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<sst xmlns="http://schemas.openxmlformats.org/spreadsheetml/2006/main" count="29" uniqueCount="27">
  <si>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浮梁县2025年6月份孤儿、事实无人抚养儿童基本生活补贴发放表</t>
  </si>
  <si>
    <t>制表单位：浮梁县民政局</t>
  </si>
  <si>
    <t xml:space="preserve">       依据：浮民字[2024]15号</t>
  </si>
  <si>
    <t xml:space="preserve">    制表时间：2025年6月3日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</si>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</sst>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29" sqref="C29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816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8</v>
      </c>
      <c r="F5" s="14">
        <v>10835</v>
      </c>
      <c r="G5" s="19">
        <f t="shared" ref="G5:G11" si="0">SUM(F5,D5)</f>
        <v>10835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1700</v>
      </c>
      <c r="E6" s="14">
        <v>0</v>
      </c>
      <c r="F6" s="14">
        <v>0</v>
      </c>
      <c r="G6" s="19">
        <f t="shared" si="0"/>
        <v>1700</v>
      </c>
      <c r="H6" s="20"/>
    </row>
    <row r="7" ht="23" customHeight="1" spans="1:8">
      <c r="A7" s="16">
        <v>3</v>
      </c>
      <c r="B7" s="17" t="s">
        <v>14</v>
      </c>
      <c r="C7" s="18">
        <v>1</v>
      </c>
      <c r="D7" s="14">
        <v>1700</v>
      </c>
      <c r="E7" s="14">
        <v>15</v>
      </c>
      <c r="F7" s="14">
        <v>14210</v>
      </c>
      <c r="G7" s="19">
        <f t="shared" si="0"/>
        <v>15910</v>
      </c>
      <c r="H7" s="21"/>
    </row>
    <row r="8" ht="23" customHeight="1" spans="1:8">
      <c r="A8" s="16">
        <v>4</v>
      </c>
      <c r="B8" s="17" t="s">
        <v>15</v>
      </c>
      <c r="C8" s="18">
        <v>3</v>
      </c>
      <c r="D8" s="14">
        <v>5100</v>
      </c>
      <c r="E8" s="14">
        <v>9</v>
      </c>
      <c r="F8" s="14">
        <v>10430</v>
      </c>
      <c r="G8" s="19">
        <f t="shared" si="0"/>
        <v>15530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1700</v>
      </c>
      <c r="E9" s="14">
        <v>15</v>
      </c>
      <c r="F9" s="14">
        <v>15760</v>
      </c>
      <c r="G9" s="19">
        <f t="shared" si="0"/>
        <v>17460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9</v>
      </c>
      <c r="F10" s="25">
        <v>9100</v>
      </c>
      <c r="G10" s="26">
        <f t="shared" si="0"/>
        <v>9100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1700</v>
      </c>
      <c r="E11" s="14">
        <v>4</v>
      </c>
      <c r="F11" s="14">
        <v>4749</v>
      </c>
      <c r="G11" s="19">
        <f t="shared" si="0"/>
        <v>6449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6950</v>
      </c>
      <c r="G12" s="19">
        <f t="shared" ref="G12:G19" si="1">SUM(F12,D12)</f>
        <v>6950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1700</v>
      </c>
      <c r="E13" s="14">
        <v>18</v>
      </c>
      <c r="F13" s="14">
        <v>16650</v>
      </c>
      <c r="G13" s="19">
        <f t="shared" si="1"/>
        <v>18350</v>
      </c>
      <c r="H13" s="21"/>
    </row>
    <row r="14" ht="23" customHeight="1" spans="1:8">
      <c r="A14" s="16">
        <v>10</v>
      </c>
      <c r="B14" s="17" t="s">
        <v>21</v>
      </c>
      <c r="C14" s="18">
        <v>2</v>
      </c>
      <c r="D14" s="14">
        <v>3400</v>
      </c>
      <c r="E14" s="14">
        <v>7</v>
      </c>
      <c r="F14" s="14">
        <v>7250</v>
      </c>
      <c r="G14" s="19">
        <f t="shared" si="1"/>
        <v>10650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2</v>
      </c>
      <c r="F15" s="14">
        <v>3400</v>
      </c>
      <c r="G15" s="19">
        <f t="shared" si="1"/>
        <v>3400</v>
      </c>
      <c r="H15" s="20"/>
    </row>
    <row r="16" ht="23" customHeight="1" spans="1:8">
      <c r="A16" s="16">
        <v>12</v>
      </c>
      <c r="B16" s="17" t="s">
        <v>23</v>
      </c>
      <c r="C16" s="18">
        <v>0</v>
      </c>
      <c r="D16" s="14">
        <v>0</v>
      </c>
      <c r="E16" s="14">
        <v>9</v>
      </c>
      <c r="F16" s="14">
        <v>9875</v>
      </c>
      <c r="G16" s="19">
        <f t="shared" si="1"/>
        <v>9875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3700</v>
      </c>
      <c r="G17" s="19">
        <f>D17+F17</f>
        <v>3700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2775</v>
      </c>
      <c r="G18" s="19">
        <f t="shared" si="1"/>
        <v>2775</v>
      </c>
      <c r="H18" s="20"/>
    </row>
    <row r="19" ht="20" customHeight="1" spans="1:8">
      <c r="A19" s="16"/>
      <c r="B19" s="17" t="s">
        <v>26</v>
      </c>
      <c r="C19" s="14">
        <v>10</v>
      </c>
      <c r="D19" s="14">
        <f>SUM(D6:D18)</f>
        <v>17000</v>
      </c>
      <c r="E19" s="14">
        <f>SUM(E5:E18)</f>
        <v>108</v>
      </c>
      <c r="F19" s="14">
        <f>SUM(F5:F18)</f>
        <v>115684</v>
      </c>
      <c r="G19" s="19">
        <f t="shared" si="1"/>
        <v>132684</v>
      </c>
      <c r="H19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2023-11-03T02:32:00Z</dcterms:created>
  <dcterms:modified xsi:type="dcterms:W3CDTF">2025-07-04T01:59:27Z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2052-12.1.0.21541</vt:lpwstr>
  </property>
</Properties>
</file>