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<sst xmlns="http://schemas.openxmlformats.org/spreadsheetml/2006/main" count="77" uniqueCount="67">
  <si>
    <r>
      <rPr>
        <sz val="14"/>
        <color rgb="FF000000"/>
        <rFont val="等线"/>
        <charset val="134"/>
      </rPr>
      <t xml:space="preserve">项目支出绩效自评表  </t>
    </r>
    <r>
      <rPr>
        <sz val="11"/>
        <color rgb="FF000000"/>
        <rFont val="等线"/>
        <charset val="134"/>
      </rPr>
      <t xml:space="preserve">                                                                                                                          </t>
    </r>
  </si>
  <si>
    <t>（2021年度）</t>
  </si>
  <si>
    <t>项目名称</t>
  </si>
  <si>
    <t>浮梁县第一次全国自然灾害综合风险普查工作经费</t>
  </si>
  <si>
    <t>主管部门</t>
  </si>
  <si>
    <t>浮梁县应急管理局</t>
  </si>
  <si>
    <t xml:space="preserve">实施单位：浮梁县应急管理局 </t>
  </si>
  <si>
    <t>项目资金                                    （万元）</t>
  </si>
  <si>
    <t>年初预算数</t>
  </si>
  <si>
    <t>全年预算数A</t>
  </si>
  <si>
    <t>全年执行数B</t>
  </si>
  <si>
    <t>分值</t>
  </si>
  <si>
    <t>执行率</t>
  </si>
  <si>
    <t>得分</t>
  </si>
  <si>
    <t>年度资金总额</t>
  </si>
  <si>
    <t>其中：当年财政拨款</t>
  </si>
  <si>
    <t xml:space="preserve"> ——</t>
  </si>
  <si>
    <t>上年结转资金</t>
  </si>
  <si>
    <t>其他资金</t>
  </si>
  <si>
    <t>年度总体目标</t>
  </si>
  <si>
    <t>预期目标</t>
  </si>
  <si>
    <t>实际完成情况</t>
  </si>
  <si>
    <t xml:space="preserve">    通过组织开展浮梁县第一次全国自然灾害综合风险普查，摸清我县灾害风险隐患底数，查明重点区域抗灾能力，客观认识全县灾害综合风险水平，为有效开展自然灾害防治和应急管理工作、切实保障社会经济可持续发展提供权威的灾害风险信息和科学决策依据。</t>
  </si>
  <si>
    <t>通过组织开展浮梁县第一次全国自然灾害综合风险普查，摸清我县灾害风险隐患底数，查明重点区域抗灾能力，客观认识全县灾害综合风险水平，为有效开展自然灾害防治和应急管理工作、切实保障社会经济可持续发展提供权威的灾害风险信息和科学决策依据。2021年主要做好前期准备工作、集中调查和验收、评估与区划工作。</t>
  </si>
  <si>
    <t>绩效指标</t>
  </si>
  <si>
    <t>一级指标</t>
  </si>
  <si>
    <t>二级指标</t>
  </si>
  <si>
    <t>三级指标</t>
  </si>
  <si>
    <t>年度指标值</t>
  </si>
  <si>
    <t>实际完成值</t>
  </si>
  <si>
    <t>偏差原因分析及改进措施</t>
  </si>
  <si>
    <t>产出指标（50分）</t>
  </si>
  <si>
    <t>数量指标</t>
  </si>
  <si>
    <t>普查范围乡镇数（个）</t>
  </si>
  <si>
    <t>组织培训次数（次）</t>
  </si>
  <si>
    <t>&gt;=12</t>
  </si>
  <si>
    <t>组织培训人数（人）</t>
  </si>
  <si>
    <t>&gt;=620</t>
  </si>
  <si>
    <t>制定方案个数（个）</t>
  </si>
  <si>
    <t>宣传次数（次）</t>
  </si>
  <si>
    <t>&gt;=4</t>
  </si>
  <si>
    <t>发放宣传单、宣传手册（份）</t>
  </si>
  <si>
    <t>&gt;=5000</t>
  </si>
  <si>
    <t>聘请专家人数（人）</t>
  </si>
  <si>
    <t>质量指标</t>
  </si>
  <si>
    <t>普查工作执行率（%）</t>
  </si>
  <si>
    <t>时效指标</t>
  </si>
  <si>
    <t>普查工作完成及时率（%）</t>
  </si>
  <si>
    <t>=100%</t>
  </si>
  <si>
    <t>培训及时率（%）</t>
  </si>
  <si>
    <t>成本指标</t>
  </si>
  <si>
    <t>自然灾害综合风险普查成本（万元）</t>
  </si>
  <si>
    <t>100万元</t>
  </si>
  <si>
    <t>0万</t>
  </si>
  <si>
    <t>该笔资金为2021年11月下拨。已结转的到2022年。</t>
  </si>
  <si>
    <t>效益指标（30分）</t>
  </si>
  <si>
    <t>经济效益   指标</t>
  </si>
  <si>
    <t>普查成果为自然灾害防治和应急管理等工作提供科学依据、减轻灾害损失</t>
  </si>
  <si>
    <t>长期</t>
  </si>
  <si>
    <t>社会效益   指标</t>
  </si>
  <si>
    <t>普查工作对提升基层自然灾害防治能力的作用</t>
  </si>
  <si>
    <t>满意度指标（10分）</t>
  </si>
  <si>
    <t>服务对象满意度指标</t>
  </si>
  <si>
    <t>服务对象满意率</t>
  </si>
  <si>
    <t>≥90%</t>
  </si>
  <si>
    <t>总分</t>
  </si>
  <si>
    <t xml:space="preserve"> </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</si>
</sst>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7">
    <font>
      <sz val="11"/>
      <color theme="1"/>
      <name val="宋体"/>
      <charset val="134"/>
      <scheme val="minor"/>
    </font>
    <font>
      <sz val="14"/>
      <color rgb="FF000000"/>
      <name val="等线"/>
      <charset val="134"/>
    </font>
    <font>
      <sz val="8"/>
      <color rgb="FF000000"/>
      <name val="宋体"/>
      <charset val="134"/>
    </font>
    <font>
      <sz val="8"/>
      <name val="宋体"/>
      <charset val="134"/>
    </font>
    <font>
      <sz val="7.5"/>
      <color theme="1"/>
      <name val="宋体"/>
      <charset val="134"/>
    </font>
    <font>
      <sz val="10"/>
      <color theme="1"/>
      <name val="Times New Roman"/>
      <charset val="134"/>
    </font>
    <font>
      <sz val="8"/>
      <color theme="1"/>
      <name val="宋体"/>
      <charset val="134"/>
      <scheme val="minor"/>
    </font>
    <font>
      <sz val="11"/>
      <color theme="0"/>
      <name val="宋体"/>
      <charset val="0"/>
      <scheme val="minor"/>
    </font>
    <font>
      <sz val="11"/>
      <color theme="1"/>
      <name val="宋体"/>
      <charset val="0"/>
      <scheme val="minor"/>
    </font>
    <font>
      <sz val="11"/>
      <color rgb="FF006100"/>
      <name val="宋体"/>
      <charset val="0"/>
      <scheme val="minor"/>
    </font>
    <font>
      <sz val="11"/>
      <color rgb="FF9C0006"/>
      <name val="宋体"/>
      <charset val="0"/>
      <scheme val="minor"/>
    </font>
    <font>
      <b/>
      <sz val="11"/>
      <color rgb="FFFA7D00"/>
      <name val="宋体"/>
      <charset val="0"/>
      <scheme val="minor"/>
    </font>
    <font>
      <sz val="11"/>
      <color rgb="FF3F3F76"/>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11"/>
      <color rgb="FF9C6500"/>
      <name val="宋体"/>
      <charset val="0"/>
      <scheme val="minor"/>
    </font>
    <font>
      <b/>
      <sz val="11"/>
      <color theme="1"/>
      <name val="宋体"/>
      <charset val="0"/>
      <scheme val="minor"/>
    </font>
    <font>
      <sz val="11"/>
      <color rgb="FF000000"/>
      <name val="等线"/>
      <charset val="134"/>
    </font>
  </fonts>
  <fills count="33">
    <fill>
      <patternFill patternType="none"/>
    </fill>
    <fill>
      <patternFill patternType="gray125"/>
    </fill>
    <fill>
      <patternFill patternType="solid">
        <fgColor theme="6"/>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7CE"/>
        <bgColor indexed="64"/>
      </patternFill>
    </fill>
    <fill>
      <patternFill patternType="solid">
        <fgColor rgb="FFF2F2F2"/>
        <bgColor indexed="64"/>
      </patternFill>
    </fill>
    <fill>
      <patternFill patternType="solid">
        <fgColor rgb="FFFFCC99"/>
        <bgColor indexed="64"/>
      </patternFill>
    </fill>
    <fill>
      <patternFill patternType="solid">
        <fgColor theme="7"/>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4"/>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theme="5"/>
        <bgColor indexed="64"/>
      </patternFill>
    </fill>
    <fill>
      <patternFill patternType="solid">
        <fgColor rgb="FFFFEB9C"/>
        <bgColor indexed="64"/>
      </patternFill>
    </fill>
    <fill>
      <patternFill patternType="solid">
        <fgColor theme="8"/>
        <bgColor indexed="64"/>
      </patternFill>
    </fill>
    <fill>
      <patternFill patternType="solid">
        <fgColor theme="5"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s>
  <borders count="16">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3" borderId="0" applyNumberFormat="0" applyBorder="0" applyAlignment="0" applyProtection="0">
      <alignment vertical="center"/>
    </xf>
    <xf numFmtId="0" fontId="12" fillId="7"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9"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7" fillId="1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3" borderId="9" applyNumberFormat="0" applyFont="0" applyAlignment="0" applyProtection="0">
      <alignment vertical="center"/>
    </xf>
    <xf numFmtId="0" fontId="7" fillId="11" borderId="0" applyNumberFormat="0" applyBorder="0" applyAlignment="0" applyProtection="0">
      <alignment vertical="center"/>
    </xf>
    <xf numFmtId="0" fontId="1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0" applyNumberFormat="0" applyFill="0" applyAlignment="0" applyProtection="0">
      <alignment vertical="center"/>
    </xf>
    <xf numFmtId="0" fontId="20" fillId="0" borderId="10" applyNumberFormat="0" applyFill="0" applyAlignment="0" applyProtection="0">
      <alignment vertical="center"/>
    </xf>
    <xf numFmtId="0" fontId="7" fillId="19" borderId="0" applyNumberFormat="0" applyBorder="0" applyAlignment="0" applyProtection="0">
      <alignment vertical="center"/>
    </xf>
    <xf numFmtId="0" fontId="13" fillId="0" borderId="11" applyNumberFormat="0" applyFill="0" applyAlignment="0" applyProtection="0">
      <alignment vertical="center"/>
    </xf>
    <xf numFmtId="0" fontId="7" fillId="23" borderId="0" applyNumberFormat="0" applyBorder="0" applyAlignment="0" applyProtection="0">
      <alignment vertical="center"/>
    </xf>
    <xf numFmtId="0" fontId="21" fillId="6" borderId="12" applyNumberFormat="0" applyAlignment="0" applyProtection="0">
      <alignment vertical="center"/>
    </xf>
    <xf numFmtId="0" fontId="11" fillId="6" borderId="8" applyNumberFormat="0" applyAlignment="0" applyProtection="0">
      <alignment vertical="center"/>
    </xf>
    <xf numFmtId="0" fontId="22" fillId="25" borderId="13" applyNumberFormat="0" applyAlignment="0" applyProtection="0">
      <alignment vertical="center"/>
    </xf>
    <xf numFmtId="0" fontId="8" fillId="18" borderId="0" applyNumberFormat="0" applyBorder="0" applyAlignment="0" applyProtection="0">
      <alignment vertical="center"/>
    </xf>
    <xf numFmtId="0" fontId="7" fillId="26" borderId="0" applyNumberFormat="0" applyBorder="0" applyAlignment="0" applyProtection="0">
      <alignment vertical="center"/>
    </xf>
    <xf numFmtId="0" fontId="23" fillId="0" borderId="14" applyNumberFormat="0" applyFill="0" applyAlignment="0" applyProtection="0">
      <alignment vertical="center"/>
    </xf>
    <xf numFmtId="0" fontId="25" fillId="0" borderId="15" applyNumberFormat="0" applyFill="0" applyAlignment="0" applyProtection="0">
      <alignment vertical="center"/>
    </xf>
    <xf numFmtId="0" fontId="9" fillId="4" borderId="0" applyNumberFormat="0" applyBorder="0" applyAlignment="0" applyProtection="0">
      <alignment vertical="center"/>
    </xf>
    <xf numFmtId="0" fontId="24" fillId="27" borderId="0" applyNumberFormat="0" applyBorder="0" applyAlignment="0" applyProtection="0">
      <alignment vertical="center"/>
    </xf>
    <xf numFmtId="0" fontId="8" fillId="22" borderId="0" applyNumberFormat="0" applyBorder="0" applyAlignment="0" applyProtection="0">
      <alignment vertical="center"/>
    </xf>
    <xf numFmtId="0" fontId="7" fillId="15" borderId="0" applyNumberFormat="0" applyBorder="0" applyAlignment="0" applyProtection="0">
      <alignment vertical="center"/>
    </xf>
    <xf numFmtId="0" fontId="8" fillId="24" borderId="0" applyNumberFormat="0" applyBorder="0" applyAlignment="0" applyProtection="0">
      <alignment vertical="center"/>
    </xf>
    <xf numFmtId="0" fontId="8" fillId="14" borderId="0" applyNumberFormat="0" applyBorder="0" applyAlignment="0" applyProtection="0">
      <alignment vertical="center"/>
    </xf>
    <xf numFmtId="0" fontId="8" fillId="21" borderId="0" applyNumberFormat="0" applyBorder="0" applyAlignment="0" applyProtection="0">
      <alignment vertical="center"/>
    </xf>
    <xf numFmtId="0" fontId="8" fillId="29" borderId="0" applyNumberFormat="0" applyBorder="0" applyAlignment="0" applyProtection="0">
      <alignment vertical="center"/>
    </xf>
    <xf numFmtId="0" fontId="7" fillId="2" borderId="0" applyNumberFormat="0" applyBorder="0" applyAlignment="0" applyProtection="0">
      <alignment vertical="center"/>
    </xf>
    <xf numFmtId="0" fontId="7" fillId="8" borderId="0" applyNumberFormat="0" applyBorder="0" applyAlignment="0" applyProtection="0">
      <alignment vertical="center"/>
    </xf>
    <xf numFmtId="0" fontId="8" fillId="32" borderId="0" applyNumberFormat="0" applyBorder="0" applyAlignment="0" applyProtection="0">
      <alignment vertical="center"/>
    </xf>
    <xf numFmtId="0" fontId="8" fillId="20" borderId="0" applyNumberFormat="0" applyBorder="0" applyAlignment="0" applyProtection="0">
      <alignment vertical="center"/>
    </xf>
    <xf numFmtId="0" fontId="7" fillId="28" borderId="0" applyNumberFormat="0" applyBorder="0" applyAlignment="0" applyProtection="0">
      <alignment vertical="center"/>
    </xf>
    <xf numFmtId="0" fontId="8" fillId="31" borderId="0" applyNumberFormat="0" applyBorder="0" applyAlignment="0" applyProtection="0">
      <alignment vertical="center"/>
    </xf>
    <xf numFmtId="0" fontId="7" fillId="10" borderId="0" applyNumberFormat="0" applyBorder="0" applyAlignment="0" applyProtection="0">
      <alignment vertical="center"/>
    </xf>
    <xf numFmtId="0" fontId="7" fillId="30" borderId="0" applyNumberFormat="0" applyBorder="0" applyAlignment="0" applyProtection="0">
      <alignment vertical="center"/>
    </xf>
    <xf numFmtId="0" fontId="8" fillId="17" borderId="0" applyNumberFormat="0" applyBorder="0" applyAlignment="0" applyProtection="0">
      <alignment vertical="center"/>
    </xf>
    <xf numFmtId="0" fontId="7" fillId="16" borderId="0" applyNumberFormat="0" applyBorder="0" applyAlignment="0" applyProtection="0">
      <alignment vertical="center"/>
    </xf>
  </cellStyleXfs>
  <cellXfs count="19">
    <xf numFmtId="0" fontId="0" fillId="0" borderId="0" xfId="0">
      <alignment vertical="center"/>
    </xf>
    <xf numFmtId="0" fontId="1" fillId="0" borderId="1" xfId="0" applyFont="1" applyBorder="1" applyAlignment="1">
      <alignment horizontal="center" vertical="center" wrapText="1"/>
    </xf>
    <xf numFmtId="0" fontId="2" fillId="0" borderId="0" xfId="0" applyFont="1" applyBorder="1" applyAlignment="1">
      <alignment horizontal="center" vertical="center"/>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2" xfId="0" applyNumberFormat="1"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9" fontId="2" fillId="0" borderId="2" xfId="0" applyNumberFormat="1" applyFont="1" applyBorder="1" applyAlignment="1">
      <alignment horizontal="center" vertical="center"/>
    </xf>
    <xf numFmtId="9" fontId="3" fillId="0" borderId="2" xfId="0" applyNumberFormat="1" applyFont="1" applyFill="1" applyBorder="1" applyAlignment="1">
      <alignment horizontal="center" vertical="center" wrapText="1"/>
    </xf>
    <xf numFmtId="0" fontId="4" fillId="0" borderId="0" xfId="0" applyFont="1" applyAlignment="1">
      <alignment horizontal="justify" vertical="center"/>
    </xf>
    <xf numFmtId="0" fontId="5" fillId="0" borderId="0" xfId="0" applyFont="1" applyAlignment="1">
      <alignment vertical="center" wrapText="1"/>
    </xf>
    <xf numFmtId="0" fontId="2"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horizontal="left" vertical="center" wrapText="1"/>
    </xf>
    <xf numFmtId="0" fontId="6" fillId="0" borderId="2"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
  <sheetViews>
    <sheetView tabSelected="1" zoomScale="138" zoomScaleNormal="138" topLeftCell="A3" workbookViewId="0">
      <selection activeCell="D3" sqref="D3:J3"/>
    </sheetView>
  </sheetViews>
  <sheetFormatPr defaultColWidth="9" defaultRowHeight="13.5"/>
  <cols>
    <col min="3" max="3" width="7.875" customWidth="1"/>
    <col min="5" max="5" width="16.3" customWidth="1"/>
    <col min="8" max="8" width="6.125" customWidth="1"/>
    <col min="9" max="9" width="6.875" customWidth="1"/>
    <col min="10" max="10" width="31.875" customWidth="1"/>
  </cols>
  <sheetData>
    <row r="1" ht="32.25" customHeight="1" spans="1:11">
      <c r="A1" s="1" t="s">
        <v>0</v>
      </c>
      <c r="B1" s="1"/>
      <c r="C1" s="1"/>
      <c r="D1" s="1"/>
      <c r="E1" s="1"/>
      <c r="F1" s="1"/>
      <c r="G1" s="1"/>
      <c r="H1" s="1"/>
      <c r="I1" s="1"/>
      <c r="J1" s="1"/>
      <c r="K1" s="14"/>
    </row>
    <row r="2" spans="1:11">
      <c r="A2" s="2" t="s">
        <v>1</v>
      </c>
      <c r="B2" s="2"/>
      <c r="C2" s="2"/>
      <c r="D2" s="2"/>
      <c r="E2" s="2"/>
      <c r="F2" s="2"/>
      <c r="G2" s="2"/>
      <c r="H2" s="2"/>
      <c r="I2" s="2"/>
      <c r="J2" s="2"/>
      <c r="K2" s="14"/>
    </row>
    <row r="3" spans="1:11">
      <c r="A3" s="3" t="s">
        <v>2</v>
      </c>
      <c r="B3" s="3"/>
      <c r="C3" s="3"/>
      <c r="D3" s="3" t="s">
        <v>3</v>
      </c>
      <c r="E3" s="3"/>
      <c r="F3" s="3"/>
      <c r="G3" s="3"/>
      <c r="H3" s="3"/>
      <c r="I3" s="3"/>
      <c r="J3" s="3"/>
      <c r="K3" s="14"/>
    </row>
    <row r="4" spans="1:11">
      <c r="A4" s="3" t="s">
        <v>4</v>
      </c>
      <c r="B4" s="3"/>
      <c r="C4" s="3"/>
      <c r="D4" s="3" t="s">
        <v>5</v>
      </c>
      <c r="E4" s="3"/>
      <c r="F4" s="3"/>
      <c r="G4" s="3" t="s">
        <v>6</v>
      </c>
      <c r="H4" s="3"/>
      <c r="I4" s="3"/>
      <c r="J4" s="3"/>
      <c r="K4" s="14"/>
    </row>
    <row r="5" spans="1:11">
      <c r="A5" s="4" t="s">
        <v>7</v>
      </c>
      <c r="B5" s="4"/>
      <c r="C5" s="4"/>
      <c r="D5" s="3"/>
      <c r="E5" s="3" t="s">
        <v>8</v>
      </c>
      <c r="F5" s="3" t="s">
        <v>9</v>
      </c>
      <c r="G5" s="3" t="s">
        <v>10</v>
      </c>
      <c r="H5" s="3" t="s">
        <v>11</v>
      </c>
      <c r="I5" s="3" t="s">
        <v>12</v>
      </c>
      <c r="J5" s="3" t="s">
        <v>13</v>
      </c>
      <c r="K5" s="14"/>
    </row>
    <row r="6" spans="1:11">
      <c r="A6" s="4"/>
      <c r="B6" s="4"/>
      <c r="C6" s="4"/>
      <c r="D6" s="3" t="s">
        <v>14</v>
      </c>
      <c r="E6" s="3"/>
      <c r="F6" s="3">
        <v>100</v>
      </c>
      <c r="G6" s="3">
        <v>0</v>
      </c>
      <c r="H6" s="3">
        <v>10</v>
      </c>
      <c r="I6" s="11">
        <v>0</v>
      </c>
      <c r="J6" s="3">
        <v>0</v>
      </c>
      <c r="K6" s="14"/>
    </row>
    <row r="7" spans="1:11">
      <c r="A7" s="4"/>
      <c r="B7" s="4"/>
      <c r="C7" s="4"/>
      <c r="D7" s="3" t="s">
        <v>15</v>
      </c>
      <c r="E7" s="3"/>
      <c r="F7" s="3">
        <v>100</v>
      </c>
      <c r="G7" s="3">
        <v>0</v>
      </c>
      <c r="H7" s="3" t="s">
        <v>16</v>
      </c>
      <c r="I7" s="11">
        <v>0</v>
      </c>
      <c r="J7" s="3" t="s">
        <v>16</v>
      </c>
      <c r="K7" s="14"/>
    </row>
    <row r="8" spans="1:11">
      <c r="A8" s="4"/>
      <c r="B8" s="4"/>
      <c r="C8" s="4"/>
      <c r="D8" s="3" t="s">
        <v>17</v>
      </c>
      <c r="E8" s="3"/>
      <c r="F8" s="3"/>
      <c r="G8" s="3"/>
      <c r="H8" s="3" t="s">
        <v>16</v>
      </c>
      <c r="I8" s="3"/>
      <c r="J8" s="3" t="s">
        <v>16</v>
      </c>
      <c r="K8" s="14"/>
    </row>
    <row r="9" spans="1:11">
      <c r="A9" s="4"/>
      <c r="B9" s="4"/>
      <c r="C9" s="4"/>
      <c r="D9" s="3" t="s">
        <v>18</v>
      </c>
      <c r="E9" s="3"/>
      <c r="F9" s="3"/>
      <c r="G9" s="3"/>
      <c r="H9" s="3" t="s">
        <v>16</v>
      </c>
      <c r="I9" s="3"/>
      <c r="J9" s="3" t="s">
        <v>16</v>
      </c>
      <c r="K9" s="14"/>
    </row>
    <row r="10" spans="1:11">
      <c r="A10" s="4" t="s">
        <v>19</v>
      </c>
      <c r="B10" s="3" t="s">
        <v>20</v>
      </c>
      <c r="C10" s="3"/>
      <c r="D10" s="3"/>
      <c r="E10" s="3"/>
      <c r="F10" s="3"/>
      <c r="G10" s="3" t="s">
        <v>21</v>
      </c>
      <c r="H10" s="3"/>
      <c r="I10" s="3"/>
      <c r="J10" s="3"/>
      <c r="K10" s="14"/>
    </row>
    <row r="11" spans="1:11">
      <c r="A11" s="4"/>
      <c r="B11" s="4" t="s">
        <v>22</v>
      </c>
      <c r="C11" s="4"/>
      <c r="D11" s="4"/>
      <c r="E11" s="4"/>
      <c r="F11" s="4"/>
      <c r="G11" s="4" t="s">
        <v>23</v>
      </c>
      <c r="H11" s="4"/>
      <c r="I11" s="4"/>
      <c r="J11" s="4"/>
      <c r="K11" s="14"/>
    </row>
    <row r="12" spans="1:11">
      <c r="A12" s="4"/>
      <c r="B12" s="4"/>
      <c r="C12" s="4"/>
      <c r="D12" s="4"/>
      <c r="E12" s="4"/>
      <c r="F12" s="4"/>
      <c r="G12" s="4"/>
      <c r="H12" s="4"/>
      <c r="I12" s="4"/>
      <c r="J12" s="4"/>
      <c r="K12" s="15"/>
    </row>
    <row r="13" ht="64" customHeight="1" spans="1:11">
      <c r="A13" s="4"/>
      <c r="B13" s="4"/>
      <c r="C13" s="4"/>
      <c r="D13" s="4"/>
      <c r="E13" s="4"/>
      <c r="F13" s="4"/>
      <c r="G13" s="4"/>
      <c r="H13" s="4"/>
      <c r="I13" s="4"/>
      <c r="J13" s="4"/>
      <c r="K13" s="16"/>
    </row>
    <row r="14" spans="1:11">
      <c r="A14" s="4" t="s">
        <v>24</v>
      </c>
      <c r="B14" s="4" t="s">
        <v>25</v>
      </c>
      <c r="C14" s="4" t="s">
        <v>26</v>
      </c>
      <c r="D14" s="4" t="s">
        <v>27</v>
      </c>
      <c r="E14" s="4"/>
      <c r="F14" s="4" t="s">
        <v>28</v>
      </c>
      <c r="G14" s="4" t="s">
        <v>29</v>
      </c>
      <c r="H14" s="4" t="s">
        <v>11</v>
      </c>
      <c r="I14" s="4" t="s">
        <v>13</v>
      </c>
      <c r="J14" s="4" t="s">
        <v>30</v>
      </c>
      <c r="K14" s="17"/>
    </row>
    <row r="15" ht="22" customHeight="1" spans="1:11">
      <c r="A15" s="4"/>
      <c r="B15" s="4" t="s">
        <v>31</v>
      </c>
      <c r="C15" s="5" t="s">
        <v>32</v>
      </c>
      <c r="D15" s="4" t="s">
        <v>33</v>
      </c>
      <c r="E15" s="4"/>
      <c r="F15" s="6">
        <f>16</f>
        <v>16</v>
      </c>
      <c r="G15" s="4">
        <v>16</v>
      </c>
      <c r="H15" s="4">
        <v>5</v>
      </c>
      <c r="I15" s="18">
        <v>5</v>
      </c>
      <c r="J15" s="4"/>
      <c r="K15" s="17"/>
    </row>
    <row r="16" ht="28" customHeight="1" spans="1:11">
      <c r="A16" s="4"/>
      <c r="B16" s="4"/>
      <c r="C16" s="7"/>
      <c r="D16" s="4" t="s">
        <v>34</v>
      </c>
      <c r="E16" s="4"/>
      <c r="F16" s="6" t="s">
        <v>35</v>
      </c>
      <c r="G16" s="4">
        <v>12</v>
      </c>
      <c r="H16" s="4">
        <v>5</v>
      </c>
      <c r="I16" s="18">
        <v>5</v>
      </c>
      <c r="J16" s="4"/>
      <c r="K16" s="17"/>
    </row>
    <row r="17" ht="30" customHeight="1" spans="1:11">
      <c r="A17" s="4"/>
      <c r="B17" s="4"/>
      <c r="C17" s="7"/>
      <c r="D17" s="4" t="s">
        <v>36</v>
      </c>
      <c r="E17" s="4"/>
      <c r="F17" s="6" t="s">
        <v>37</v>
      </c>
      <c r="G17" s="4">
        <v>620</v>
      </c>
      <c r="H17" s="4">
        <v>5</v>
      </c>
      <c r="I17" s="18">
        <v>5</v>
      </c>
      <c r="J17" s="4"/>
      <c r="K17" s="17"/>
    </row>
    <row r="18" ht="25" customHeight="1" spans="1:11">
      <c r="A18" s="4"/>
      <c r="B18" s="4"/>
      <c r="C18" s="7"/>
      <c r="D18" s="3" t="s">
        <v>38</v>
      </c>
      <c r="E18" s="3"/>
      <c r="F18" s="6">
        <f>1</f>
        <v>1</v>
      </c>
      <c r="G18" s="4">
        <v>1</v>
      </c>
      <c r="H18" s="4">
        <v>5</v>
      </c>
      <c r="I18" s="18">
        <v>5</v>
      </c>
      <c r="J18" s="4"/>
      <c r="K18" s="17"/>
    </row>
    <row r="19" ht="19" customHeight="1" spans="1:11">
      <c r="A19" s="4"/>
      <c r="B19" s="4"/>
      <c r="C19" s="7"/>
      <c r="D19" s="4" t="s">
        <v>39</v>
      </c>
      <c r="E19" s="4"/>
      <c r="F19" s="6" t="s">
        <v>40</v>
      </c>
      <c r="G19" s="4">
        <v>5</v>
      </c>
      <c r="H19" s="4">
        <v>5</v>
      </c>
      <c r="I19" s="4">
        <v>5</v>
      </c>
      <c r="J19" s="4"/>
      <c r="K19" s="17"/>
    </row>
    <row r="20" ht="17" customHeight="1" spans="1:11">
      <c r="A20" s="4"/>
      <c r="B20" s="4"/>
      <c r="C20" s="7"/>
      <c r="D20" s="4" t="s">
        <v>41</v>
      </c>
      <c r="E20" s="4"/>
      <c r="F20" s="6" t="s">
        <v>42</v>
      </c>
      <c r="G20" s="3"/>
      <c r="H20" s="3">
        <v>5</v>
      </c>
      <c r="I20" s="3">
        <v>5</v>
      </c>
      <c r="J20" s="4"/>
      <c r="K20" s="17"/>
    </row>
    <row r="21" ht="19" customHeight="1" spans="1:11">
      <c r="A21" s="4"/>
      <c r="B21" s="4"/>
      <c r="C21" s="8"/>
      <c r="D21" s="9" t="s">
        <v>43</v>
      </c>
      <c r="E21" s="10"/>
      <c r="F21" s="6">
        <f>5</f>
        <v>5</v>
      </c>
      <c r="G21" s="11">
        <v>0.05</v>
      </c>
      <c r="H21" s="3">
        <v>3</v>
      </c>
      <c r="I21" s="3">
        <v>3</v>
      </c>
      <c r="J21" s="3"/>
      <c r="K21" s="17"/>
    </row>
    <row r="22" ht="19" customHeight="1" spans="1:11">
      <c r="A22" s="4"/>
      <c r="B22" s="4"/>
      <c r="C22" s="4" t="s">
        <v>44</v>
      </c>
      <c r="D22" s="4" t="s">
        <v>45</v>
      </c>
      <c r="E22" s="4"/>
      <c r="F22" s="12">
        <f>100%</f>
        <v>1</v>
      </c>
      <c r="G22" s="11">
        <v>1</v>
      </c>
      <c r="H22" s="3">
        <v>5</v>
      </c>
      <c r="I22" s="3">
        <v>5</v>
      </c>
      <c r="J22" s="3"/>
      <c r="K22" s="17"/>
    </row>
    <row r="23" ht="20" customHeight="1" spans="1:11">
      <c r="A23" s="4"/>
      <c r="B23" s="4"/>
      <c r="C23" s="4" t="s">
        <v>46</v>
      </c>
      <c r="D23" s="4" t="s">
        <v>47</v>
      </c>
      <c r="E23" s="4"/>
      <c r="F23" s="6" t="s">
        <v>48</v>
      </c>
      <c r="G23" s="11">
        <v>1</v>
      </c>
      <c r="H23" s="3">
        <v>5</v>
      </c>
      <c r="I23" s="3">
        <v>5</v>
      </c>
      <c r="J23" s="3"/>
      <c r="K23" s="17"/>
    </row>
    <row r="24" ht="20" customHeight="1" spans="1:11">
      <c r="A24" s="4"/>
      <c r="B24" s="4"/>
      <c r="C24" s="4"/>
      <c r="D24" s="4" t="s">
        <v>49</v>
      </c>
      <c r="E24" s="4"/>
      <c r="F24" s="6" t="s">
        <v>48</v>
      </c>
      <c r="G24" s="11">
        <v>1</v>
      </c>
      <c r="H24" s="3">
        <v>5</v>
      </c>
      <c r="I24" s="3">
        <v>5</v>
      </c>
      <c r="J24" s="3"/>
      <c r="K24" s="17"/>
    </row>
    <row r="25" ht="16" customHeight="1" spans="1:11">
      <c r="A25" s="4"/>
      <c r="B25" s="4"/>
      <c r="C25" s="4" t="s">
        <v>50</v>
      </c>
      <c r="D25" s="4" t="s">
        <v>51</v>
      </c>
      <c r="E25" s="4"/>
      <c r="F25" s="6" t="s">
        <v>52</v>
      </c>
      <c r="G25" s="3" t="s">
        <v>53</v>
      </c>
      <c r="H25" s="3">
        <v>2</v>
      </c>
      <c r="I25" s="3">
        <v>0</v>
      </c>
      <c r="J25" s="3" t="s">
        <v>54</v>
      </c>
      <c r="K25" s="17"/>
    </row>
    <row r="26" ht="48" customHeight="1" spans="1:11">
      <c r="A26" s="4"/>
      <c r="B26" s="4" t="s">
        <v>55</v>
      </c>
      <c r="C26" s="4" t="s">
        <v>56</v>
      </c>
      <c r="D26" s="4" t="s">
        <v>57</v>
      </c>
      <c r="E26" s="4"/>
      <c r="F26" s="6" t="s">
        <v>58</v>
      </c>
      <c r="G26" s="6" t="s">
        <v>58</v>
      </c>
      <c r="H26" s="3">
        <v>15</v>
      </c>
      <c r="I26" s="3">
        <v>12</v>
      </c>
      <c r="J26" s="4"/>
      <c r="K26" s="17"/>
    </row>
    <row r="27" ht="34" customHeight="1" spans="1:11">
      <c r="A27" s="4"/>
      <c r="B27" s="4"/>
      <c r="C27" s="4" t="s">
        <v>59</v>
      </c>
      <c r="D27" s="4" t="s">
        <v>60</v>
      </c>
      <c r="E27" s="4"/>
      <c r="F27" s="6" t="s">
        <v>48</v>
      </c>
      <c r="G27" s="11">
        <v>1</v>
      </c>
      <c r="H27" s="3">
        <v>15</v>
      </c>
      <c r="I27" s="3">
        <v>12</v>
      </c>
      <c r="J27" s="4"/>
      <c r="K27" s="17"/>
    </row>
    <row r="28" spans="1:11">
      <c r="A28" s="4"/>
      <c r="B28" s="4" t="s">
        <v>61</v>
      </c>
      <c r="C28" s="4" t="s">
        <v>62</v>
      </c>
      <c r="D28" s="3" t="s">
        <v>63</v>
      </c>
      <c r="E28" s="3"/>
      <c r="F28" s="3" t="s">
        <v>64</v>
      </c>
      <c r="G28" s="11">
        <v>0.9</v>
      </c>
      <c r="H28" s="3">
        <v>10</v>
      </c>
      <c r="I28" s="3">
        <v>8</v>
      </c>
      <c r="J28" s="4"/>
      <c r="K28" s="17"/>
    </row>
    <row r="29" ht="36" customHeight="1" spans="1:11">
      <c r="A29" s="4"/>
      <c r="B29" s="4"/>
      <c r="C29" s="4"/>
      <c r="D29" s="3"/>
      <c r="E29" s="3"/>
      <c r="F29" s="3"/>
      <c r="G29" s="3"/>
      <c r="H29" s="3"/>
      <c r="I29" s="3"/>
      <c r="J29" s="4"/>
      <c r="K29" s="15"/>
    </row>
    <row r="30" spans="1:11">
      <c r="A30" s="3" t="s">
        <v>65</v>
      </c>
      <c r="B30" s="3"/>
      <c r="C30" s="3"/>
      <c r="D30" s="3"/>
      <c r="E30" s="3"/>
      <c r="F30" s="3"/>
      <c r="G30" s="3"/>
      <c r="H30" s="3">
        <v>100</v>
      </c>
      <c r="I30" s="3">
        <v>80</v>
      </c>
      <c r="J30" s="3"/>
      <c r="K30" s="17"/>
    </row>
    <row r="31" spans="1:1">
      <c r="A31" s="13" t="s">
        <v>66</v>
      </c>
    </row>
  </sheetData>
  <mergeCells count="41">
    <mergeCell ref="A1:J1"/>
    <mergeCell ref="A2:J2"/>
    <mergeCell ref="A3:C3"/>
    <mergeCell ref="D3:J3"/>
    <mergeCell ref="A4:C4"/>
    <mergeCell ref="D4:F4"/>
    <mergeCell ref="G4:J4"/>
    <mergeCell ref="B10:F10"/>
    <mergeCell ref="G10:J10"/>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A30:G30"/>
    <mergeCell ref="A10:A13"/>
    <mergeCell ref="A14:A29"/>
    <mergeCell ref="B15:B25"/>
    <mergeCell ref="B26:B27"/>
    <mergeCell ref="B28:B29"/>
    <mergeCell ref="C15:C21"/>
    <mergeCell ref="C23:C24"/>
    <mergeCell ref="C28:C29"/>
    <mergeCell ref="F28:F29"/>
    <mergeCell ref="G28:G29"/>
    <mergeCell ref="H28:H29"/>
    <mergeCell ref="I28:I29"/>
    <mergeCell ref="J28:J29"/>
    <mergeCell ref="A5:C9"/>
    <mergeCell ref="B11:F13"/>
    <mergeCell ref="G11:J13"/>
    <mergeCell ref="D28:E29"/>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CHINA</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dreamsummit</dc:creator>
  <cp:lastModifiedBy>pc-1</cp:lastModifiedBy>
  <dcterms:created xsi:type="dcterms:W3CDTF">2021-06-10T02:23:00Z</dcterms:created>
  <dcterms:modified xsi:type="dcterms:W3CDTF">2022-06-08T06:55:25Z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1D8FD649B5D64548878CBC7637010AB9</vt:lpwstr>
  </property>
  <property fmtid="{D5CDD505-2E9C-101B-9397-08002B2CF9AE}" pid="3" name="KSOProductBuildVer">
    <vt:lpwstr>2052-11.1.0.11744</vt:lpwstr>
  </property>
</Properties>
</file>