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5"/>
  </bookViews>
  <sheets>
    <sheet name="收支预算总表" sheetId="1" r:id="rId1"/>
    <sheet name="单位收入总表" sheetId="2" r:id="rId2"/>
    <sheet name="单位支出总表" sheetId="3" r:id="rId3"/>
    <sheet name="财拨收支总表" sheetId="4" r:id="rId4"/>
    <sheet name="一般公共预算支出表" sheetId="5" r:id="rId5"/>
    <sheet name="一般公共预算基本支出表" sheetId="6" r:id="rId6"/>
    <sheet name="财政拨款三公表" sheetId="7" r:id="rId7"/>
    <sheet name="政府性基金" sheetId="8" r:id="rId8"/>
    <sheet name="国有资本经营" sheetId="9" r:id="rId9"/>
    <sheet name="支出总表（引用）" sheetId="10" r:id="rId10"/>
    <sheet name="财拨总表（引用）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<sst xmlns="http://schemas.openxmlformats.org/spreadsheetml/2006/main" count="304" uniqueCount="167">
  <si>
    <t>收支预算总表</t>
  </si>
  <si>
    <t>填报单位:[404001]浮梁县社会保险事业服务中心</t>
  </si>
  <si>
    <t>单位：万元</t>
  </si>
  <si>
    <t>收      入</t>
  </si>
  <si>
    <t>支出</t>
  </si>
  <si>
    <t>项目</t>
  </si>
  <si>
    <t>预算数</t>
  </si>
  <si>
    <t>项目(按支出功能科目类级)</t>
  </si>
  <si>
    <t>一、财政拨款收入</t>
  </si>
  <si>
    <t xml:space="preserve">    （一）一般公共预算收入</t>
  </si>
  <si>
    <t xml:space="preserve">    （二）政府性基金预算收入</t>
  </si>
  <si>
    <t xml:space="preserve">    （三）国有资本经营预算收入</t>
  </si>
  <si>
    <t>二、教育收费资金收入</t>
  </si>
  <si>
    <t>三、事业收入</t>
  </si>
  <si>
    <t>四、事业单位经营收入</t>
  </si>
  <si>
    <t>五、附属单位上缴收入</t>
  </si>
  <si>
    <t>六、上级补助收入</t>
  </si>
  <si>
    <t>七、其他收入</t>
  </si>
  <si>
    <t>本年收入合计</t>
  </si>
  <si>
    <t>本年支出合计</t>
  </si>
  <si>
    <t>八、使用非财政拨款结余</t>
  </si>
  <si>
    <t>结转下年</t>
  </si>
  <si>
    <t>九、上年结转（结余）</t>
  </si>
  <si>
    <t>收入总计</t>
  </si>
  <si>
    <t>支出总计</t>
  </si>
  <si>
    <t>单位收入总表</t>
  </si>
  <si>
    <t>[404001]浮梁县社会保险事业服务中心</t>
  </si>
  <si>
    <t>功能科目编码</t>
  </si>
  <si>
    <t>功能科目名称</t>
  </si>
  <si>
    <t>合计</t>
  </si>
  <si>
    <t>上年结转</t>
  </si>
  <si>
    <t>财政拨款</t>
  </si>
  <si>
    <t>教育收费资金收入</t>
  </si>
  <si>
    <t>事业收入</t>
  </si>
  <si>
    <t>事业单位经营收入</t>
  </si>
  <si>
    <t>附属单位上缴收入</t>
  </si>
  <si>
    <t>上级补助收入</t>
  </si>
  <si>
    <t>其他收入</t>
  </si>
  <si>
    <t>使用非财政拨款结余</t>
  </si>
  <si>
    <t>小计</t>
  </si>
  <si>
    <t>一般公共预算拨款收入</t>
  </si>
  <si>
    <t>政府性基金预算拨款收入</t>
  </si>
  <si>
    <t>国有资本经营预算收入</t>
  </si>
  <si>
    <t>**</t>
  </si>
  <si>
    <t/>
  </si>
  <si>
    <t>208</t>
  </si>
  <si>
    <t>社会保障和就业支出</t>
  </si>
  <si>
    <t>　01</t>
  </si>
  <si>
    <t>　人力资源和社会保障管理事务</t>
  </si>
  <si>
    <t>　　2080109</t>
  </si>
  <si>
    <t>　　社会保险经办机构</t>
  </si>
  <si>
    <t>　05</t>
  </si>
  <si>
    <t>　行政事业单位养老支出</t>
  </si>
  <si>
    <t>　　2080505</t>
  </si>
  <si>
    <t>　　机关事业单位基本养老保险缴费支出</t>
  </si>
  <si>
    <t>　　2080506</t>
  </si>
  <si>
    <t>　　机关事业单位职业年金缴费支出</t>
  </si>
  <si>
    <t>210</t>
  </si>
  <si>
    <t>卫生健康支出</t>
  </si>
  <si>
    <t>　11</t>
  </si>
  <si>
    <t>　行政事业单位医疗</t>
  </si>
  <si>
    <t>　　2101102</t>
  </si>
  <si>
    <t>　　事业单位医疗</t>
  </si>
  <si>
    <t>　　2101199</t>
  </si>
  <si>
    <t>　　其他行政事业单位医疗支出</t>
  </si>
  <si>
    <t>221</t>
  </si>
  <si>
    <t>住房保障支出</t>
  </si>
  <si>
    <t>　02</t>
  </si>
  <si>
    <t>　住房改革支出</t>
  </si>
  <si>
    <t>　　2210201</t>
  </si>
  <si>
    <t>　　住房公积金</t>
  </si>
  <si>
    <t>单位支出总表</t>
  </si>
  <si>
    <t>填报单位[404001]浮梁县社会保险事业服务中心</t>
  </si>
  <si>
    <t>支出功能分类科目</t>
  </si>
  <si>
    <t>基本支出</t>
  </si>
  <si>
    <t>项目支出</t>
  </si>
  <si>
    <t>科目编码</t>
  </si>
  <si>
    <t xml:space="preserve">科目名称 </t>
  </si>
  <si>
    <t>财政拨款收支总表</t>
  </si>
  <si>
    <t xml:space="preserve">支出 </t>
  </si>
  <si>
    <t>一般公共预算支出</t>
  </si>
  <si>
    <t>政府性基金预算支出</t>
  </si>
  <si>
    <t>国有资本经营预算支出</t>
  </si>
  <si>
    <t>一、本年支出</t>
  </si>
  <si>
    <t xml:space="preserve">  一般公共预算拨款收入</t>
  </si>
  <si>
    <t xml:space="preserve">  政府性基金预算拨款收入</t>
  </si>
  <si>
    <t xml:space="preserve">  国有资本经营预算收入</t>
  </si>
  <si>
    <t>一般公共预算支出表</t>
  </si>
  <si>
    <t>2025年预算数</t>
  </si>
  <si>
    <t>一般公共预算基本支出表</t>
  </si>
  <si>
    <t>支出经济分类科目</t>
  </si>
  <si>
    <t>2025年基本支出</t>
  </si>
  <si>
    <t>人员经费</t>
  </si>
  <si>
    <t>公用经费</t>
  </si>
  <si>
    <t>301</t>
  </si>
  <si>
    <t>工资福利支出</t>
  </si>
  <si>
    <t>　30101</t>
  </si>
  <si>
    <t>　基本工资</t>
  </si>
  <si>
    <t>　30102</t>
  </si>
  <si>
    <t>　津贴补贴</t>
  </si>
  <si>
    <t>　30103</t>
  </si>
  <si>
    <t>　奖金</t>
  </si>
  <si>
    <t>　30107</t>
  </si>
  <si>
    <t>　绩效工资</t>
  </si>
  <si>
    <t>　30108</t>
  </si>
  <si>
    <t>　机关事业单位基本养老保险缴费</t>
  </si>
  <si>
    <t>　30109</t>
  </si>
  <si>
    <t>　职业年金缴费</t>
  </si>
  <si>
    <t>　30110</t>
  </si>
  <si>
    <t>　职工基本医疗保险缴费</t>
  </si>
  <si>
    <t>　30112</t>
  </si>
  <si>
    <t>　其他社会保障缴费</t>
  </si>
  <si>
    <t>　30113</t>
  </si>
  <si>
    <t>　住房公积金</t>
  </si>
  <si>
    <t>　30199</t>
  </si>
  <si>
    <t>　其他工资福利支出</t>
  </si>
  <si>
    <t>302</t>
  </si>
  <si>
    <t>商品和服务支出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</si>
  <si>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</si>
  <si>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</si>
  <si>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</si>
  <si>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</si>
  <si>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</si>
  <si>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</si>
  <si>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</si>
  <si>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</si>
  <si>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30208</t>
  </si>
  <si>
    <t>　取暖费</t>
  </si>
  <si>
    <t>　30211</t>
  </si>
  <si>
    <t>　差旅费</t>
  </si>
  <si>
    <t>　30213</t>
  </si>
  <si>
    <t>　维修（护）费</t>
  </si>
  <si>
    <t>　30216</t>
  </si>
  <si>
    <t>　培训费</t>
  </si>
  <si>
    <t>　30217</t>
  </si>
  <si>
    <t>　公务接待费</t>
  </si>
  <si>
    <t>　30228</t>
  </si>
  <si>
    <t>　工会经费</t>
  </si>
  <si>
    <t>303</t>
  </si>
  <si>
    <t>对个人和家庭的补助</t>
  </si>
  <si>
    <t>　30305</t>
  </si>
  <si>
    <t>　生活补助</t>
  </si>
  <si>
    <t>310</t>
  </si>
  <si>
    <t>资本性支出</t>
  </si>
  <si>
    <t>　31002</t>
  </si>
  <si>
    <t>　办公设备购置</t>
  </si>
  <si>
    <t>注：若为空表，则为该部门（单位）无“三公”经费支出</t>
  </si>
  <si>
    <t>财政拨款“三公”经费支出表</t>
  </si>
  <si>
    <t>单位编码</t>
  </si>
  <si>
    <t>单位名称</t>
  </si>
  <si>
    <t>因公出国(境)费</t>
  </si>
  <si>
    <t>公务接待费</t>
  </si>
  <si>
    <t>公务用车购置及运行维护费</t>
  </si>
  <si>
    <t>一般公务出国（境）费</t>
  </si>
  <si>
    <t>高等院校和科研院所学术交流合作出国（境）费</t>
  </si>
  <si>
    <t>公务用车运行维护费</t>
  </si>
  <si>
    <t>公务用车购置</t>
  </si>
  <si>
    <t>404001</t>
  </si>
  <si>
    <t>浮梁县社会保险事业服务中心</t>
  </si>
  <si>
    <t>注：若为空表，则为该部门（单位）无政府性基金收支</t>
  </si>
  <si>
    <t>政府性基金预算支出表</t>
  </si>
  <si>
    <t>注：若为空表，则为该部门（单位）无国有资本经营预算收支</t>
  </si>
  <si>
    <t>国有资本经营预算支出表</t>
  </si>
  <si>
    <t>支出预算总表</t>
  </si>
  <si>
    <t>科目名称</t>
  </si>
  <si>
    <t>财政拨款预算表</t>
  </si>
  <si>
    <t>国有资本经营预算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</si>
</sst>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;[Red]#,##0.0"/>
    <numFmt numFmtId="181" formatCode="#,##0.0000"/>
    <numFmt numFmtId="182" formatCode="0.00;[Red]0.00"/>
  </numFmts>
  <fonts count="29">
    <font>
      <sz val="10"/>
      <name val="Arial"/>
      <charset val="0"/>
    </font>
    <font>
      <sz val="11"/>
      <color indexed="8"/>
      <name val="Calibri"/>
      <charset val="0"/>
    </font>
    <font>
      <b/>
      <sz val="16"/>
      <color indexed="8"/>
      <name val="宋体"/>
      <charset val="0"/>
    </font>
    <font>
      <sz val="12"/>
      <color indexed="8"/>
      <name val="宋体"/>
      <charset val="0"/>
    </font>
    <font>
      <sz val="9"/>
      <color indexed="8"/>
      <name val="宋体"/>
      <charset val="0"/>
    </font>
    <font>
      <sz val="10"/>
      <color indexed="8"/>
      <name val="宋体"/>
      <charset val="0"/>
    </font>
    <font>
      <b/>
      <sz val="22"/>
      <color indexed="8"/>
      <name val="宋体"/>
      <charset val="0"/>
    </font>
    <font>
      <sz val="12"/>
      <color indexed="8"/>
      <name val="Calibri"/>
      <charset val="0"/>
    </font>
    <font>
      <b/>
      <sz val="2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88">
    <xf numFmtId="0" fontId="0" fillId="0" borderId="0" xfId="0"/>
    <xf numFmtId="0" fontId="1" fillId="0" borderId="0" xfId="0" applyFont="1" applyBorder="1" applyAlignment="1" applyProtection="1"/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/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180" fontId="3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/>
    <xf numFmtId="0" fontId="3" fillId="0" borderId="1" xfId="0" applyFont="1" applyBorder="1" applyAlignment="1" applyProtection="1"/>
    <xf numFmtId="0" fontId="5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/>
    <xf numFmtId="0" fontId="3" fillId="0" borderId="1" xfId="0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center" vertical="center" wrapText="1"/>
    </xf>
    <xf numFmtId="37" fontId="3" fillId="0" borderId="3" xfId="0" applyNumberFormat="1" applyFont="1" applyBorder="1" applyAlignment="1" applyProtection="1">
      <alignment horizontal="center" vertical="center" wrapText="1"/>
    </xf>
    <xf numFmtId="37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4" fontId="3" fillId="0" borderId="2" xfId="0" applyNumberFormat="1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right"/>
    </xf>
    <xf numFmtId="37" fontId="3" fillId="0" borderId="4" xfId="0" applyNumberFormat="1" applyFont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/>
    <xf numFmtId="0" fontId="0" fillId="0" borderId="0" xfId="0" applyFill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  <xf numFmtId="180" fontId="3" fillId="0" borderId="1" xfId="0" applyNumberFormat="1" applyFont="1" applyFill="1" applyBorder="1" applyAlignment="1" applyProtection="1">
      <alignment horizontal="right" vertical="center" wrapText="1"/>
    </xf>
    <xf numFmtId="180" fontId="3" fillId="0" borderId="1" xfId="0" applyNumberFormat="1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/>
    <xf numFmtId="0" fontId="4" fillId="0" borderId="0" xfId="0" applyFont="1" applyFill="1" applyBorder="1" applyAlignment="1" applyProtection="1"/>
    <xf numFmtId="0" fontId="3" fillId="0" borderId="1" xfId="0" applyFont="1" applyFill="1" applyBorder="1" applyAlignment="1" applyProtection="1">
      <alignment vertical="center"/>
    </xf>
    <xf numFmtId="180" fontId="3" fillId="0" borderId="1" xfId="0" applyNumberFormat="1" applyFont="1" applyFill="1" applyBorder="1" applyAlignment="1" applyProtection="1">
      <alignment horizontal="right" vertical="center" wrapText="1"/>
    </xf>
    <xf numFmtId="180" fontId="3" fillId="0" borderId="1" xfId="0" applyNumberFormat="1" applyFont="1" applyFill="1" applyBorder="1" applyAlignment="1" applyProtection="1">
      <alignment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/>
    <xf numFmtId="0" fontId="5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/>
    </xf>
    <xf numFmtId="180" fontId="8" fillId="0" borderId="0" xfId="0" applyNumberFormat="1" applyFont="1" applyBorder="1" applyAlignment="1" applyProtection="1">
      <alignment horizontal="center" vertical="center"/>
    </xf>
    <xf numFmtId="180" fontId="3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right"/>
    </xf>
    <xf numFmtId="180" fontId="3" fillId="0" borderId="1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left" vertical="center"/>
    </xf>
    <xf numFmtId="180" fontId="3" fillId="0" borderId="1" xfId="0" applyNumberFormat="1" applyFont="1" applyBorder="1" applyAlignment="1" applyProtection="1">
      <alignment horizontal="right" vertical="center"/>
    </xf>
    <xf numFmtId="180" fontId="3" fillId="0" borderId="1" xfId="0" applyNumberFormat="1" applyFont="1" applyBorder="1" applyAlignment="1" applyProtection="1"/>
    <xf numFmtId="180" fontId="3" fillId="0" borderId="1" xfId="0" applyNumberFormat="1" applyFont="1" applyBorder="1" applyAlignment="1" applyProtection="1">
      <alignment horizontal="right" vertical="center" wrapText="1"/>
    </xf>
    <xf numFmtId="4" fontId="3" fillId="0" borderId="1" xfId="0" applyNumberFormat="1" applyFont="1" applyBorder="1" applyAlignment="1" applyProtection="1"/>
    <xf numFmtId="4" fontId="3" fillId="0" borderId="1" xfId="0" applyNumberFormat="1" applyFont="1" applyBorder="1" applyAlignment="1" applyProtection="1">
      <alignment horizontal="center" vertical="center"/>
    </xf>
    <xf numFmtId="180" fontId="1" fillId="0" borderId="0" xfId="0" applyNumberFormat="1" applyFont="1" applyBorder="1" applyAlignment="1" applyProtection="1"/>
    <xf numFmtId="181" fontId="4" fillId="0" borderId="0" xfId="0" applyNumberFormat="1" applyFont="1" applyBorder="1" applyAlignment="1" applyProtection="1"/>
    <xf numFmtId="0" fontId="3" fillId="0" borderId="2" xfId="0" applyFont="1" applyBorder="1" applyAlignment="1" applyProtection="1">
      <alignment horizontal="center" vertical="center" wrapText="1"/>
    </xf>
    <xf numFmtId="2" fontId="1" fillId="0" borderId="0" xfId="0" applyNumberFormat="1" applyFont="1" applyBorder="1" applyAlignment="1" applyProtection="1"/>
    <xf numFmtId="2" fontId="2" fillId="0" borderId="0" xfId="0" applyNumberFormat="1" applyFont="1" applyBorder="1" applyAlignment="1" applyProtection="1">
      <alignment horizontal="center" vertical="center"/>
    </xf>
    <xf numFmtId="2" fontId="7" fillId="0" borderId="0" xfId="0" applyNumberFormat="1" applyFont="1" applyBorder="1" applyAlignment="1" applyProtection="1"/>
    <xf numFmtId="2" fontId="3" fillId="0" borderId="7" xfId="0" applyNumberFormat="1" applyFont="1" applyBorder="1" applyAlignment="1" applyProtection="1">
      <alignment horizontal="center" vertical="center"/>
    </xf>
    <xf numFmtId="2" fontId="3" fillId="0" borderId="8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>
      <alignment horizontal="left" vertical="center" wrapText="1"/>
    </xf>
    <xf numFmtId="182" fontId="4" fillId="0" borderId="0" xfId="0" applyNumberFormat="1" applyFont="1" applyBorder="1" applyAlignment="1" applyProtection="1"/>
    <xf numFmtId="182" fontId="5" fillId="0" borderId="0" xfId="0" applyNumberFormat="1" applyFont="1" applyBorder="1" applyAlignment="1" applyProtection="1">
      <alignment horizontal="right" vertical="center"/>
    </xf>
    <xf numFmtId="182" fontId="1" fillId="0" borderId="0" xfId="0" applyNumberFormat="1" applyFont="1" applyBorder="1" applyAlignment="1" applyProtection="1"/>
    <xf numFmtId="182" fontId="8" fillId="0" borderId="0" xfId="0" applyNumberFormat="1" applyFont="1" applyBorder="1" applyAlignment="1" applyProtection="1">
      <alignment horizontal="center" vertical="center"/>
    </xf>
    <xf numFmtId="182" fontId="3" fillId="0" borderId="0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center" vertical="center"/>
    </xf>
    <xf numFmtId="182" fontId="3" fillId="0" borderId="1" xfId="0" applyNumberFormat="1" applyFont="1" applyBorder="1" applyAlignment="1" applyProtection="1"/>
    <xf numFmtId="182" fontId="3" fillId="0" borderId="1" xfId="0" applyNumberFormat="1" applyFont="1" applyBorder="1" applyAlignment="1" applyProtection="1">
      <alignment vertical="center"/>
    </xf>
    <xf numFmtId="182" fontId="3" fillId="0" borderId="1" xfId="0" applyNumberFormat="1" applyFont="1" applyBorder="1" applyAlignment="1" applyProtection="1">
      <alignment horizontal="left" vertical="center"/>
    </xf>
    <xf numFmtId="182" fontId="3" fillId="0" borderId="1" xfId="0" applyNumberFormat="1" applyFont="1" applyBorder="1" applyAlignment="1" applyProtection="1">
      <alignment horizontal="right" vertical="center" wrapText="1"/>
    </xf>
    <xf numFmtId="182" fontId="5" fillId="0" borderId="0" xfId="0" applyNumberFormat="1" applyFont="1" applyBorder="1" applyAlignment="1" applyProtection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www.wps.cn/officeDocument/2023/relationships/customStorage" Target="customStorage/customStorage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54"/>
  <sheetViews>
    <sheetView showGridLines="0" zoomScaleSheetLayoutView="60" topLeftCell="A23" workbookViewId="0">
      <selection activeCell="B21" sqref="B21"/>
    </sheetView>
  </sheetViews>
  <sheetFormatPr defaultColWidth="9.14285714285714" defaultRowHeight="12.75" customHeight="1"/>
  <cols>
    <col min="1" max="1" width="50" style="1" customWidth="1"/>
    <col min="2" max="2" width="25.7142857142857" style="1" customWidth="1"/>
    <col min="3" max="3" width="50" style="1" customWidth="1"/>
    <col min="4" max="4" width="25.7142857142857" style="1" customWidth="1"/>
    <col min="5" max="252" width="9.14285714285714" style="1" customWidth="1"/>
  </cols>
  <sheetData>
    <row r="1" s="1" customFormat="1" ht="19.5" customHeight="1" spans="1:251">
      <c r="A1" s="77"/>
      <c r="B1" s="77"/>
      <c r="C1" s="77"/>
      <c r="D1" s="78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79"/>
      <c r="FE1" s="79"/>
      <c r="FF1" s="79"/>
      <c r="FG1" s="79"/>
      <c r="FH1" s="79"/>
      <c r="FI1" s="79"/>
      <c r="FJ1" s="79"/>
      <c r="FK1" s="79"/>
      <c r="FL1" s="79"/>
      <c r="FM1" s="79"/>
      <c r="FN1" s="79"/>
      <c r="FO1" s="79"/>
      <c r="FP1" s="79"/>
      <c r="FQ1" s="79"/>
      <c r="FR1" s="79"/>
      <c r="FS1" s="79"/>
      <c r="FT1" s="79"/>
      <c r="FU1" s="79"/>
      <c r="FV1" s="79"/>
      <c r="FW1" s="79"/>
      <c r="FX1" s="79"/>
      <c r="FY1" s="79"/>
      <c r="FZ1" s="79"/>
      <c r="GA1" s="79"/>
      <c r="GB1" s="79"/>
      <c r="GC1" s="79"/>
      <c r="GD1" s="79"/>
      <c r="GE1" s="79"/>
      <c r="GF1" s="79"/>
      <c r="GG1" s="79"/>
      <c r="GH1" s="79"/>
      <c r="GI1" s="79"/>
      <c r="GJ1" s="79"/>
      <c r="GK1" s="79"/>
      <c r="GL1" s="79"/>
      <c r="GM1" s="79"/>
      <c r="GN1" s="79"/>
      <c r="GO1" s="79"/>
      <c r="GP1" s="79"/>
      <c r="GQ1" s="79"/>
      <c r="GR1" s="79"/>
      <c r="GS1" s="79"/>
      <c r="GT1" s="79"/>
      <c r="GU1" s="79"/>
      <c r="GV1" s="79"/>
      <c r="GW1" s="79"/>
      <c r="GX1" s="79"/>
      <c r="GY1" s="79"/>
      <c r="GZ1" s="79"/>
      <c r="HA1" s="79"/>
      <c r="HB1" s="79"/>
      <c r="HC1" s="79"/>
      <c r="HD1" s="79"/>
      <c r="HE1" s="79"/>
      <c r="HF1" s="79"/>
      <c r="HG1" s="79"/>
      <c r="HH1" s="79"/>
      <c r="HI1" s="79"/>
      <c r="HJ1" s="79"/>
      <c r="HK1" s="79"/>
      <c r="HL1" s="79"/>
      <c r="HM1" s="79"/>
      <c r="HN1" s="79"/>
      <c r="HO1" s="79"/>
      <c r="HP1" s="79"/>
      <c r="HQ1" s="79"/>
      <c r="HR1" s="79"/>
      <c r="HS1" s="79"/>
      <c r="HT1" s="79"/>
      <c r="HU1" s="79"/>
      <c r="HV1" s="79"/>
      <c r="HW1" s="79"/>
      <c r="HX1" s="79"/>
      <c r="HY1" s="79"/>
      <c r="HZ1" s="79"/>
      <c r="IA1" s="79"/>
      <c r="IB1" s="79"/>
      <c r="IC1" s="79"/>
      <c r="ID1" s="79"/>
      <c r="IE1" s="79"/>
      <c r="IF1" s="79"/>
      <c r="IG1" s="79"/>
      <c r="IH1" s="79"/>
      <c r="II1" s="79"/>
      <c r="IJ1" s="79"/>
      <c r="IK1" s="79"/>
      <c r="IL1" s="79"/>
      <c r="IM1" s="79"/>
      <c r="IN1" s="79"/>
      <c r="IO1" s="79"/>
      <c r="IP1" s="79"/>
      <c r="IQ1" s="79"/>
    </row>
    <row r="2" s="1" customFormat="1" ht="29.25" customHeight="1" spans="1:251">
      <c r="A2" s="80" t="s">
        <v>0</v>
      </c>
      <c r="B2" s="80"/>
      <c r="C2" s="80"/>
      <c r="D2" s="80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</row>
    <row r="3" s="1" customFormat="1" ht="17.25" customHeight="1" spans="1:251">
      <c r="A3" s="81" t="s">
        <v>1</v>
      </c>
      <c r="B3" s="79"/>
      <c r="C3" s="79"/>
      <c r="D3" s="78" t="s">
        <v>2</v>
      </c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</row>
    <row r="4" s="1" customFormat="1" ht="15.75" customHeight="1" spans="1:251">
      <c r="A4" s="82" t="s">
        <v>3</v>
      </c>
      <c r="B4" s="82"/>
      <c r="C4" s="82" t="s">
        <v>4</v>
      </c>
      <c r="D4" s="82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</row>
    <row r="5" s="1" customFormat="1" ht="15.75" customHeight="1" spans="1:251">
      <c r="A5" s="82" t="s">
        <v>5</v>
      </c>
      <c r="B5" s="82" t="s">
        <v>6</v>
      </c>
      <c r="C5" s="82" t="s">
        <v>7</v>
      </c>
      <c r="D5" s="82" t="s">
        <v>6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</row>
    <row r="6" s="1" customFormat="1" ht="15.75" customHeight="1" spans="1:251">
      <c r="A6" s="83" t="s">
        <v>8</v>
      </c>
      <c r="B6" s="62">
        <f>IF(ISBLANK(SUM(B7,B8,B9))," ",SUM(B7,B8,B9))</f>
        <v>4343.06167</v>
      </c>
      <c r="C6" s="84" t="str">
        <f>IF(ISBLANK('支出总表（引用）'!A8)," ",'支出总表（引用）'!A8)</f>
        <v>社会保障和就业支出</v>
      </c>
      <c r="D6" s="52">
        <f>IF(ISBLANK('支出总表（引用）'!B8)," ",'支出总表（引用）'!B8)</f>
        <v>4322.03212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</row>
    <row r="7" s="1" customFormat="1" ht="15.75" customHeight="1" spans="1:251">
      <c r="A7" s="85" t="s">
        <v>9</v>
      </c>
      <c r="B7" s="62">
        <v>4343.06167</v>
      </c>
      <c r="C7" s="84" t="str">
        <f>IF(ISBLANK('支出总表（引用）'!A9)," ",'支出总表（引用）'!A9)</f>
        <v>卫生健康支出</v>
      </c>
      <c r="D7" s="52">
        <f>IF(ISBLANK('支出总表（引用）'!B9)," ",'支出总表（引用）'!B9)</f>
        <v>8.13959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s="1" customFormat="1" ht="15.75" customHeight="1" spans="1:251">
      <c r="A8" s="85" t="s">
        <v>10</v>
      </c>
      <c r="B8" s="64"/>
      <c r="C8" s="84" t="str">
        <f>IF(ISBLANK('支出总表（引用）'!A10)," ",'支出总表（引用）'!A10)</f>
        <v>住房保障支出</v>
      </c>
      <c r="D8" s="52">
        <f>IF(ISBLANK('支出总表（引用）'!B10)," ",'支出总表（引用）'!B10)</f>
        <v>26.88996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</row>
    <row r="9" s="1" customFormat="1" ht="15.75" customHeight="1" spans="1:251">
      <c r="A9" s="85" t="s">
        <v>11</v>
      </c>
      <c r="B9" s="64"/>
      <c r="C9" s="84" t="str">
        <f>IF(ISBLANK('支出总表（引用）'!A11)," ",'支出总表（引用）'!A11)</f>
        <v> </v>
      </c>
      <c r="D9" s="52" t="str">
        <f>IF(ISBLANK('支出总表（引用）'!B11)," ",'支出总表（引用）'!B11)</f>
        <v> 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79"/>
      <c r="FE9" s="79"/>
      <c r="FF9" s="79"/>
      <c r="FG9" s="79"/>
      <c r="FH9" s="79"/>
      <c r="FI9" s="79"/>
      <c r="FJ9" s="79"/>
      <c r="FK9" s="79"/>
      <c r="FL9" s="79"/>
      <c r="FM9" s="79"/>
      <c r="FN9" s="79"/>
      <c r="FO9" s="79"/>
      <c r="FP9" s="79"/>
      <c r="FQ9" s="79"/>
      <c r="FR9" s="79"/>
      <c r="FS9" s="79"/>
      <c r="FT9" s="79"/>
      <c r="FU9" s="79"/>
      <c r="FV9" s="79"/>
      <c r="FW9" s="79"/>
      <c r="FX9" s="79"/>
      <c r="FY9" s="79"/>
      <c r="FZ9" s="79"/>
      <c r="GA9" s="79"/>
      <c r="GB9" s="79"/>
      <c r="GC9" s="79"/>
      <c r="GD9" s="79"/>
      <c r="GE9" s="79"/>
      <c r="GF9" s="79"/>
      <c r="GG9" s="79"/>
      <c r="GH9" s="79"/>
      <c r="GI9" s="79"/>
      <c r="GJ9" s="79"/>
      <c r="GK9" s="79"/>
      <c r="GL9" s="79"/>
      <c r="GM9" s="79"/>
      <c r="GN9" s="79"/>
      <c r="GO9" s="79"/>
      <c r="GP9" s="79"/>
      <c r="GQ9" s="79"/>
      <c r="GR9" s="79"/>
      <c r="GS9" s="79"/>
      <c r="GT9" s="79"/>
      <c r="GU9" s="79"/>
      <c r="GV9" s="79"/>
      <c r="GW9" s="79"/>
      <c r="GX9" s="79"/>
      <c r="GY9" s="79"/>
      <c r="GZ9" s="79"/>
      <c r="HA9" s="79"/>
      <c r="HB9" s="79"/>
      <c r="HC9" s="79"/>
      <c r="HD9" s="79"/>
      <c r="HE9" s="79"/>
      <c r="HF9" s="79"/>
      <c r="HG9" s="79"/>
      <c r="HH9" s="79"/>
      <c r="HI9" s="79"/>
      <c r="HJ9" s="79"/>
      <c r="HK9" s="79"/>
      <c r="HL9" s="79"/>
      <c r="HM9" s="79"/>
      <c r="HN9" s="79"/>
      <c r="HO9" s="79"/>
      <c r="HP9" s="79"/>
      <c r="HQ9" s="79"/>
      <c r="HR9" s="79"/>
      <c r="HS9" s="79"/>
      <c r="HT9" s="79"/>
      <c r="HU9" s="79"/>
      <c r="HV9" s="79"/>
      <c r="HW9" s="79"/>
      <c r="HX9" s="79"/>
      <c r="HY9" s="79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</row>
    <row r="10" s="1" customFormat="1" ht="15.75" customHeight="1" spans="1:251">
      <c r="A10" s="83" t="s">
        <v>12</v>
      </c>
      <c r="B10" s="62"/>
      <c r="C10" s="84" t="str">
        <f>IF(ISBLANK('支出总表（引用）'!A12)," ",'支出总表（引用）'!A12)</f>
        <v> </v>
      </c>
      <c r="D10" s="52" t="str">
        <f>IF(ISBLANK('支出总表（引用）'!B12)," ",'支出总表（引用）'!B12)</f>
        <v> 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79"/>
      <c r="FE10" s="79"/>
      <c r="FF10" s="79"/>
      <c r="FG10" s="79"/>
      <c r="FH10" s="79"/>
      <c r="FI10" s="79"/>
      <c r="FJ10" s="79"/>
      <c r="FK10" s="79"/>
      <c r="FL10" s="79"/>
      <c r="FM10" s="79"/>
      <c r="FN10" s="79"/>
      <c r="FO10" s="79"/>
      <c r="FP10" s="79"/>
      <c r="FQ10" s="79"/>
      <c r="FR10" s="79"/>
      <c r="FS10" s="79"/>
      <c r="FT10" s="79"/>
      <c r="FU10" s="79"/>
      <c r="FV10" s="79"/>
      <c r="FW10" s="79"/>
      <c r="FX10" s="79"/>
      <c r="FY10" s="79"/>
      <c r="FZ10" s="79"/>
      <c r="GA10" s="79"/>
      <c r="GB10" s="79"/>
      <c r="GC10" s="79"/>
      <c r="GD10" s="79"/>
      <c r="GE10" s="79"/>
      <c r="GF10" s="79"/>
      <c r="GG10" s="79"/>
      <c r="GH10" s="79"/>
      <c r="GI10" s="79"/>
      <c r="GJ10" s="79"/>
      <c r="GK10" s="79"/>
      <c r="GL10" s="79"/>
      <c r="GM10" s="79"/>
      <c r="GN10" s="79"/>
      <c r="GO10" s="79"/>
      <c r="GP10" s="79"/>
      <c r="GQ10" s="79"/>
      <c r="GR10" s="79"/>
      <c r="GS10" s="79"/>
      <c r="GT10" s="79"/>
      <c r="GU10" s="79"/>
      <c r="GV10" s="79"/>
      <c r="GW10" s="79"/>
      <c r="GX10" s="79"/>
      <c r="GY10" s="79"/>
      <c r="GZ10" s="79"/>
      <c r="HA10" s="79"/>
      <c r="HB10" s="79"/>
      <c r="HC10" s="79"/>
      <c r="HD10" s="79"/>
      <c r="HE10" s="79"/>
      <c r="HF10" s="79"/>
      <c r="HG10" s="79"/>
      <c r="HH10" s="79"/>
      <c r="HI10" s="79"/>
      <c r="HJ10" s="79"/>
      <c r="HK10" s="79"/>
      <c r="HL10" s="79"/>
      <c r="HM10" s="79"/>
      <c r="HN10" s="79"/>
      <c r="HO10" s="79"/>
      <c r="HP10" s="79"/>
      <c r="HQ10" s="79"/>
      <c r="HR10" s="79"/>
      <c r="HS10" s="79"/>
      <c r="HT10" s="79"/>
      <c r="HU10" s="79"/>
      <c r="HV10" s="79"/>
      <c r="HW10" s="79"/>
      <c r="HX10" s="79"/>
      <c r="HY10" s="79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</row>
    <row r="11" s="1" customFormat="1" ht="15.75" customHeight="1" spans="1:251">
      <c r="A11" s="85" t="s">
        <v>13</v>
      </c>
      <c r="B11" s="62"/>
      <c r="C11" s="84" t="str">
        <f>IF(ISBLANK('支出总表（引用）'!A13)," ",'支出总表（引用）'!A13)</f>
        <v> </v>
      </c>
      <c r="D11" s="52" t="str">
        <f>IF(ISBLANK('支出总表（引用）'!B13)," ",'支出总表（引用）'!B13)</f>
        <v> 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79"/>
      <c r="FE11" s="79"/>
      <c r="FF11" s="79"/>
      <c r="FG11" s="79"/>
      <c r="FH11" s="79"/>
      <c r="FI11" s="79"/>
      <c r="FJ11" s="79"/>
      <c r="FK11" s="79"/>
      <c r="FL11" s="79"/>
      <c r="FM11" s="79"/>
      <c r="FN11" s="79"/>
      <c r="FO11" s="79"/>
      <c r="FP11" s="79"/>
      <c r="FQ11" s="79"/>
      <c r="FR11" s="79"/>
      <c r="FS11" s="79"/>
      <c r="FT11" s="79"/>
      <c r="FU11" s="79"/>
      <c r="FV11" s="79"/>
      <c r="FW11" s="79"/>
      <c r="FX11" s="79"/>
      <c r="FY11" s="79"/>
      <c r="FZ11" s="79"/>
      <c r="GA11" s="79"/>
      <c r="GB11" s="79"/>
      <c r="GC11" s="79"/>
      <c r="GD11" s="79"/>
      <c r="GE11" s="79"/>
      <c r="GF11" s="79"/>
      <c r="GG11" s="79"/>
      <c r="GH11" s="79"/>
      <c r="GI11" s="79"/>
      <c r="GJ11" s="79"/>
      <c r="GK11" s="79"/>
      <c r="GL11" s="79"/>
      <c r="GM11" s="79"/>
      <c r="GN11" s="79"/>
      <c r="GO11" s="79"/>
      <c r="GP11" s="79"/>
      <c r="GQ11" s="79"/>
      <c r="GR11" s="79"/>
      <c r="GS11" s="79"/>
      <c r="GT11" s="79"/>
      <c r="GU11" s="79"/>
      <c r="GV11" s="79"/>
      <c r="GW11" s="79"/>
      <c r="GX11" s="79"/>
      <c r="GY11" s="79"/>
      <c r="GZ11" s="79"/>
      <c r="HA11" s="79"/>
      <c r="HB11" s="79"/>
      <c r="HC11" s="79"/>
      <c r="HD11" s="79"/>
      <c r="HE11" s="79"/>
      <c r="HF11" s="79"/>
      <c r="HG11" s="79"/>
      <c r="HH11" s="79"/>
      <c r="HI11" s="79"/>
      <c r="HJ11" s="79"/>
      <c r="HK11" s="79"/>
      <c r="HL11" s="79"/>
      <c r="HM11" s="79"/>
      <c r="HN11" s="79"/>
      <c r="HO11" s="79"/>
      <c r="HP11" s="79"/>
      <c r="HQ11" s="79"/>
      <c r="HR11" s="79"/>
      <c r="HS11" s="79"/>
      <c r="HT11" s="79"/>
      <c r="HU11" s="79"/>
      <c r="HV11" s="79"/>
      <c r="HW11" s="79"/>
      <c r="HX11" s="79"/>
      <c r="HY11" s="79"/>
      <c r="HZ11" s="79"/>
      <c r="IA11" s="79"/>
      <c r="IB11" s="79"/>
      <c r="IC11" s="79"/>
      <c r="ID11" s="79"/>
      <c r="IE11" s="79"/>
      <c r="IF11" s="79"/>
      <c r="IG11" s="79"/>
      <c r="IH11" s="79"/>
      <c r="II11" s="79"/>
      <c r="IJ11" s="79"/>
      <c r="IK11" s="79"/>
      <c r="IL11" s="79"/>
      <c r="IM11" s="79"/>
      <c r="IN11" s="79"/>
      <c r="IO11" s="79"/>
      <c r="IP11" s="79"/>
      <c r="IQ11" s="79"/>
    </row>
    <row r="12" s="1" customFormat="1" ht="15.75" customHeight="1" spans="1:251">
      <c r="A12" s="85" t="s">
        <v>14</v>
      </c>
      <c r="B12" s="62"/>
      <c r="C12" s="84" t="str">
        <f>IF(ISBLANK('支出总表（引用）'!A14)," ",'支出总表（引用）'!A14)</f>
        <v> </v>
      </c>
      <c r="D12" s="52" t="str">
        <f>IF(ISBLANK('支出总表（引用）'!B14)," ",'支出总表（引用）'!B14)</f>
        <v> 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79"/>
      <c r="FE12" s="79"/>
      <c r="FF12" s="79"/>
      <c r="FG12" s="79"/>
      <c r="FH12" s="79"/>
      <c r="FI12" s="79"/>
      <c r="FJ12" s="79"/>
      <c r="FK12" s="79"/>
      <c r="FL12" s="79"/>
      <c r="FM12" s="79"/>
      <c r="FN12" s="79"/>
      <c r="FO12" s="79"/>
      <c r="FP12" s="79"/>
      <c r="FQ12" s="79"/>
      <c r="FR12" s="79"/>
      <c r="FS12" s="79"/>
      <c r="FT12" s="79"/>
      <c r="FU12" s="79"/>
      <c r="FV12" s="79"/>
      <c r="FW12" s="79"/>
      <c r="FX12" s="79"/>
      <c r="FY12" s="79"/>
      <c r="FZ12" s="79"/>
      <c r="GA12" s="79"/>
      <c r="GB12" s="79"/>
      <c r="GC12" s="79"/>
      <c r="GD12" s="79"/>
      <c r="GE12" s="79"/>
      <c r="GF12" s="79"/>
      <c r="GG12" s="79"/>
      <c r="GH12" s="79"/>
      <c r="GI12" s="79"/>
      <c r="GJ12" s="79"/>
      <c r="GK12" s="79"/>
      <c r="GL12" s="79"/>
      <c r="GM12" s="79"/>
      <c r="GN12" s="79"/>
      <c r="GO12" s="79"/>
      <c r="GP12" s="79"/>
      <c r="GQ12" s="79"/>
      <c r="GR12" s="79"/>
      <c r="GS12" s="79"/>
      <c r="GT12" s="79"/>
      <c r="GU12" s="79"/>
      <c r="GV12" s="79"/>
      <c r="GW12" s="79"/>
      <c r="GX12" s="79"/>
      <c r="GY12" s="79"/>
      <c r="GZ12" s="79"/>
      <c r="HA12" s="79"/>
      <c r="HB12" s="79"/>
      <c r="HC12" s="79"/>
      <c r="HD12" s="79"/>
      <c r="HE12" s="79"/>
      <c r="HF12" s="79"/>
      <c r="HG12" s="79"/>
      <c r="HH12" s="79"/>
      <c r="HI12" s="79"/>
      <c r="HJ12" s="79"/>
      <c r="HK12" s="79"/>
      <c r="HL12" s="79"/>
      <c r="HM12" s="79"/>
      <c r="HN12" s="79"/>
      <c r="HO12" s="79"/>
      <c r="HP12" s="79"/>
      <c r="HQ12" s="79"/>
      <c r="HR12" s="79"/>
      <c r="HS12" s="79"/>
      <c r="HT12" s="79"/>
      <c r="HU12" s="79"/>
      <c r="HV12" s="79"/>
      <c r="HW12" s="79"/>
      <c r="HX12" s="79"/>
      <c r="HY12" s="79"/>
      <c r="HZ12" s="79"/>
      <c r="IA12" s="79"/>
      <c r="IB12" s="79"/>
      <c r="IC12" s="79"/>
      <c r="ID12" s="79"/>
      <c r="IE12" s="79"/>
      <c r="IF12" s="79"/>
      <c r="IG12" s="79"/>
      <c r="IH12" s="79"/>
      <c r="II12" s="79"/>
      <c r="IJ12" s="79"/>
      <c r="IK12" s="79"/>
      <c r="IL12" s="79"/>
      <c r="IM12" s="79"/>
      <c r="IN12" s="79"/>
      <c r="IO12" s="79"/>
      <c r="IP12" s="79"/>
      <c r="IQ12" s="79"/>
    </row>
    <row r="13" s="1" customFormat="1" ht="15.75" customHeight="1" spans="1:251">
      <c r="A13" s="85" t="s">
        <v>15</v>
      </c>
      <c r="B13" s="62"/>
      <c r="C13" s="84" t="str">
        <f>IF(ISBLANK('支出总表（引用）'!A15)," ",'支出总表（引用）'!A15)</f>
        <v> </v>
      </c>
      <c r="D13" s="52" t="str">
        <f>IF(ISBLANK('支出总表（引用）'!B15)," ",'支出总表（引用）'!B15)</f>
        <v> 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  <c r="GG13" s="79"/>
      <c r="GH13" s="79"/>
      <c r="GI13" s="79"/>
      <c r="GJ13" s="79"/>
      <c r="GK13" s="79"/>
      <c r="GL13" s="79"/>
      <c r="GM13" s="79"/>
      <c r="GN13" s="79"/>
      <c r="GO13" s="79"/>
      <c r="GP13" s="79"/>
      <c r="GQ13" s="79"/>
      <c r="GR13" s="79"/>
      <c r="GS13" s="79"/>
      <c r="GT13" s="79"/>
      <c r="GU13" s="79"/>
      <c r="GV13" s="79"/>
      <c r="GW13" s="79"/>
      <c r="GX13" s="79"/>
      <c r="GY13" s="79"/>
      <c r="GZ13" s="79"/>
      <c r="HA13" s="79"/>
      <c r="HB13" s="79"/>
      <c r="HC13" s="79"/>
      <c r="HD13" s="79"/>
      <c r="HE13" s="79"/>
      <c r="HF13" s="79"/>
      <c r="HG13" s="79"/>
      <c r="HH13" s="79"/>
      <c r="HI13" s="79"/>
      <c r="HJ13" s="79"/>
      <c r="HK13" s="79"/>
      <c r="HL13" s="79"/>
      <c r="HM13" s="79"/>
      <c r="HN13" s="79"/>
      <c r="HO13" s="79"/>
      <c r="HP13" s="79"/>
      <c r="HQ13" s="79"/>
      <c r="HR13" s="79"/>
      <c r="HS13" s="79"/>
      <c r="HT13" s="79"/>
      <c r="HU13" s="79"/>
      <c r="HV13" s="79"/>
      <c r="HW13" s="79"/>
      <c r="HX13" s="79"/>
      <c r="HY13" s="79"/>
      <c r="HZ13" s="79"/>
      <c r="IA13" s="79"/>
      <c r="IB13" s="79"/>
      <c r="IC13" s="79"/>
      <c r="ID13" s="79"/>
      <c r="IE13" s="79"/>
      <c r="IF13" s="79"/>
      <c r="IG13" s="79"/>
      <c r="IH13" s="79"/>
      <c r="II13" s="79"/>
      <c r="IJ13" s="79"/>
      <c r="IK13" s="79"/>
      <c r="IL13" s="79"/>
      <c r="IM13" s="79"/>
      <c r="IN13" s="79"/>
      <c r="IO13" s="79"/>
      <c r="IP13" s="79"/>
      <c r="IQ13" s="79"/>
    </row>
    <row r="14" s="1" customFormat="1" ht="15.75" customHeight="1" spans="1:251">
      <c r="A14" s="85" t="s">
        <v>16</v>
      </c>
      <c r="B14" s="64"/>
      <c r="C14" s="84" t="str">
        <f>IF(ISBLANK('支出总表（引用）'!A16)," ",'支出总表（引用）'!A16)</f>
        <v> </v>
      </c>
      <c r="D14" s="52" t="str">
        <f>IF(ISBLANK('支出总表（引用）'!B16)," ",'支出总表（引用）'!B16)</f>
        <v> 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  <c r="GG14" s="79"/>
      <c r="GH14" s="79"/>
      <c r="GI14" s="79"/>
      <c r="GJ14" s="79"/>
      <c r="GK14" s="79"/>
      <c r="GL14" s="79"/>
      <c r="GM14" s="79"/>
      <c r="GN14" s="79"/>
      <c r="GO14" s="79"/>
      <c r="GP14" s="79"/>
      <c r="GQ14" s="79"/>
      <c r="GR14" s="79"/>
      <c r="GS14" s="79"/>
      <c r="GT14" s="79"/>
      <c r="GU14" s="79"/>
      <c r="GV14" s="79"/>
      <c r="GW14" s="79"/>
      <c r="GX14" s="79"/>
      <c r="GY14" s="79"/>
      <c r="GZ14" s="79"/>
      <c r="HA14" s="79"/>
      <c r="HB14" s="79"/>
      <c r="HC14" s="79"/>
      <c r="HD14" s="79"/>
      <c r="HE14" s="79"/>
      <c r="HF14" s="79"/>
      <c r="HG14" s="79"/>
      <c r="HH14" s="79"/>
      <c r="HI14" s="79"/>
      <c r="HJ14" s="79"/>
      <c r="HK14" s="79"/>
      <c r="HL14" s="79"/>
      <c r="HM14" s="79"/>
      <c r="HN14" s="79"/>
      <c r="HO14" s="79"/>
      <c r="HP14" s="79"/>
      <c r="HQ14" s="79"/>
      <c r="HR14" s="79"/>
      <c r="HS14" s="79"/>
      <c r="HT14" s="79"/>
      <c r="HU14" s="79"/>
      <c r="HV14" s="79"/>
      <c r="HW14" s="79"/>
      <c r="HX14" s="79"/>
      <c r="HY14" s="79"/>
      <c r="HZ14" s="79"/>
      <c r="IA14" s="79"/>
      <c r="IB14" s="79"/>
      <c r="IC14" s="79"/>
      <c r="ID14" s="79"/>
      <c r="IE14" s="79"/>
      <c r="IF14" s="79"/>
      <c r="IG14" s="79"/>
      <c r="IH14" s="79"/>
      <c r="II14" s="79"/>
      <c r="IJ14" s="79"/>
      <c r="IK14" s="79"/>
      <c r="IL14" s="79"/>
      <c r="IM14" s="79"/>
      <c r="IN14" s="79"/>
      <c r="IO14" s="79"/>
      <c r="IP14" s="79"/>
      <c r="IQ14" s="79"/>
    </row>
    <row r="15" s="1" customFormat="1" ht="15.75" customHeight="1" spans="1:251">
      <c r="A15" s="85" t="s">
        <v>17</v>
      </c>
      <c r="B15" s="64">
        <v>14</v>
      </c>
      <c r="C15" s="84" t="str">
        <f>IF(ISBLANK('支出总表（引用）'!A17)," ",'支出总表（引用）'!A17)</f>
        <v> </v>
      </c>
      <c r="D15" s="52" t="str">
        <f>IF(ISBLANK('支出总表（引用）'!B17)," ",'支出总表（引用）'!B17)</f>
        <v> 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  <c r="GG15" s="79"/>
      <c r="GH15" s="79"/>
      <c r="GI15" s="79"/>
      <c r="GJ15" s="79"/>
      <c r="GK15" s="79"/>
      <c r="GL15" s="79"/>
      <c r="GM15" s="79"/>
      <c r="GN15" s="79"/>
      <c r="GO15" s="79"/>
      <c r="GP15" s="79"/>
      <c r="GQ15" s="79"/>
      <c r="GR15" s="79"/>
      <c r="GS15" s="79"/>
      <c r="GT15" s="79"/>
      <c r="GU15" s="79"/>
      <c r="GV15" s="79"/>
      <c r="GW15" s="79"/>
      <c r="GX15" s="79"/>
      <c r="GY15" s="79"/>
      <c r="GZ15" s="79"/>
      <c r="HA15" s="79"/>
      <c r="HB15" s="79"/>
      <c r="HC15" s="79"/>
      <c r="HD15" s="79"/>
      <c r="HE15" s="79"/>
      <c r="HF15" s="79"/>
      <c r="HG15" s="79"/>
      <c r="HH15" s="79"/>
      <c r="HI15" s="79"/>
      <c r="HJ15" s="79"/>
      <c r="HK15" s="79"/>
      <c r="HL15" s="79"/>
      <c r="HM15" s="79"/>
      <c r="HN15" s="79"/>
      <c r="HO15" s="79"/>
      <c r="HP15" s="79"/>
      <c r="HQ15" s="79"/>
      <c r="HR15" s="79"/>
      <c r="HS15" s="79"/>
      <c r="HT15" s="79"/>
      <c r="HU15" s="79"/>
      <c r="HV15" s="79"/>
      <c r="HW15" s="79"/>
      <c r="HX15" s="79"/>
      <c r="HY15" s="79"/>
      <c r="HZ15" s="79"/>
      <c r="IA15" s="79"/>
      <c r="IB15" s="79"/>
      <c r="IC15" s="79"/>
      <c r="ID15" s="79"/>
      <c r="IE15" s="79"/>
      <c r="IF15" s="79"/>
      <c r="IG15" s="79"/>
      <c r="IH15" s="79"/>
      <c r="II15" s="79"/>
      <c r="IJ15" s="79"/>
      <c r="IK15" s="79"/>
      <c r="IL15" s="79"/>
      <c r="IM15" s="79"/>
      <c r="IN15" s="79"/>
      <c r="IO15" s="79"/>
      <c r="IP15" s="79"/>
      <c r="IQ15" s="79"/>
    </row>
    <row r="16" s="1" customFormat="1" ht="15.75" customHeight="1" spans="1:251">
      <c r="A16" s="83"/>
      <c r="C16" s="84" t="str">
        <f>IF(ISBLANK('支出总表（引用）'!A18)," ",'支出总表（引用）'!A18)</f>
        <v> </v>
      </c>
      <c r="D16" s="52" t="str">
        <f>IF(ISBLANK('支出总表（引用）'!B18)," ",'支出总表（引用）'!B18)</f>
        <v> 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  <c r="GG16" s="79"/>
      <c r="GH16" s="79"/>
      <c r="GI16" s="79"/>
      <c r="GJ16" s="79"/>
      <c r="GK16" s="79"/>
      <c r="GL16" s="79"/>
      <c r="GM16" s="79"/>
      <c r="GN16" s="79"/>
      <c r="GO16" s="79"/>
      <c r="GP16" s="79"/>
      <c r="GQ16" s="79"/>
      <c r="GR16" s="79"/>
      <c r="GS16" s="79"/>
      <c r="GT16" s="79"/>
      <c r="GU16" s="79"/>
      <c r="GV16" s="79"/>
      <c r="GW16" s="79"/>
      <c r="GX16" s="79"/>
      <c r="GY16" s="79"/>
      <c r="GZ16" s="79"/>
      <c r="HA16" s="79"/>
      <c r="HB16" s="79"/>
      <c r="HC16" s="79"/>
      <c r="HD16" s="79"/>
      <c r="HE16" s="79"/>
      <c r="HF16" s="79"/>
      <c r="HG16" s="79"/>
      <c r="HH16" s="79"/>
      <c r="HI16" s="79"/>
      <c r="HJ16" s="79"/>
      <c r="HK16" s="79"/>
      <c r="HL16" s="79"/>
      <c r="HM16" s="79"/>
      <c r="HN16" s="79"/>
      <c r="HO16" s="79"/>
      <c r="HP16" s="79"/>
      <c r="HQ16" s="79"/>
      <c r="HR16" s="79"/>
      <c r="HS16" s="79"/>
      <c r="HT16" s="79"/>
      <c r="HU16" s="79"/>
      <c r="HV16" s="79"/>
      <c r="HW16" s="79"/>
      <c r="HX16" s="79"/>
      <c r="HY16" s="79"/>
      <c r="HZ16" s="79"/>
      <c r="IA16" s="79"/>
      <c r="IB16" s="79"/>
      <c r="IC16" s="79"/>
      <c r="ID16" s="79"/>
      <c r="IE16" s="79"/>
      <c r="IF16" s="79"/>
      <c r="IG16" s="79"/>
      <c r="IH16" s="79"/>
      <c r="II16" s="79"/>
      <c r="IJ16" s="79"/>
      <c r="IK16" s="79"/>
      <c r="IL16" s="79"/>
      <c r="IM16" s="79"/>
      <c r="IN16" s="79"/>
      <c r="IO16" s="79"/>
      <c r="IP16" s="79"/>
      <c r="IQ16" s="79"/>
    </row>
    <row r="17" s="1" customFormat="1" ht="15.75" customHeight="1" spans="1:251">
      <c r="A17" s="83"/>
      <c r="B17" s="86"/>
      <c r="C17" s="84" t="str">
        <f>IF(ISBLANK('支出总表（引用）'!A19)," ",'支出总表（引用）'!A19)</f>
        <v> </v>
      </c>
      <c r="D17" s="52" t="str">
        <f>IF(ISBLANK('支出总表（引用）'!B19)," ",'支出总表（引用）'!B19)</f>
        <v> 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79"/>
      <c r="FE17" s="79"/>
      <c r="FF17" s="79"/>
      <c r="FG17" s="79"/>
      <c r="FH17" s="79"/>
      <c r="FI17" s="79"/>
      <c r="FJ17" s="79"/>
      <c r="FK17" s="79"/>
      <c r="FL17" s="79"/>
      <c r="FM17" s="79"/>
      <c r="FN17" s="79"/>
      <c r="FO17" s="79"/>
      <c r="FP17" s="79"/>
      <c r="FQ17" s="79"/>
      <c r="FR17" s="79"/>
      <c r="FS17" s="79"/>
      <c r="FT17" s="79"/>
      <c r="FU17" s="79"/>
      <c r="FV17" s="79"/>
      <c r="FW17" s="79"/>
      <c r="FX17" s="79"/>
      <c r="FY17" s="79"/>
      <c r="FZ17" s="79"/>
      <c r="GA17" s="79"/>
      <c r="GB17" s="79"/>
      <c r="GC17" s="79"/>
      <c r="GD17" s="79"/>
      <c r="GE17" s="79"/>
      <c r="GF17" s="79"/>
      <c r="GG17" s="79"/>
      <c r="GH17" s="79"/>
      <c r="GI17" s="79"/>
      <c r="GJ17" s="79"/>
      <c r="GK17" s="79"/>
      <c r="GL17" s="79"/>
      <c r="GM17" s="79"/>
      <c r="GN17" s="79"/>
      <c r="GO17" s="79"/>
      <c r="GP17" s="79"/>
      <c r="GQ17" s="79"/>
      <c r="GR17" s="79"/>
      <c r="GS17" s="79"/>
      <c r="GT17" s="79"/>
      <c r="GU17" s="79"/>
      <c r="GV17" s="79"/>
      <c r="GW17" s="79"/>
      <c r="GX17" s="79"/>
      <c r="GY17" s="79"/>
      <c r="GZ17" s="79"/>
      <c r="HA17" s="79"/>
      <c r="HB17" s="79"/>
      <c r="HC17" s="79"/>
      <c r="HD17" s="79"/>
      <c r="HE17" s="79"/>
      <c r="HF17" s="79"/>
      <c r="HG17" s="79"/>
      <c r="HH17" s="79"/>
      <c r="HI17" s="79"/>
      <c r="HJ17" s="79"/>
      <c r="HK17" s="79"/>
      <c r="HL17" s="79"/>
      <c r="HM17" s="79"/>
      <c r="HN17" s="79"/>
      <c r="HO17" s="79"/>
      <c r="HP17" s="79"/>
      <c r="HQ17" s="79"/>
      <c r="HR17" s="79"/>
      <c r="HS17" s="79"/>
      <c r="HT17" s="79"/>
      <c r="HU17" s="79"/>
      <c r="HV17" s="79"/>
      <c r="HW17" s="79"/>
      <c r="HX17" s="79"/>
      <c r="HY17" s="79"/>
      <c r="HZ17" s="79"/>
      <c r="IA17" s="79"/>
      <c r="IB17" s="79"/>
      <c r="IC17" s="79"/>
      <c r="ID17" s="79"/>
      <c r="IE17" s="79"/>
      <c r="IF17" s="79"/>
      <c r="IG17" s="79"/>
      <c r="IH17" s="79"/>
      <c r="II17" s="79"/>
      <c r="IJ17" s="79"/>
      <c r="IK17" s="79"/>
      <c r="IL17" s="79"/>
      <c r="IM17" s="79"/>
      <c r="IN17" s="79"/>
      <c r="IO17" s="79"/>
      <c r="IP17" s="79"/>
      <c r="IQ17" s="79"/>
    </row>
    <row r="18" s="1" customFormat="1" ht="15.75" customHeight="1" spans="1:251">
      <c r="A18" s="83"/>
      <c r="B18" s="86"/>
      <c r="C18" s="84" t="str">
        <f>IF(ISBLANK('支出总表（引用）'!A20)," ",'支出总表（引用）'!A20)</f>
        <v> </v>
      </c>
      <c r="D18" s="52" t="str">
        <f>IF(ISBLANK('支出总表（引用）'!B20)," ",'支出总表（引用）'!B20)</f>
        <v> 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79"/>
      <c r="FE18" s="79"/>
      <c r="FF18" s="79"/>
      <c r="FG18" s="79"/>
      <c r="FH18" s="79"/>
      <c r="FI18" s="79"/>
      <c r="FJ18" s="79"/>
      <c r="FK18" s="79"/>
      <c r="FL18" s="79"/>
      <c r="FM18" s="79"/>
      <c r="FN18" s="79"/>
      <c r="FO18" s="79"/>
      <c r="FP18" s="79"/>
      <c r="FQ18" s="79"/>
      <c r="FR18" s="79"/>
      <c r="FS18" s="79"/>
      <c r="FT18" s="79"/>
      <c r="FU18" s="79"/>
      <c r="FV18" s="79"/>
      <c r="FW18" s="79"/>
      <c r="FX18" s="79"/>
      <c r="FY18" s="79"/>
      <c r="FZ18" s="79"/>
      <c r="GA18" s="79"/>
      <c r="GB18" s="79"/>
      <c r="GC18" s="79"/>
      <c r="GD18" s="79"/>
      <c r="GE18" s="79"/>
      <c r="GF18" s="79"/>
      <c r="GG18" s="79"/>
      <c r="GH18" s="79"/>
      <c r="GI18" s="79"/>
      <c r="GJ18" s="79"/>
      <c r="GK18" s="79"/>
      <c r="GL18" s="79"/>
      <c r="GM18" s="79"/>
      <c r="GN18" s="79"/>
      <c r="GO18" s="79"/>
      <c r="GP18" s="79"/>
      <c r="GQ18" s="79"/>
      <c r="GR18" s="79"/>
      <c r="GS18" s="79"/>
      <c r="GT18" s="79"/>
      <c r="GU18" s="79"/>
      <c r="GV18" s="79"/>
      <c r="GW18" s="79"/>
      <c r="GX18" s="79"/>
      <c r="GY18" s="79"/>
      <c r="GZ18" s="79"/>
      <c r="HA18" s="79"/>
      <c r="HB18" s="79"/>
      <c r="HC18" s="79"/>
      <c r="HD18" s="79"/>
      <c r="HE18" s="79"/>
      <c r="HF18" s="79"/>
      <c r="HG18" s="79"/>
      <c r="HH18" s="79"/>
      <c r="HI18" s="79"/>
      <c r="HJ18" s="79"/>
      <c r="HK18" s="79"/>
      <c r="HL18" s="79"/>
      <c r="HM18" s="79"/>
      <c r="HN18" s="79"/>
      <c r="HO18" s="79"/>
      <c r="HP18" s="79"/>
      <c r="HQ18" s="79"/>
      <c r="HR18" s="79"/>
      <c r="HS18" s="79"/>
      <c r="HT18" s="79"/>
      <c r="HU18" s="79"/>
      <c r="HV18" s="79"/>
      <c r="HW18" s="79"/>
      <c r="HX18" s="79"/>
      <c r="HY18" s="79"/>
      <c r="HZ18" s="79"/>
      <c r="IA18" s="79"/>
      <c r="IB18" s="79"/>
      <c r="IC18" s="79"/>
      <c r="ID18" s="79"/>
      <c r="IE18" s="79"/>
      <c r="IF18" s="79"/>
      <c r="IG18" s="79"/>
      <c r="IH18" s="79"/>
      <c r="II18" s="79"/>
      <c r="IJ18" s="79"/>
      <c r="IK18" s="79"/>
      <c r="IL18" s="79"/>
      <c r="IM18" s="79"/>
      <c r="IN18" s="79"/>
      <c r="IO18" s="79"/>
      <c r="IP18" s="79"/>
      <c r="IQ18" s="79"/>
    </row>
    <row r="19" s="1" customFormat="1" ht="15.75" customHeight="1" spans="1:251">
      <c r="A19" s="83"/>
      <c r="B19" s="86"/>
      <c r="C19" s="84" t="str">
        <f>IF(ISBLANK('支出总表（引用）'!A21)," ",'支出总表（引用）'!A21)</f>
        <v> </v>
      </c>
      <c r="D19" s="52" t="str">
        <f>IF(ISBLANK('支出总表（引用）'!B21)," ",'支出总表（引用）'!B21)</f>
        <v> 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79"/>
      <c r="FE19" s="79"/>
      <c r="FF19" s="79"/>
      <c r="FG19" s="79"/>
      <c r="FH19" s="79"/>
      <c r="FI19" s="79"/>
      <c r="FJ19" s="79"/>
      <c r="FK19" s="79"/>
      <c r="FL19" s="79"/>
      <c r="FM19" s="79"/>
      <c r="FN19" s="79"/>
      <c r="FO19" s="79"/>
      <c r="FP19" s="79"/>
      <c r="FQ19" s="79"/>
      <c r="FR19" s="79"/>
      <c r="FS19" s="79"/>
      <c r="FT19" s="79"/>
      <c r="FU19" s="79"/>
      <c r="FV19" s="79"/>
      <c r="FW19" s="79"/>
      <c r="FX19" s="79"/>
      <c r="FY19" s="79"/>
      <c r="FZ19" s="79"/>
      <c r="GA19" s="79"/>
      <c r="GB19" s="79"/>
      <c r="GC19" s="79"/>
      <c r="GD19" s="79"/>
      <c r="GE19" s="79"/>
      <c r="GF19" s="79"/>
      <c r="GG19" s="79"/>
      <c r="GH19" s="79"/>
      <c r="GI19" s="79"/>
      <c r="GJ19" s="79"/>
      <c r="GK19" s="79"/>
      <c r="GL19" s="79"/>
      <c r="GM19" s="79"/>
      <c r="GN19" s="79"/>
      <c r="GO19" s="79"/>
      <c r="GP19" s="79"/>
      <c r="GQ19" s="79"/>
      <c r="GR19" s="79"/>
      <c r="GS19" s="79"/>
      <c r="GT19" s="79"/>
      <c r="GU19" s="79"/>
      <c r="GV19" s="79"/>
      <c r="GW19" s="79"/>
      <c r="GX19" s="79"/>
      <c r="GY19" s="79"/>
      <c r="GZ19" s="79"/>
      <c r="HA19" s="79"/>
      <c r="HB19" s="79"/>
      <c r="HC19" s="79"/>
      <c r="HD19" s="79"/>
      <c r="HE19" s="79"/>
      <c r="HF19" s="79"/>
      <c r="HG19" s="79"/>
      <c r="HH19" s="79"/>
      <c r="HI19" s="79"/>
      <c r="HJ19" s="79"/>
      <c r="HK19" s="79"/>
      <c r="HL19" s="79"/>
      <c r="HM19" s="79"/>
      <c r="HN19" s="79"/>
      <c r="HO19" s="79"/>
      <c r="HP19" s="79"/>
      <c r="HQ19" s="79"/>
      <c r="HR19" s="79"/>
      <c r="HS19" s="79"/>
      <c r="HT19" s="79"/>
      <c r="HU19" s="79"/>
      <c r="HV19" s="79"/>
      <c r="HW19" s="79"/>
      <c r="HX19" s="79"/>
      <c r="HY19" s="79"/>
      <c r="HZ19" s="79"/>
      <c r="IA19" s="79"/>
      <c r="IB19" s="79"/>
      <c r="IC19" s="79"/>
      <c r="ID19" s="79"/>
      <c r="IE19" s="79"/>
      <c r="IF19" s="79"/>
      <c r="IG19" s="79"/>
      <c r="IH19" s="79"/>
      <c r="II19" s="79"/>
      <c r="IJ19" s="79"/>
      <c r="IK19" s="79"/>
      <c r="IL19" s="79"/>
      <c r="IM19" s="79"/>
      <c r="IN19" s="79"/>
      <c r="IO19" s="79"/>
      <c r="IP19" s="79"/>
      <c r="IQ19" s="79"/>
    </row>
    <row r="20" s="1" customFormat="1" ht="15.75" customHeight="1" spans="1:251">
      <c r="A20" s="83"/>
      <c r="B20" s="86"/>
      <c r="C20" s="84" t="str">
        <f>IF(ISBLANK('支出总表（引用）'!A22)," ",'支出总表（引用）'!A22)</f>
        <v> </v>
      </c>
      <c r="D20" s="52" t="str">
        <f>IF(ISBLANK('支出总表（引用）'!B22)," ",'支出总表（引用）'!B22)</f>
        <v> 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79"/>
      <c r="FE20" s="79"/>
      <c r="FF20" s="79"/>
      <c r="FG20" s="79"/>
      <c r="FH20" s="79"/>
      <c r="FI20" s="79"/>
      <c r="FJ20" s="79"/>
      <c r="FK20" s="79"/>
      <c r="FL20" s="79"/>
      <c r="FM20" s="79"/>
      <c r="FN20" s="79"/>
      <c r="FO20" s="79"/>
      <c r="FP20" s="79"/>
      <c r="FQ20" s="79"/>
      <c r="FR20" s="79"/>
      <c r="FS20" s="79"/>
      <c r="FT20" s="79"/>
      <c r="FU20" s="79"/>
      <c r="FV20" s="79"/>
      <c r="FW20" s="79"/>
      <c r="FX20" s="79"/>
      <c r="FY20" s="79"/>
      <c r="FZ20" s="79"/>
      <c r="GA20" s="79"/>
      <c r="GB20" s="79"/>
      <c r="GC20" s="79"/>
      <c r="GD20" s="79"/>
      <c r="GE20" s="79"/>
      <c r="GF20" s="79"/>
      <c r="GG20" s="79"/>
      <c r="GH20" s="79"/>
      <c r="GI20" s="79"/>
      <c r="GJ20" s="79"/>
      <c r="GK20" s="79"/>
      <c r="GL20" s="79"/>
      <c r="GM20" s="79"/>
      <c r="GN20" s="79"/>
      <c r="GO20" s="79"/>
      <c r="GP20" s="79"/>
      <c r="GQ20" s="79"/>
      <c r="GR20" s="79"/>
      <c r="GS20" s="79"/>
      <c r="GT20" s="79"/>
      <c r="GU20" s="79"/>
      <c r="GV20" s="79"/>
      <c r="GW20" s="79"/>
      <c r="GX20" s="79"/>
      <c r="GY20" s="79"/>
      <c r="GZ20" s="79"/>
      <c r="HA20" s="79"/>
      <c r="HB20" s="79"/>
      <c r="HC20" s="79"/>
      <c r="HD20" s="79"/>
      <c r="HE20" s="79"/>
      <c r="HF20" s="79"/>
      <c r="HG20" s="79"/>
      <c r="HH20" s="79"/>
      <c r="HI20" s="79"/>
      <c r="HJ20" s="79"/>
      <c r="HK20" s="79"/>
      <c r="HL20" s="79"/>
      <c r="HM20" s="79"/>
      <c r="HN20" s="79"/>
      <c r="HO20" s="79"/>
      <c r="HP20" s="79"/>
      <c r="HQ20" s="79"/>
      <c r="HR20" s="79"/>
      <c r="HS20" s="79"/>
      <c r="HT20" s="79"/>
      <c r="HU20" s="79"/>
      <c r="HV20" s="79"/>
      <c r="HW20" s="79"/>
      <c r="HX20" s="79"/>
      <c r="HY20" s="79"/>
      <c r="HZ20" s="79"/>
      <c r="IA20" s="79"/>
      <c r="IB20" s="79"/>
      <c r="IC20" s="79"/>
      <c r="ID20" s="79"/>
      <c r="IE20" s="79"/>
      <c r="IF20" s="79"/>
      <c r="IG20" s="79"/>
      <c r="IH20" s="79"/>
      <c r="II20" s="79"/>
      <c r="IJ20" s="79"/>
      <c r="IK20" s="79"/>
      <c r="IL20" s="79"/>
      <c r="IM20" s="79"/>
      <c r="IN20" s="79"/>
      <c r="IO20" s="79"/>
      <c r="IP20" s="79"/>
      <c r="IQ20" s="79"/>
    </row>
    <row r="21" s="1" customFormat="1" ht="15.75" customHeight="1" spans="1:251">
      <c r="A21" s="83"/>
      <c r="B21" s="86"/>
      <c r="C21" s="84" t="str">
        <f>IF(ISBLANK('支出总表（引用）'!A23)," ",'支出总表（引用）'!A23)</f>
        <v> </v>
      </c>
      <c r="D21" s="52" t="str">
        <f>IF(ISBLANK('支出总表（引用）'!B23)," ",'支出总表（引用）'!B23)</f>
        <v> 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79"/>
      <c r="FE21" s="79"/>
      <c r="FF21" s="79"/>
      <c r="FG21" s="79"/>
      <c r="FH21" s="79"/>
      <c r="FI21" s="79"/>
      <c r="FJ21" s="79"/>
      <c r="FK21" s="79"/>
      <c r="FL21" s="79"/>
      <c r="FM21" s="79"/>
      <c r="FN21" s="79"/>
      <c r="FO21" s="79"/>
      <c r="FP21" s="79"/>
      <c r="FQ21" s="79"/>
      <c r="FR21" s="79"/>
      <c r="FS21" s="79"/>
      <c r="FT21" s="79"/>
      <c r="FU21" s="79"/>
      <c r="FV21" s="79"/>
      <c r="FW21" s="79"/>
      <c r="FX21" s="79"/>
      <c r="FY21" s="79"/>
      <c r="FZ21" s="79"/>
      <c r="GA21" s="79"/>
      <c r="GB21" s="79"/>
      <c r="GC21" s="79"/>
      <c r="GD21" s="79"/>
      <c r="GE21" s="79"/>
      <c r="GF21" s="79"/>
      <c r="GG21" s="79"/>
      <c r="GH21" s="79"/>
      <c r="GI21" s="79"/>
      <c r="GJ21" s="79"/>
      <c r="GK21" s="79"/>
      <c r="GL21" s="79"/>
      <c r="GM21" s="79"/>
      <c r="GN21" s="79"/>
      <c r="GO21" s="79"/>
      <c r="GP21" s="79"/>
      <c r="GQ21" s="79"/>
      <c r="GR21" s="79"/>
      <c r="GS21" s="79"/>
      <c r="GT21" s="79"/>
      <c r="GU21" s="79"/>
      <c r="GV21" s="79"/>
      <c r="GW21" s="79"/>
      <c r="GX21" s="79"/>
      <c r="GY21" s="79"/>
      <c r="GZ21" s="79"/>
      <c r="HA21" s="79"/>
      <c r="HB21" s="79"/>
      <c r="HC21" s="79"/>
      <c r="HD21" s="79"/>
      <c r="HE21" s="79"/>
      <c r="HF21" s="79"/>
      <c r="HG21" s="79"/>
      <c r="HH21" s="79"/>
      <c r="HI21" s="79"/>
      <c r="HJ21" s="79"/>
      <c r="HK21" s="79"/>
      <c r="HL21" s="79"/>
      <c r="HM21" s="79"/>
      <c r="HN21" s="79"/>
      <c r="HO21" s="79"/>
      <c r="HP21" s="79"/>
      <c r="HQ21" s="79"/>
      <c r="HR21" s="79"/>
      <c r="HS21" s="79"/>
      <c r="HT21" s="79"/>
      <c r="HU21" s="79"/>
      <c r="HV21" s="79"/>
      <c r="HW21" s="79"/>
      <c r="HX21" s="79"/>
      <c r="HY21" s="79"/>
      <c r="HZ21" s="79"/>
      <c r="IA21" s="79"/>
      <c r="IB21" s="79"/>
      <c r="IC21" s="79"/>
      <c r="ID21" s="79"/>
      <c r="IE21" s="79"/>
      <c r="IF21" s="79"/>
      <c r="IG21" s="79"/>
      <c r="IH21" s="79"/>
      <c r="II21" s="79"/>
      <c r="IJ21" s="79"/>
      <c r="IK21" s="79"/>
      <c r="IL21" s="79"/>
      <c r="IM21" s="79"/>
      <c r="IN21" s="79"/>
      <c r="IO21" s="79"/>
      <c r="IP21" s="79"/>
      <c r="IQ21" s="79"/>
    </row>
    <row r="22" s="1" customFormat="1" ht="15.75" customHeight="1" spans="1:251">
      <c r="A22" s="83"/>
      <c r="B22" s="86"/>
      <c r="C22" s="84" t="str">
        <f>IF(ISBLANK('支出总表（引用）'!A24)," ",'支出总表（引用）'!A24)</f>
        <v> </v>
      </c>
      <c r="D22" s="52" t="str">
        <f>IF(ISBLANK('支出总表（引用）'!B24)," ",'支出总表（引用）'!B24)</f>
        <v> 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79"/>
      <c r="FE22" s="79"/>
      <c r="FF22" s="79"/>
      <c r="FG22" s="79"/>
      <c r="FH22" s="79"/>
      <c r="FI22" s="79"/>
      <c r="FJ22" s="79"/>
      <c r="FK22" s="79"/>
      <c r="FL22" s="79"/>
      <c r="FM22" s="79"/>
      <c r="FN22" s="79"/>
      <c r="FO22" s="79"/>
      <c r="FP22" s="79"/>
      <c r="FQ22" s="79"/>
      <c r="FR22" s="79"/>
      <c r="FS22" s="79"/>
      <c r="FT22" s="79"/>
      <c r="FU22" s="79"/>
      <c r="FV22" s="79"/>
      <c r="FW22" s="79"/>
      <c r="FX22" s="79"/>
      <c r="FY22" s="79"/>
      <c r="FZ22" s="79"/>
      <c r="GA22" s="79"/>
      <c r="GB22" s="79"/>
      <c r="GC22" s="79"/>
      <c r="GD22" s="79"/>
      <c r="GE22" s="79"/>
      <c r="GF22" s="79"/>
      <c r="GG22" s="79"/>
      <c r="GH22" s="79"/>
      <c r="GI22" s="79"/>
      <c r="GJ22" s="79"/>
      <c r="GK22" s="79"/>
      <c r="GL22" s="79"/>
      <c r="GM22" s="79"/>
      <c r="GN22" s="79"/>
      <c r="GO22" s="79"/>
      <c r="GP22" s="79"/>
      <c r="GQ22" s="79"/>
      <c r="GR22" s="79"/>
      <c r="GS22" s="79"/>
      <c r="GT22" s="79"/>
      <c r="GU22" s="79"/>
      <c r="GV22" s="79"/>
      <c r="GW22" s="79"/>
      <c r="GX22" s="79"/>
      <c r="GY22" s="79"/>
      <c r="GZ22" s="79"/>
      <c r="HA22" s="79"/>
      <c r="HB22" s="79"/>
      <c r="HC22" s="79"/>
      <c r="HD22" s="79"/>
      <c r="HE22" s="79"/>
      <c r="HF22" s="79"/>
      <c r="HG22" s="79"/>
      <c r="HH22" s="79"/>
      <c r="HI22" s="79"/>
      <c r="HJ22" s="79"/>
      <c r="HK22" s="79"/>
      <c r="HL22" s="79"/>
      <c r="HM22" s="79"/>
      <c r="HN22" s="79"/>
      <c r="HO22" s="79"/>
      <c r="HP22" s="79"/>
      <c r="HQ22" s="79"/>
      <c r="HR22" s="79"/>
      <c r="HS22" s="79"/>
      <c r="HT22" s="79"/>
      <c r="HU22" s="79"/>
      <c r="HV22" s="79"/>
      <c r="HW22" s="79"/>
      <c r="HX22" s="79"/>
      <c r="HY22" s="79"/>
      <c r="HZ22" s="79"/>
      <c r="IA22" s="79"/>
      <c r="IB22" s="79"/>
      <c r="IC22" s="79"/>
      <c r="ID22" s="79"/>
      <c r="IE22" s="79"/>
      <c r="IF22" s="79"/>
      <c r="IG22" s="79"/>
      <c r="IH22" s="79"/>
      <c r="II22" s="79"/>
      <c r="IJ22" s="79"/>
      <c r="IK22" s="79"/>
      <c r="IL22" s="79"/>
      <c r="IM22" s="79"/>
      <c r="IN22" s="79"/>
      <c r="IO22" s="79"/>
      <c r="IP22" s="79"/>
      <c r="IQ22" s="79"/>
    </row>
    <row r="23" s="1" customFormat="1" ht="15.75" customHeight="1" spans="1:251">
      <c r="A23" s="83"/>
      <c r="B23" s="86"/>
      <c r="C23" s="84" t="str">
        <f>IF(ISBLANK('支出总表（引用）'!A25)," ",'支出总表（引用）'!A25)</f>
        <v> </v>
      </c>
      <c r="D23" s="52" t="str">
        <f>IF(ISBLANK('支出总表（引用）'!B25)," ",'支出总表（引用）'!B25)</f>
        <v> 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79"/>
      <c r="FE23" s="79"/>
      <c r="FF23" s="79"/>
      <c r="FG23" s="79"/>
      <c r="FH23" s="79"/>
      <c r="FI23" s="79"/>
      <c r="FJ23" s="79"/>
      <c r="FK23" s="79"/>
      <c r="FL23" s="79"/>
      <c r="FM23" s="79"/>
      <c r="FN23" s="79"/>
      <c r="FO23" s="79"/>
      <c r="FP23" s="79"/>
      <c r="FQ23" s="79"/>
      <c r="FR23" s="79"/>
      <c r="FS23" s="79"/>
      <c r="FT23" s="79"/>
      <c r="FU23" s="79"/>
      <c r="FV23" s="79"/>
      <c r="FW23" s="79"/>
      <c r="FX23" s="79"/>
      <c r="FY23" s="79"/>
      <c r="FZ23" s="79"/>
      <c r="GA23" s="79"/>
      <c r="GB23" s="79"/>
      <c r="GC23" s="79"/>
      <c r="GD23" s="79"/>
      <c r="GE23" s="79"/>
      <c r="GF23" s="79"/>
      <c r="GG23" s="79"/>
      <c r="GH23" s="79"/>
      <c r="GI23" s="79"/>
      <c r="GJ23" s="79"/>
      <c r="GK23" s="79"/>
      <c r="GL23" s="79"/>
      <c r="GM23" s="79"/>
      <c r="GN23" s="79"/>
      <c r="GO23" s="79"/>
      <c r="GP23" s="79"/>
      <c r="GQ23" s="79"/>
      <c r="GR23" s="79"/>
      <c r="GS23" s="79"/>
      <c r="GT23" s="79"/>
      <c r="GU23" s="79"/>
      <c r="GV23" s="79"/>
      <c r="GW23" s="79"/>
      <c r="GX23" s="79"/>
      <c r="GY23" s="79"/>
      <c r="GZ23" s="79"/>
      <c r="HA23" s="79"/>
      <c r="HB23" s="79"/>
      <c r="HC23" s="79"/>
      <c r="HD23" s="79"/>
      <c r="HE23" s="79"/>
      <c r="HF23" s="79"/>
      <c r="HG23" s="79"/>
      <c r="HH23" s="79"/>
      <c r="HI23" s="79"/>
      <c r="HJ23" s="79"/>
      <c r="HK23" s="79"/>
      <c r="HL23" s="79"/>
      <c r="HM23" s="79"/>
      <c r="HN23" s="79"/>
      <c r="HO23" s="79"/>
      <c r="HP23" s="79"/>
      <c r="HQ23" s="79"/>
      <c r="HR23" s="79"/>
      <c r="HS23" s="79"/>
      <c r="HT23" s="79"/>
      <c r="HU23" s="79"/>
      <c r="HV23" s="79"/>
      <c r="HW23" s="79"/>
      <c r="HX23" s="79"/>
      <c r="HY23" s="79"/>
      <c r="HZ23" s="79"/>
      <c r="IA23" s="79"/>
      <c r="IB23" s="79"/>
      <c r="IC23" s="79"/>
      <c r="ID23" s="79"/>
      <c r="IE23" s="79"/>
      <c r="IF23" s="79"/>
      <c r="IG23" s="79"/>
      <c r="IH23" s="79"/>
      <c r="II23" s="79"/>
      <c r="IJ23" s="79"/>
      <c r="IK23" s="79"/>
      <c r="IL23" s="79"/>
      <c r="IM23" s="79"/>
      <c r="IN23" s="79"/>
      <c r="IO23" s="79"/>
      <c r="IP23" s="79"/>
      <c r="IQ23" s="79"/>
    </row>
    <row r="24" s="1" customFormat="1" ht="15.75" customHeight="1" spans="1:251">
      <c r="A24" s="83"/>
      <c r="B24" s="86"/>
      <c r="C24" s="84" t="str">
        <f>IF(ISBLANK('支出总表（引用）'!A26)," ",'支出总表（引用）'!A26)</f>
        <v> </v>
      </c>
      <c r="D24" s="52" t="str">
        <f>IF(ISBLANK('支出总表（引用）'!B26)," ",'支出总表（引用）'!B26)</f>
        <v> 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79"/>
      <c r="FE24" s="79"/>
      <c r="FF24" s="79"/>
      <c r="FG24" s="79"/>
      <c r="FH24" s="79"/>
      <c r="FI24" s="79"/>
      <c r="FJ24" s="79"/>
      <c r="FK24" s="79"/>
      <c r="FL24" s="79"/>
      <c r="FM24" s="79"/>
      <c r="FN24" s="79"/>
      <c r="FO24" s="79"/>
      <c r="FP24" s="79"/>
      <c r="FQ24" s="79"/>
      <c r="FR24" s="79"/>
      <c r="FS24" s="79"/>
      <c r="FT24" s="79"/>
      <c r="FU24" s="79"/>
      <c r="FV24" s="79"/>
      <c r="FW24" s="79"/>
      <c r="FX24" s="79"/>
      <c r="FY24" s="79"/>
      <c r="FZ24" s="79"/>
      <c r="GA24" s="79"/>
      <c r="GB24" s="79"/>
      <c r="GC24" s="79"/>
      <c r="GD24" s="79"/>
      <c r="GE24" s="79"/>
      <c r="GF24" s="79"/>
      <c r="GG24" s="79"/>
      <c r="GH24" s="79"/>
      <c r="GI24" s="79"/>
      <c r="GJ24" s="79"/>
      <c r="GK24" s="79"/>
      <c r="GL24" s="79"/>
      <c r="GM24" s="79"/>
      <c r="GN24" s="79"/>
      <c r="GO24" s="79"/>
      <c r="GP24" s="79"/>
      <c r="GQ24" s="79"/>
      <c r="GR24" s="79"/>
      <c r="GS24" s="79"/>
      <c r="GT24" s="79"/>
      <c r="GU24" s="79"/>
      <c r="GV24" s="79"/>
      <c r="GW24" s="79"/>
      <c r="GX24" s="79"/>
      <c r="GY24" s="79"/>
      <c r="GZ24" s="79"/>
      <c r="HA24" s="79"/>
      <c r="HB24" s="79"/>
      <c r="HC24" s="79"/>
      <c r="HD24" s="79"/>
      <c r="HE24" s="79"/>
      <c r="HF24" s="79"/>
      <c r="HG24" s="79"/>
      <c r="HH24" s="79"/>
      <c r="HI24" s="79"/>
      <c r="HJ24" s="79"/>
      <c r="HK24" s="79"/>
      <c r="HL24" s="79"/>
      <c r="HM24" s="79"/>
      <c r="HN24" s="79"/>
      <c r="HO24" s="79"/>
      <c r="HP24" s="79"/>
      <c r="HQ24" s="79"/>
      <c r="HR24" s="79"/>
      <c r="HS24" s="79"/>
      <c r="HT24" s="79"/>
      <c r="HU24" s="79"/>
      <c r="HV24" s="79"/>
      <c r="HW24" s="79"/>
      <c r="HX24" s="79"/>
      <c r="HY24" s="79"/>
      <c r="HZ24" s="79"/>
      <c r="IA24" s="79"/>
      <c r="IB24" s="79"/>
      <c r="IC24" s="79"/>
      <c r="ID24" s="79"/>
      <c r="IE24" s="79"/>
      <c r="IF24" s="79"/>
      <c r="IG24" s="79"/>
      <c r="IH24" s="79"/>
      <c r="II24" s="79"/>
      <c r="IJ24" s="79"/>
      <c r="IK24" s="79"/>
      <c r="IL24" s="79"/>
      <c r="IM24" s="79"/>
      <c r="IN24" s="79"/>
      <c r="IO24" s="79"/>
      <c r="IP24" s="79"/>
      <c r="IQ24" s="79"/>
    </row>
    <row r="25" s="1" customFormat="1" ht="15.75" customHeight="1" spans="1:251">
      <c r="A25" s="83"/>
      <c r="B25" s="86"/>
      <c r="C25" s="84" t="str">
        <f>IF(ISBLANK('支出总表（引用）'!A27)," ",'支出总表（引用）'!A27)</f>
        <v> </v>
      </c>
      <c r="D25" s="52" t="str">
        <f>IF(ISBLANK('支出总表（引用）'!B27)," ",'支出总表（引用）'!B27)</f>
        <v> 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79"/>
      <c r="FE25" s="79"/>
      <c r="FF25" s="79"/>
      <c r="FG25" s="79"/>
      <c r="FH25" s="79"/>
      <c r="FI25" s="79"/>
      <c r="FJ25" s="79"/>
      <c r="FK25" s="79"/>
      <c r="FL25" s="79"/>
      <c r="FM25" s="79"/>
      <c r="FN25" s="79"/>
      <c r="FO25" s="79"/>
      <c r="FP25" s="79"/>
      <c r="FQ25" s="79"/>
      <c r="FR25" s="79"/>
      <c r="FS25" s="79"/>
      <c r="FT25" s="79"/>
      <c r="FU25" s="79"/>
      <c r="FV25" s="79"/>
      <c r="FW25" s="79"/>
      <c r="FX25" s="79"/>
      <c r="FY25" s="79"/>
      <c r="FZ25" s="79"/>
      <c r="GA25" s="79"/>
      <c r="GB25" s="79"/>
      <c r="GC25" s="79"/>
      <c r="GD25" s="79"/>
      <c r="GE25" s="79"/>
      <c r="GF25" s="79"/>
      <c r="GG25" s="79"/>
      <c r="GH25" s="79"/>
      <c r="GI25" s="79"/>
      <c r="GJ25" s="79"/>
      <c r="GK25" s="79"/>
      <c r="GL25" s="79"/>
      <c r="GM25" s="79"/>
      <c r="GN25" s="79"/>
      <c r="GO25" s="79"/>
      <c r="GP25" s="79"/>
      <c r="GQ25" s="79"/>
      <c r="GR25" s="79"/>
      <c r="GS25" s="79"/>
      <c r="GT25" s="79"/>
      <c r="GU25" s="79"/>
      <c r="GV25" s="79"/>
      <c r="GW25" s="79"/>
      <c r="GX25" s="79"/>
      <c r="GY25" s="79"/>
      <c r="GZ25" s="79"/>
      <c r="HA25" s="79"/>
      <c r="HB25" s="79"/>
      <c r="HC25" s="79"/>
      <c r="HD25" s="79"/>
      <c r="HE25" s="79"/>
      <c r="HF25" s="79"/>
      <c r="HG25" s="79"/>
      <c r="HH25" s="79"/>
      <c r="HI25" s="79"/>
      <c r="HJ25" s="79"/>
      <c r="HK25" s="79"/>
      <c r="HL25" s="79"/>
      <c r="HM25" s="79"/>
      <c r="HN25" s="79"/>
      <c r="HO25" s="79"/>
      <c r="HP25" s="79"/>
      <c r="HQ25" s="79"/>
      <c r="HR25" s="79"/>
      <c r="HS25" s="79"/>
      <c r="HT25" s="79"/>
      <c r="HU25" s="79"/>
      <c r="HV25" s="79"/>
      <c r="HW25" s="79"/>
      <c r="HX25" s="79"/>
      <c r="HY25" s="79"/>
      <c r="HZ25" s="79"/>
      <c r="IA25" s="79"/>
      <c r="IB25" s="79"/>
      <c r="IC25" s="79"/>
      <c r="ID25" s="79"/>
      <c r="IE25" s="79"/>
      <c r="IF25" s="79"/>
      <c r="IG25" s="79"/>
      <c r="IH25" s="79"/>
      <c r="II25" s="79"/>
      <c r="IJ25" s="79"/>
      <c r="IK25" s="79"/>
      <c r="IL25" s="79"/>
      <c r="IM25" s="79"/>
      <c r="IN25" s="79"/>
      <c r="IO25" s="79"/>
      <c r="IP25" s="79"/>
      <c r="IQ25" s="79"/>
    </row>
    <row r="26" s="1" customFormat="1" ht="15.75" customHeight="1" spans="1:251">
      <c r="A26" s="83"/>
      <c r="B26" s="86"/>
      <c r="C26" s="84" t="str">
        <f>IF(ISBLANK('支出总表（引用）'!A28)," ",'支出总表（引用）'!A28)</f>
        <v> </v>
      </c>
      <c r="D26" s="52" t="str">
        <f>IF(ISBLANK('支出总表（引用）'!B28)," ",'支出总表（引用）'!B28)</f>
        <v> </v>
      </c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79"/>
      <c r="FE26" s="79"/>
      <c r="FF26" s="79"/>
      <c r="FG26" s="79"/>
      <c r="FH26" s="79"/>
      <c r="FI26" s="79"/>
      <c r="FJ26" s="79"/>
      <c r="FK26" s="79"/>
      <c r="FL26" s="79"/>
      <c r="FM26" s="79"/>
      <c r="FN26" s="79"/>
      <c r="FO26" s="79"/>
      <c r="FP26" s="79"/>
      <c r="FQ26" s="79"/>
      <c r="FR26" s="79"/>
      <c r="FS26" s="79"/>
      <c r="FT26" s="79"/>
      <c r="FU26" s="79"/>
      <c r="FV26" s="79"/>
      <c r="FW26" s="79"/>
      <c r="FX26" s="79"/>
      <c r="FY26" s="79"/>
      <c r="FZ26" s="79"/>
      <c r="GA26" s="79"/>
      <c r="GB26" s="79"/>
      <c r="GC26" s="79"/>
      <c r="GD26" s="79"/>
      <c r="GE26" s="79"/>
      <c r="GF26" s="79"/>
      <c r="GG26" s="79"/>
      <c r="GH26" s="79"/>
      <c r="GI26" s="79"/>
      <c r="GJ26" s="79"/>
      <c r="GK26" s="79"/>
      <c r="GL26" s="79"/>
      <c r="GM26" s="79"/>
      <c r="GN26" s="79"/>
      <c r="GO26" s="79"/>
      <c r="GP26" s="79"/>
      <c r="GQ26" s="79"/>
      <c r="GR26" s="79"/>
      <c r="GS26" s="79"/>
      <c r="GT26" s="79"/>
      <c r="GU26" s="79"/>
      <c r="GV26" s="79"/>
      <c r="GW26" s="79"/>
      <c r="GX26" s="79"/>
      <c r="GY26" s="79"/>
      <c r="GZ26" s="79"/>
      <c r="HA26" s="79"/>
      <c r="HB26" s="79"/>
      <c r="HC26" s="79"/>
      <c r="HD26" s="79"/>
      <c r="HE26" s="79"/>
      <c r="HF26" s="79"/>
      <c r="HG26" s="79"/>
      <c r="HH26" s="79"/>
      <c r="HI26" s="79"/>
      <c r="HJ26" s="79"/>
      <c r="HK26" s="79"/>
      <c r="HL26" s="79"/>
      <c r="HM26" s="79"/>
      <c r="HN26" s="79"/>
      <c r="HO26" s="79"/>
      <c r="HP26" s="79"/>
      <c r="HQ26" s="79"/>
      <c r="HR26" s="79"/>
      <c r="HS26" s="79"/>
      <c r="HT26" s="79"/>
      <c r="HU26" s="79"/>
      <c r="HV26" s="79"/>
      <c r="HW26" s="79"/>
      <c r="HX26" s="79"/>
      <c r="HY26" s="79"/>
      <c r="HZ26" s="79"/>
      <c r="IA26" s="79"/>
      <c r="IB26" s="79"/>
      <c r="IC26" s="79"/>
      <c r="ID26" s="79"/>
      <c r="IE26" s="79"/>
      <c r="IF26" s="79"/>
      <c r="IG26" s="79"/>
      <c r="IH26" s="79"/>
      <c r="II26" s="79"/>
      <c r="IJ26" s="79"/>
      <c r="IK26" s="79"/>
      <c r="IL26" s="79"/>
      <c r="IM26" s="79"/>
      <c r="IN26" s="79"/>
      <c r="IO26" s="79"/>
      <c r="IP26" s="79"/>
      <c r="IQ26" s="79"/>
    </row>
    <row r="27" s="1" customFormat="1" ht="15.75" customHeight="1" spans="1:251">
      <c r="A27" s="83"/>
      <c r="B27" s="86"/>
      <c r="C27" s="84" t="str">
        <f>IF(ISBLANK('支出总表（引用）'!A29)," ",'支出总表（引用）'!A29)</f>
        <v> </v>
      </c>
      <c r="D27" s="52" t="str">
        <f>IF(ISBLANK('支出总表（引用）'!B29)," ",'支出总表（引用）'!B29)</f>
        <v> 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79"/>
      <c r="FE27" s="79"/>
      <c r="FF27" s="79"/>
      <c r="FG27" s="79"/>
      <c r="FH27" s="79"/>
      <c r="FI27" s="79"/>
      <c r="FJ27" s="79"/>
      <c r="FK27" s="79"/>
      <c r="FL27" s="79"/>
      <c r="FM27" s="79"/>
      <c r="FN27" s="79"/>
      <c r="FO27" s="79"/>
      <c r="FP27" s="79"/>
      <c r="FQ27" s="79"/>
      <c r="FR27" s="79"/>
      <c r="FS27" s="79"/>
      <c r="FT27" s="79"/>
      <c r="FU27" s="79"/>
      <c r="FV27" s="79"/>
      <c r="FW27" s="79"/>
      <c r="FX27" s="79"/>
      <c r="FY27" s="79"/>
      <c r="FZ27" s="79"/>
      <c r="GA27" s="79"/>
      <c r="GB27" s="79"/>
      <c r="GC27" s="79"/>
      <c r="GD27" s="79"/>
      <c r="GE27" s="79"/>
      <c r="GF27" s="79"/>
      <c r="GG27" s="79"/>
      <c r="GH27" s="79"/>
      <c r="GI27" s="79"/>
      <c r="GJ27" s="79"/>
      <c r="GK27" s="79"/>
      <c r="GL27" s="79"/>
      <c r="GM27" s="79"/>
      <c r="GN27" s="79"/>
      <c r="GO27" s="79"/>
      <c r="GP27" s="79"/>
      <c r="GQ27" s="79"/>
      <c r="GR27" s="79"/>
      <c r="GS27" s="79"/>
      <c r="GT27" s="79"/>
      <c r="GU27" s="79"/>
      <c r="GV27" s="79"/>
      <c r="GW27" s="79"/>
      <c r="GX27" s="79"/>
      <c r="GY27" s="79"/>
      <c r="GZ27" s="79"/>
      <c r="HA27" s="79"/>
      <c r="HB27" s="79"/>
      <c r="HC27" s="79"/>
      <c r="HD27" s="79"/>
      <c r="HE27" s="79"/>
      <c r="HF27" s="79"/>
      <c r="HG27" s="79"/>
      <c r="HH27" s="79"/>
      <c r="HI27" s="79"/>
      <c r="HJ27" s="79"/>
      <c r="HK27" s="79"/>
      <c r="HL27" s="79"/>
      <c r="HM27" s="79"/>
      <c r="HN27" s="79"/>
      <c r="HO27" s="79"/>
      <c r="HP27" s="79"/>
      <c r="HQ27" s="79"/>
      <c r="HR27" s="79"/>
      <c r="HS27" s="79"/>
      <c r="HT27" s="79"/>
      <c r="HU27" s="79"/>
      <c r="HV27" s="79"/>
      <c r="HW27" s="79"/>
      <c r="HX27" s="79"/>
      <c r="HY27" s="79"/>
      <c r="HZ27" s="79"/>
      <c r="IA27" s="79"/>
      <c r="IB27" s="79"/>
      <c r="IC27" s="79"/>
      <c r="ID27" s="79"/>
      <c r="IE27" s="79"/>
      <c r="IF27" s="79"/>
      <c r="IG27" s="79"/>
      <c r="IH27" s="79"/>
      <c r="II27" s="79"/>
      <c r="IJ27" s="79"/>
      <c r="IK27" s="79"/>
      <c r="IL27" s="79"/>
      <c r="IM27" s="79"/>
      <c r="IN27" s="79"/>
      <c r="IO27" s="79"/>
      <c r="IP27" s="79"/>
      <c r="IQ27" s="79"/>
    </row>
    <row r="28" s="1" customFormat="1" ht="15.75" customHeight="1" spans="1:251">
      <c r="A28" s="83"/>
      <c r="B28" s="86"/>
      <c r="C28" s="84" t="str">
        <f>IF(ISBLANK('支出总表（引用）'!A30)," ",'支出总表（引用）'!A30)</f>
        <v> </v>
      </c>
      <c r="D28" s="52" t="str">
        <f>IF(ISBLANK('支出总表（引用）'!B30)," ",'支出总表（引用）'!B30)</f>
        <v> 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  <c r="FF28" s="79"/>
      <c r="FG28" s="79"/>
      <c r="FH28" s="79"/>
      <c r="FI28" s="79"/>
      <c r="FJ28" s="79"/>
      <c r="FK28" s="79"/>
      <c r="FL28" s="79"/>
      <c r="FM28" s="79"/>
      <c r="FN28" s="79"/>
      <c r="FO28" s="79"/>
      <c r="FP28" s="79"/>
      <c r="FQ28" s="79"/>
      <c r="FR28" s="79"/>
      <c r="FS28" s="79"/>
      <c r="FT28" s="79"/>
      <c r="FU28" s="79"/>
      <c r="FV28" s="79"/>
      <c r="FW28" s="79"/>
      <c r="FX28" s="79"/>
      <c r="FY28" s="79"/>
      <c r="FZ28" s="79"/>
      <c r="GA28" s="79"/>
      <c r="GB28" s="79"/>
      <c r="GC28" s="79"/>
      <c r="GD28" s="79"/>
      <c r="GE28" s="79"/>
      <c r="GF28" s="79"/>
      <c r="GG28" s="79"/>
      <c r="GH28" s="79"/>
      <c r="GI28" s="79"/>
      <c r="GJ28" s="79"/>
      <c r="GK28" s="79"/>
      <c r="GL28" s="79"/>
      <c r="GM28" s="79"/>
      <c r="GN28" s="79"/>
      <c r="GO28" s="79"/>
      <c r="GP28" s="79"/>
      <c r="GQ28" s="79"/>
      <c r="GR28" s="79"/>
      <c r="GS28" s="79"/>
      <c r="GT28" s="79"/>
      <c r="GU28" s="79"/>
      <c r="GV28" s="79"/>
      <c r="GW28" s="79"/>
      <c r="GX28" s="79"/>
      <c r="GY28" s="79"/>
      <c r="GZ28" s="79"/>
      <c r="HA28" s="79"/>
      <c r="HB28" s="79"/>
      <c r="HC28" s="79"/>
      <c r="HD28" s="79"/>
      <c r="HE28" s="79"/>
      <c r="HF28" s="79"/>
      <c r="HG28" s="79"/>
      <c r="HH28" s="79"/>
      <c r="HI28" s="79"/>
      <c r="HJ28" s="79"/>
      <c r="HK28" s="79"/>
      <c r="HL28" s="79"/>
      <c r="HM28" s="79"/>
      <c r="HN28" s="79"/>
      <c r="HO28" s="79"/>
      <c r="HP28" s="79"/>
      <c r="HQ28" s="79"/>
      <c r="HR28" s="79"/>
      <c r="HS28" s="79"/>
      <c r="HT28" s="79"/>
      <c r="HU28" s="79"/>
      <c r="HV28" s="79"/>
      <c r="HW28" s="79"/>
      <c r="HX28" s="79"/>
      <c r="HY28" s="79"/>
      <c r="HZ28" s="79"/>
      <c r="IA28" s="79"/>
      <c r="IB28" s="79"/>
      <c r="IC28" s="79"/>
      <c r="ID28" s="79"/>
      <c r="IE28" s="79"/>
      <c r="IF28" s="79"/>
      <c r="IG28" s="79"/>
      <c r="IH28" s="79"/>
      <c r="II28" s="79"/>
      <c r="IJ28" s="79"/>
      <c r="IK28" s="79"/>
      <c r="IL28" s="79"/>
      <c r="IM28" s="79"/>
      <c r="IN28" s="79"/>
      <c r="IO28" s="79"/>
      <c r="IP28" s="79"/>
      <c r="IQ28" s="79"/>
    </row>
    <row r="29" s="1" customFormat="1" ht="15.75" customHeight="1" spans="1:251">
      <c r="A29" s="83"/>
      <c r="B29" s="86"/>
      <c r="C29" s="84" t="str">
        <f>IF(ISBLANK('支出总表（引用）'!A31)," ",'支出总表（引用）'!A31)</f>
        <v> </v>
      </c>
      <c r="D29" s="52" t="str">
        <f>IF(ISBLANK('支出总表（引用）'!B31)," ",'支出总表（引用）'!B31)</f>
        <v> </v>
      </c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  <c r="AW29" s="79"/>
      <c r="AX29" s="79"/>
      <c r="AY29" s="79"/>
      <c r="AZ29" s="79"/>
      <c r="BA29" s="79"/>
      <c r="BB29" s="79"/>
      <c r="BC29" s="79"/>
      <c r="BD29" s="79"/>
      <c r="BE29" s="79"/>
      <c r="BF29" s="79"/>
      <c r="BG29" s="79"/>
      <c r="BH29" s="79"/>
      <c r="BI29" s="79"/>
      <c r="BJ29" s="79"/>
      <c r="BK29" s="79"/>
      <c r="BL29" s="79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79"/>
      <c r="CB29" s="79"/>
      <c r="CC29" s="79"/>
      <c r="CD29" s="79"/>
      <c r="CE29" s="79"/>
      <c r="CF29" s="79"/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79"/>
      <c r="CZ29" s="79"/>
      <c r="DA29" s="79"/>
      <c r="DB29" s="79"/>
      <c r="DC29" s="79"/>
      <c r="DD29" s="79"/>
      <c r="DE29" s="79"/>
      <c r="DF29" s="79"/>
      <c r="DG29" s="79"/>
      <c r="DH29" s="79"/>
      <c r="DI29" s="79"/>
      <c r="DJ29" s="79"/>
      <c r="DK29" s="79"/>
      <c r="DL29" s="79"/>
      <c r="DM29" s="79"/>
      <c r="DN29" s="79"/>
      <c r="DO29" s="79"/>
      <c r="DP29" s="79"/>
      <c r="DQ29" s="79"/>
      <c r="DR29" s="79"/>
      <c r="DS29" s="79"/>
      <c r="DT29" s="79"/>
      <c r="DU29" s="79"/>
      <c r="DV29" s="79"/>
      <c r="DW29" s="79"/>
      <c r="DX29" s="79"/>
      <c r="DY29" s="79"/>
      <c r="DZ29" s="79"/>
      <c r="EA29" s="79"/>
      <c r="EB29" s="79"/>
      <c r="EC29" s="79"/>
      <c r="ED29" s="79"/>
      <c r="EE29" s="79"/>
      <c r="EF29" s="79"/>
      <c r="EG29" s="79"/>
      <c r="EH29" s="79"/>
      <c r="EI29" s="79"/>
      <c r="EJ29" s="79"/>
      <c r="EK29" s="79"/>
      <c r="EL29" s="79"/>
      <c r="EM29" s="79"/>
      <c r="EN29" s="79"/>
      <c r="EO29" s="79"/>
      <c r="EP29" s="79"/>
      <c r="EQ29" s="79"/>
      <c r="ER29" s="79"/>
      <c r="ES29" s="79"/>
      <c r="ET29" s="79"/>
      <c r="EU29" s="79"/>
      <c r="EV29" s="79"/>
      <c r="EW29" s="79"/>
      <c r="EX29" s="79"/>
      <c r="EY29" s="79"/>
      <c r="EZ29" s="79"/>
      <c r="FA29" s="79"/>
      <c r="FB29" s="79"/>
      <c r="FC29" s="79"/>
      <c r="FD29" s="79"/>
      <c r="FE29" s="79"/>
      <c r="FF29" s="79"/>
      <c r="FG29" s="79"/>
      <c r="FH29" s="79"/>
      <c r="FI29" s="79"/>
      <c r="FJ29" s="79"/>
      <c r="FK29" s="79"/>
      <c r="FL29" s="79"/>
      <c r="FM29" s="79"/>
      <c r="FN29" s="79"/>
      <c r="FO29" s="79"/>
      <c r="FP29" s="79"/>
      <c r="FQ29" s="79"/>
      <c r="FR29" s="79"/>
      <c r="FS29" s="79"/>
      <c r="FT29" s="79"/>
      <c r="FU29" s="79"/>
      <c r="FV29" s="79"/>
      <c r="FW29" s="79"/>
      <c r="FX29" s="79"/>
      <c r="FY29" s="79"/>
      <c r="FZ29" s="79"/>
      <c r="GA29" s="79"/>
      <c r="GB29" s="79"/>
      <c r="GC29" s="79"/>
      <c r="GD29" s="79"/>
      <c r="GE29" s="79"/>
      <c r="GF29" s="79"/>
      <c r="GG29" s="79"/>
      <c r="GH29" s="79"/>
      <c r="GI29" s="79"/>
      <c r="GJ29" s="79"/>
      <c r="GK29" s="79"/>
      <c r="GL29" s="79"/>
      <c r="GM29" s="79"/>
      <c r="GN29" s="79"/>
      <c r="GO29" s="79"/>
      <c r="GP29" s="79"/>
      <c r="GQ29" s="79"/>
      <c r="GR29" s="79"/>
      <c r="GS29" s="79"/>
      <c r="GT29" s="79"/>
      <c r="GU29" s="79"/>
      <c r="GV29" s="79"/>
      <c r="GW29" s="79"/>
      <c r="GX29" s="79"/>
      <c r="GY29" s="79"/>
      <c r="GZ29" s="79"/>
      <c r="HA29" s="79"/>
      <c r="HB29" s="79"/>
      <c r="HC29" s="79"/>
      <c r="HD29" s="79"/>
      <c r="HE29" s="79"/>
      <c r="HF29" s="79"/>
      <c r="HG29" s="79"/>
      <c r="HH29" s="79"/>
      <c r="HI29" s="79"/>
      <c r="HJ29" s="79"/>
      <c r="HK29" s="79"/>
      <c r="HL29" s="79"/>
      <c r="HM29" s="79"/>
      <c r="HN29" s="79"/>
      <c r="HO29" s="79"/>
      <c r="HP29" s="79"/>
      <c r="HQ29" s="79"/>
      <c r="HR29" s="79"/>
      <c r="HS29" s="79"/>
      <c r="HT29" s="79"/>
      <c r="HU29" s="79"/>
      <c r="HV29" s="79"/>
      <c r="HW29" s="79"/>
      <c r="HX29" s="79"/>
      <c r="HY29" s="79"/>
      <c r="HZ29" s="79"/>
      <c r="IA29" s="79"/>
      <c r="IB29" s="79"/>
      <c r="IC29" s="79"/>
      <c r="ID29" s="79"/>
      <c r="IE29" s="79"/>
      <c r="IF29" s="79"/>
      <c r="IG29" s="79"/>
      <c r="IH29" s="79"/>
      <c r="II29" s="79"/>
      <c r="IJ29" s="79"/>
      <c r="IK29" s="79"/>
      <c r="IL29" s="79"/>
      <c r="IM29" s="79"/>
      <c r="IN29" s="79"/>
      <c r="IO29" s="79"/>
      <c r="IP29" s="79"/>
      <c r="IQ29" s="79"/>
    </row>
    <row r="30" s="1" customFormat="1" ht="15.75" customHeight="1" spans="1:251">
      <c r="A30" s="83"/>
      <c r="B30" s="86"/>
      <c r="C30" s="84" t="str">
        <f>IF(ISBLANK('支出总表（引用）'!A32)," ",'支出总表（引用）'!A32)</f>
        <v> </v>
      </c>
      <c r="D30" s="52" t="str">
        <f>IF(ISBLANK('支出总表（引用）'!B32)," ",'支出总表（引用）'!B32)</f>
        <v> 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79"/>
      <c r="FB30" s="79"/>
      <c r="FC30" s="79"/>
      <c r="FD30" s="79"/>
      <c r="FE30" s="79"/>
      <c r="FF30" s="79"/>
      <c r="FG30" s="79"/>
      <c r="FH30" s="79"/>
      <c r="FI30" s="79"/>
      <c r="FJ30" s="79"/>
      <c r="FK30" s="79"/>
      <c r="FL30" s="79"/>
      <c r="FM30" s="79"/>
      <c r="FN30" s="79"/>
      <c r="FO30" s="79"/>
      <c r="FP30" s="79"/>
      <c r="FQ30" s="79"/>
      <c r="FR30" s="79"/>
      <c r="FS30" s="79"/>
      <c r="FT30" s="79"/>
      <c r="FU30" s="79"/>
      <c r="FV30" s="79"/>
      <c r="FW30" s="79"/>
      <c r="FX30" s="79"/>
      <c r="FY30" s="79"/>
      <c r="FZ30" s="79"/>
      <c r="GA30" s="79"/>
      <c r="GB30" s="79"/>
      <c r="GC30" s="79"/>
      <c r="GD30" s="79"/>
      <c r="GE30" s="79"/>
      <c r="GF30" s="79"/>
      <c r="GG30" s="79"/>
      <c r="GH30" s="79"/>
      <c r="GI30" s="79"/>
      <c r="GJ30" s="79"/>
      <c r="GK30" s="79"/>
      <c r="GL30" s="79"/>
      <c r="GM30" s="79"/>
      <c r="GN30" s="79"/>
      <c r="GO30" s="79"/>
      <c r="GP30" s="79"/>
      <c r="GQ30" s="79"/>
      <c r="GR30" s="79"/>
      <c r="GS30" s="79"/>
      <c r="GT30" s="79"/>
      <c r="GU30" s="79"/>
      <c r="GV30" s="79"/>
      <c r="GW30" s="79"/>
      <c r="GX30" s="79"/>
      <c r="GY30" s="79"/>
      <c r="GZ30" s="79"/>
      <c r="HA30" s="79"/>
      <c r="HB30" s="79"/>
      <c r="HC30" s="79"/>
      <c r="HD30" s="79"/>
      <c r="HE30" s="79"/>
      <c r="HF30" s="79"/>
      <c r="HG30" s="79"/>
      <c r="HH30" s="79"/>
      <c r="HI30" s="79"/>
      <c r="HJ30" s="79"/>
      <c r="HK30" s="79"/>
      <c r="HL30" s="79"/>
      <c r="HM30" s="79"/>
      <c r="HN30" s="79"/>
      <c r="HO30" s="79"/>
      <c r="HP30" s="79"/>
      <c r="HQ30" s="79"/>
      <c r="HR30" s="79"/>
      <c r="HS30" s="79"/>
      <c r="HT30" s="79"/>
      <c r="HU30" s="79"/>
      <c r="HV30" s="79"/>
      <c r="HW30" s="79"/>
      <c r="HX30" s="79"/>
      <c r="HY30" s="79"/>
      <c r="HZ30" s="79"/>
      <c r="IA30" s="79"/>
      <c r="IB30" s="79"/>
      <c r="IC30" s="79"/>
      <c r="ID30" s="79"/>
      <c r="IE30" s="79"/>
      <c r="IF30" s="79"/>
      <c r="IG30" s="79"/>
      <c r="IH30" s="79"/>
      <c r="II30" s="79"/>
      <c r="IJ30" s="79"/>
      <c r="IK30" s="79"/>
      <c r="IL30" s="79"/>
      <c r="IM30" s="79"/>
      <c r="IN30" s="79"/>
      <c r="IO30" s="79"/>
      <c r="IP30" s="79"/>
      <c r="IQ30" s="79"/>
    </row>
    <row r="31" s="1" customFormat="1" ht="15.75" customHeight="1" spans="1:251">
      <c r="A31" s="83"/>
      <c r="B31" s="86"/>
      <c r="C31" s="84" t="str">
        <f>IF(ISBLANK('支出总表（引用）'!A33)," ",'支出总表（引用）'!A33)</f>
        <v> </v>
      </c>
      <c r="D31" s="52" t="str">
        <f>IF(ISBLANK('支出总表（引用）'!B33)," ",'支出总表（引用）'!B33)</f>
        <v> 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79"/>
      <c r="FC31" s="79"/>
      <c r="FD31" s="79"/>
      <c r="FE31" s="79"/>
      <c r="FF31" s="79"/>
      <c r="FG31" s="79"/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79"/>
      <c r="FX31" s="79"/>
      <c r="FY31" s="79"/>
      <c r="FZ31" s="79"/>
      <c r="GA31" s="79"/>
      <c r="GB31" s="79"/>
      <c r="GC31" s="79"/>
      <c r="GD31" s="79"/>
      <c r="GE31" s="79"/>
      <c r="GF31" s="79"/>
      <c r="GG31" s="79"/>
      <c r="GH31" s="79"/>
      <c r="GI31" s="79"/>
      <c r="GJ31" s="79"/>
      <c r="GK31" s="79"/>
      <c r="GL31" s="79"/>
      <c r="GM31" s="79"/>
      <c r="GN31" s="79"/>
      <c r="GO31" s="79"/>
      <c r="GP31" s="79"/>
      <c r="GQ31" s="79"/>
      <c r="GR31" s="79"/>
      <c r="GS31" s="79"/>
      <c r="GT31" s="79"/>
      <c r="GU31" s="79"/>
      <c r="GV31" s="79"/>
      <c r="GW31" s="79"/>
      <c r="GX31" s="79"/>
      <c r="GY31" s="79"/>
      <c r="GZ31" s="79"/>
      <c r="HA31" s="79"/>
      <c r="HB31" s="79"/>
      <c r="HC31" s="79"/>
      <c r="HD31" s="79"/>
      <c r="HE31" s="79"/>
      <c r="HF31" s="79"/>
      <c r="HG31" s="79"/>
      <c r="HH31" s="79"/>
      <c r="HI31" s="79"/>
      <c r="HJ31" s="79"/>
      <c r="HK31" s="79"/>
      <c r="HL31" s="79"/>
      <c r="HM31" s="79"/>
      <c r="HN31" s="79"/>
      <c r="HO31" s="79"/>
      <c r="HP31" s="79"/>
      <c r="HQ31" s="79"/>
      <c r="HR31" s="79"/>
      <c r="HS31" s="79"/>
      <c r="HT31" s="79"/>
      <c r="HU31" s="79"/>
      <c r="HV31" s="79"/>
      <c r="HW31" s="79"/>
      <c r="HX31" s="79"/>
      <c r="HY31" s="79"/>
      <c r="HZ31" s="79"/>
      <c r="IA31" s="79"/>
      <c r="IB31" s="79"/>
      <c r="IC31" s="79"/>
      <c r="ID31" s="79"/>
      <c r="IE31" s="79"/>
      <c r="IF31" s="79"/>
      <c r="IG31" s="79"/>
      <c r="IH31" s="79"/>
      <c r="II31" s="79"/>
      <c r="IJ31" s="79"/>
      <c r="IK31" s="79"/>
      <c r="IL31" s="79"/>
      <c r="IM31" s="79"/>
      <c r="IN31" s="79"/>
      <c r="IO31" s="79"/>
      <c r="IP31" s="79"/>
      <c r="IQ31" s="79"/>
    </row>
    <row r="32" s="1" customFormat="1" ht="15.75" customHeight="1" spans="1:251">
      <c r="A32" s="83"/>
      <c r="B32" s="86"/>
      <c r="C32" s="84" t="str">
        <f>IF(ISBLANK('支出总表（引用）'!A34)," ",'支出总表（引用）'!A34)</f>
        <v> </v>
      </c>
      <c r="D32" s="52" t="str">
        <f>IF(ISBLANK('支出总表（引用）'!B34)," ",'支出总表（引用）'!B34)</f>
        <v> 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79"/>
      <c r="FC32" s="79"/>
      <c r="FD32" s="79"/>
      <c r="FE32" s="79"/>
      <c r="FF32" s="79"/>
      <c r="FG32" s="79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79"/>
      <c r="FX32" s="79"/>
      <c r="FY32" s="79"/>
      <c r="FZ32" s="79"/>
      <c r="GA32" s="79"/>
      <c r="GB32" s="79"/>
      <c r="GC32" s="79"/>
      <c r="GD32" s="79"/>
      <c r="GE32" s="79"/>
      <c r="GF32" s="79"/>
      <c r="GG32" s="79"/>
      <c r="GH32" s="79"/>
      <c r="GI32" s="79"/>
      <c r="GJ32" s="79"/>
      <c r="GK32" s="79"/>
      <c r="GL32" s="79"/>
      <c r="GM32" s="79"/>
      <c r="GN32" s="79"/>
      <c r="GO32" s="79"/>
      <c r="GP32" s="79"/>
      <c r="GQ32" s="79"/>
      <c r="GR32" s="79"/>
      <c r="GS32" s="79"/>
      <c r="GT32" s="79"/>
      <c r="GU32" s="79"/>
      <c r="GV32" s="79"/>
      <c r="GW32" s="79"/>
      <c r="GX32" s="79"/>
      <c r="GY32" s="79"/>
      <c r="GZ32" s="79"/>
      <c r="HA32" s="79"/>
      <c r="HB32" s="79"/>
      <c r="HC32" s="79"/>
      <c r="HD32" s="79"/>
      <c r="HE32" s="79"/>
      <c r="HF32" s="79"/>
      <c r="HG32" s="79"/>
      <c r="HH32" s="79"/>
      <c r="HI32" s="79"/>
      <c r="HJ32" s="79"/>
      <c r="HK32" s="79"/>
      <c r="HL32" s="79"/>
      <c r="HM32" s="79"/>
      <c r="HN32" s="79"/>
      <c r="HO32" s="79"/>
      <c r="HP32" s="79"/>
      <c r="HQ32" s="79"/>
      <c r="HR32" s="79"/>
      <c r="HS32" s="79"/>
      <c r="HT32" s="79"/>
      <c r="HU32" s="79"/>
      <c r="HV32" s="79"/>
      <c r="HW32" s="79"/>
      <c r="HX32" s="79"/>
      <c r="HY32" s="79"/>
      <c r="HZ32" s="79"/>
      <c r="IA32" s="79"/>
      <c r="IB32" s="79"/>
      <c r="IC32" s="79"/>
      <c r="ID32" s="79"/>
      <c r="IE32" s="79"/>
      <c r="IF32" s="79"/>
      <c r="IG32" s="79"/>
      <c r="IH32" s="79"/>
      <c r="II32" s="79"/>
      <c r="IJ32" s="79"/>
      <c r="IK32" s="79"/>
      <c r="IL32" s="79"/>
      <c r="IM32" s="79"/>
      <c r="IN32" s="79"/>
      <c r="IO32" s="79"/>
      <c r="IP32" s="79"/>
      <c r="IQ32" s="79"/>
    </row>
    <row r="33" s="1" customFormat="1" ht="15.75" customHeight="1" spans="1:251">
      <c r="A33" s="83"/>
      <c r="B33" s="86"/>
      <c r="C33" s="84" t="str">
        <f>IF(ISBLANK('支出总表（引用）'!A35)," ",'支出总表（引用）'!A35)</f>
        <v> </v>
      </c>
      <c r="D33" s="52" t="str">
        <f>IF(ISBLANK('支出总表（引用）'!B35)," ",'支出总表（引用）'!B35)</f>
        <v> </v>
      </c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  <c r="IP33" s="79"/>
      <c r="IQ33" s="79"/>
    </row>
    <row r="34" s="1" customFormat="1" ht="15.75" customHeight="1" spans="1:251">
      <c r="A34" s="83"/>
      <c r="B34" s="86"/>
      <c r="C34" s="84" t="str">
        <f>IF(ISBLANK('支出总表（引用）'!A36)," ",'支出总表（引用）'!A36)</f>
        <v> </v>
      </c>
      <c r="D34" s="52" t="str">
        <f>IF(ISBLANK('支出总表（引用）'!B36)," ",'支出总表（引用）'!B36)</f>
        <v> </v>
      </c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79"/>
      <c r="CZ34" s="79"/>
      <c r="DA34" s="79"/>
      <c r="DB34" s="79"/>
      <c r="DC34" s="79"/>
      <c r="DD34" s="79"/>
      <c r="DE34" s="79"/>
      <c r="DF34" s="79"/>
      <c r="DG34" s="79"/>
      <c r="DH34" s="79"/>
      <c r="DI34" s="79"/>
      <c r="DJ34" s="79"/>
      <c r="DK34" s="79"/>
      <c r="DL34" s="79"/>
      <c r="DM34" s="79"/>
      <c r="DN34" s="79"/>
      <c r="DO34" s="79"/>
      <c r="DP34" s="79"/>
      <c r="DQ34" s="79"/>
      <c r="DR34" s="79"/>
      <c r="DS34" s="79"/>
      <c r="DT34" s="79"/>
      <c r="DU34" s="79"/>
      <c r="DV34" s="79"/>
      <c r="DW34" s="79"/>
      <c r="DX34" s="79"/>
      <c r="DY34" s="79"/>
      <c r="DZ34" s="79"/>
      <c r="EA34" s="79"/>
      <c r="EB34" s="79"/>
      <c r="EC34" s="79"/>
      <c r="ED34" s="79"/>
      <c r="EE34" s="79"/>
      <c r="EF34" s="79"/>
      <c r="EG34" s="79"/>
      <c r="EH34" s="79"/>
      <c r="EI34" s="79"/>
      <c r="EJ34" s="79"/>
      <c r="EK34" s="79"/>
      <c r="EL34" s="79"/>
      <c r="EM34" s="79"/>
      <c r="EN34" s="79"/>
      <c r="EO34" s="79"/>
      <c r="EP34" s="79"/>
      <c r="EQ34" s="79"/>
      <c r="ER34" s="79"/>
      <c r="ES34" s="79"/>
      <c r="ET34" s="79"/>
      <c r="EU34" s="79"/>
      <c r="EV34" s="79"/>
      <c r="EW34" s="79"/>
      <c r="EX34" s="79"/>
      <c r="EY34" s="79"/>
      <c r="EZ34" s="79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  <c r="IQ34" s="79"/>
    </row>
    <row r="35" s="1" customFormat="1" ht="15.75" customHeight="1" spans="1:251">
      <c r="A35" s="83"/>
      <c r="B35" s="86"/>
      <c r="C35" s="84" t="str">
        <f>IF(ISBLANK('支出总表（引用）'!A37)," ",'支出总表（引用）'!A37)</f>
        <v> </v>
      </c>
      <c r="D35" s="52" t="str">
        <f>IF(ISBLANK('支出总表（引用）'!B37)," ",'支出总表（引用）'!B37)</f>
        <v> </v>
      </c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79"/>
      <c r="CZ35" s="79"/>
      <c r="DA35" s="79"/>
      <c r="DB35" s="79"/>
      <c r="DC35" s="79"/>
      <c r="DD35" s="79"/>
      <c r="DE35" s="79"/>
      <c r="DF35" s="79"/>
      <c r="DG35" s="79"/>
      <c r="DH35" s="79"/>
      <c r="DI35" s="79"/>
      <c r="DJ35" s="79"/>
      <c r="DK35" s="79"/>
      <c r="DL35" s="79"/>
      <c r="DM35" s="79"/>
      <c r="DN35" s="79"/>
      <c r="DO35" s="79"/>
      <c r="DP35" s="79"/>
      <c r="DQ35" s="79"/>
      <c r="DR35" s="79"/>
      <c r="DS35" s="79"/>
      <c r="DT35" s="79"/>
      <c r="DU35" s="79"/>
      <c r="DV35" s="79"/>
      <c r="DW35" s="79"/>
      <c r="DX35" s="79"/>
      <c r="DY35" s="79"/>
      <c r="DZ35" s="79"/>
      <c r="EA35" s="79"/>
      <c r="EB35" s="79"/>
      <c r="EC35" s="79"/>
      <c r="ED35" s="79"/>
      <c r="EE35" s="79"/>
      <c r="EF35" s="79"/>
      <c r="EG35" s="79"/>
      <c r="EH35" s="79"/>
      <c r="EI35" s="79"/>
      <c r="EJ35" s="79"/>
      <c r="EK35" s="79"/>
      <c r="EL35" s="79"/>
      <c r="EM35" s="79"/>
      <c r="EN35" s="79"/>
      <c r="EO35" s="79"/>
      <c r="EP35" s="79"/>
      <c r="EQ35" s="79"/>
      <c r="ER35" s="79"/>
      <c r="ES35" s="79"/>
      <c r="ET35" s="79"/>
      <c r="EU35" s="79"/>
      <c r="EV35" s="79"/>
      <c r="EW35" s="79"/>
      <c r="EX35" s="79"/>
      <c r="EY35" s="79"/>
      <c r="EZ35" s="79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  <c r="IQ35" s="79"/>
    </row>
    <row r="36" s="1" customFormat="1" ht="15.75" customHeight="1" spans="1:251">
      <c r="A36" s="83"/>
      <c r="B36" s="86"/>
      <c r="C36" s="84" t="str">
        <f>IF(ISBLANK('支出总表（引用）'!A38)," ",'支出总表（引用）'!A38)</f>
        <v> </v>
      </c>
      <c r="D36" s="52" t="str">
        <f>IF(ISBLANK('支出总表（引用）'!B38)," ",'支出总表（引用）'!B38)</f>
        <v> </v>
      </c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79"/>
      <c r="CB36" s="79"/>
      <c r="CC36" s="79"/>
      <c r="CD36" s="79"/>
      <c r="CE36" s="79"/>
      <c r="CF36" s="79"/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79"/>
      <c r="CZ36" s="79"/>
      <c r="DA36" s="79"/>
      <c r="DB36" s="79"/>
      <c r="DC36" s="79"/>
      <c r="DD36" s="79"/>
      <c r="DE36" s="79"/>
      <c r="DF36" s="79"/>
      <c r="DG36" s="79"/>
      <c r="DH36" s="79"/>
      <c r="DI36" s="79"/>
      <c r="DJ36" s="79"/>
      <c r="DK36" s="79"/>
      <c r="DL36" s="79"/>
      <c r="DM36" s="79"/>
      <c r="DN36" s="79"/>
      <c r="DO36" s="79"/>
      <c r="DP36" s="79"/>
      <c r="DQ36" s="79"/>
      <c r="DR36" s="79"/>
      <c r="DS36" s="79"/>
      <c r="DT36" s="79"/>
      <c r="DU36" s="79"/>
      <c r="DV36" s="79"/>
      <c r="DW36" s="79"/>
      <c r="DX36" s="79"/>
      <c r="DY36" s="79"/>
      <c r="DZ36" s="79"/>
      <c r="EA36" s="79"/>
      <c r="EB36" s="79"/>
      <c r="EC36" s="79"/>
      <c r="ED36" s="79"/>
      <c r="EE36" s="79"/>
      <c r="EF36" s="79"/>
      <c r="EG36" s="79"/>
      <c r="EH36" s="79"/>
      <c r="EI36" s="79"/>
      <c r="EJ36" s="79"/>
      <c r="EK36" s="79"/>
      <c r="EL36" s="79"/>
      <c r="EM36" s="79"/>
      <c r="EN36" s="79"/>
      <c r="EO36" s="79"/>
      <c r="EP36" s="79"/>
      <c r="EQ36" s="79"/>
      <c r="ER36" s="79"/>
      <c r="ES36" s="79"/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  <c r="IQ36" s="79"/>
    </row>
    <row r="37" s="1" customFormat="1" ht="15.75" customHeight="1" spans="1:251">
      <c r="A37" s="83"/>
      <c r="B37" s="86"/>
      <c r="C37" s="84" t="str">
        <f>IF(ISBLANK('支出总表（引用）'!A39)," ",'支出总表（引用）'!A39)</f>
        <v> </v>
      </c>
      <c r="D37" s="52" t="str">
        <f>IF(ISBLANK('支出总表（引用）'!B39)," ",'支出总表（引用）'!B39)</f>
        <v> </v>
      </c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  <c r="CD37" s="79"/>
      <c r="CE37" s="79"/>
      <c r="CF37" s="79"/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79"/>
      <c r="CZ37" s="79"/>
      <c r="DA37" s="79"/>
      <c r="DB37" s="79"/>
      <c r="DC37" s="79"/>
      <c r="DD37" s="79"/>
      <c r="DE37" s="79"/>
      <c r="DF37" s="79"/>
      <c r="DG37" s="79"/>
      <c r="DH37" s="79"/>
      <c r="DI37" s="79"/>
      <c r="DJ37" s="79"/>
      <c r="DK37" s="79"/>
      <c r="DL37" s="79"/>
      <c r="DM37" s="79"/>
      <c r="DN37" s="79"/>
      <c r="DO37" s="79"/>
      <c r="DP37" s="79"/>
      <c r="DQ37" s="79"/>
      <c r="DR37" s="79"/>
      <c r="DS37" s="79"/>
      <c r="DT37" s="79"/>
      <c r="DU37" s="79"/>
      <c r="DV37" s="79"/>
      <c r="DW37" s="79"/>
      <c r="DX37" s="79"/>
      <c r="DY37" s="79"/>
      <c r="DZ37" s="79"/>
      <c r="EA37" s="79"/>
      <c r="EB37" s="79"/>
      <c r="EC37" s="79"/>
      <c r="ED37" s="79"/>
      <c r="EE37" s="79"/>
      <c r="EF37" s="79"/>
      <c r="EG37" s="79"/>
      <c r="EH37" s="79"/>
      <c r="EI37" s="79"/>
      <c r="EJ37" s="79"/>
      <c r="EK37" s="79"/>
      <c r="EL37" s="79"/>
      <c r="EM37" s="79"/>
      <c r="EN37" s="79"/>
      <c r="EO37" s="79"/>
      <c r="EP37" s="79"/>
      <c r="EQ37" s="79"/>
      <c r="ER37" s="79"/>
      <c r="ES37" s="79"/>
      <c r="ET37" s="79"/>
      <c r="EU37" s="79"/>
      <c r="EV37" s="79"/>
      <c r="EW37" s="79"/>
      <c r="EX37" s="79"/>
      <c r="EY37" s="79"/>
      <c r="EZ37" s="79"/>
      <c r="FA37" s="79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  <c r="IL37" s="79"/>
      <c r="IM37" s="79"/>
      <c r="IN37" s="79"/>
      <c r="IO37" s="79"/>
      <c r="IP37" s="79"/>
      <c r="IQ37" s="79"/>
    </row>
    <row r="38" s="1" customFormat="1" ht="15.75" customHeight="1" spans="1:251">
      <c r="A38" s="83"/>
      <c r="B38" s="86"/>
      <c r="C38" s="84" t="str">
        <f>IF(ISBLANK('支出总表（引用）'!A40)," ",'支出总表（引用）'!A40)</f>
        <v> </v>
      </c>
      <c r="D38" s="52" t="str">
        <f>IF(ISBLANK('支出总表（引用）'!B40)," ",'支出总表（引用）'!B40)</f>
        <v> </v>
      </c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79"/>
      <c r="CD38" s="79"/>
      <c r="CE38" s="79"/>
      <c r="CF38" s="79"/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79"/>
      <c r="CZ38" s="79"/>
      <c r="DA38" s="79"/>
      <c r="DB38" s="79"/>
      <c r="DC38" s="79"/>
      <c r="DD38" s="79"/>
      <c r="DE38" s="79"/>
      <c r="DF38" s="79"/>
      <c r="DG38" s="79"/>
      <c r="DH38" s="79"/>
      <c r="DI38" s="79"/>
      <c r="DJ38" s="79"/>
      <c r="DK38" s="79"/>
      <c r="DL38" s="79"/>
      <c r="DM38" s="79"/>
      <c r="DN38" s="79"/>
      <c r="DO38" s="79"/>
      <c r="DP38" s="79"/>
      <c r="DQ38" s="79"/>
      <c r="DR38" s="79"/>
      <c r="DS38" s="79"/>
      <c r="DT38" s="79"/>
      <c r="DU38" s="79"/>
      <c r="DV38" s="79"/>
      <c r="DW38" s="79"/>
      <c r="DX38" s="79"/>
      <c r="DY38" s="79"/>
      <c r="DZ38" s="79"/>
      <c r="EA38" s="79"/>
      <c r="EB38" s="79"/>
      <c r="EC38" s="79"/>
      <c r="ED38" s="79"/>
      <c r="EE38" s="79"/>
      <c r="EF38" s="79"/>
      <c r="EG38" s="79"/>
      <c r="EH38" s="79"/>
      <c r="EI38" s="79"/>
      <c r="EJ38" s="79"/>
      <c r="EK38" s="79"/>
      <c r="EL38" s="79"/>
      <c r="EM38" s="79"/>
      <c r="EN38" s="79"/>
      <c r="EO38" s="79"/>
      <c r="EP38" s="79"/>
      <c r="EQ38" s="79"/>
      <c r="ER38" s="79"/>
      <c r="ES38" s="79"/>
      <c r="ET38" s="79"/>
      <c r="EU38" s="79"/>
      <c r="EV38" s="79"/>
      <c r="EW38" s="79"/>
      <c r="EX38" s="79"/>
      <c r="EY38" s="79"/>
      <c r="EZ38" s="79"/>
      <c r="FA38" s="79"/>
      <c r="FB38" s="79"/>
      <c r="FC38" s="79"/>
      <c r="FD38" s="79"/>
      <c r="FE38" s="79"/>
      <c r="FF38" s="79"/>
      <c r="FG38" s="79"/>
      <c r="FH38" s="79"/>
      <c r="FI38" s="79"/>
      <c r="FJ38" s="79"/>
      <c r="FK38" s="79"/>
      <c r="FL38" s="79"/>
      <c r="FM38" s="79"/>
      <c r="FN38" s="79"/>
      <c r="FO38" s="79"/>
      <c r="FP38" s="79"/>
      <c r="FQ38" s="79"/>
      <c r="FR38" s="79"/>
      <c r="FS38" s="79"/>
      <c r="FT38" s="79"/>
      <c r="FU38" s="79"/>
      <c r="FV38" s="79"/>
      <c r="FW38" s="79"/>
      <c r="FX38" s="79"/>
      <c r="FY38" s="79"/>
      <c r="FZ38" s="79"/>
      <c r="GA38" s="79"/>
      <c r="GB38" s="79"/>
      <c r="GC38" s="79"/>
      <c r="GD38" s="79"/>
      <c r="GE38" s="79"/>
      <c r="GF38" s="79"/>
      <c r="GG38" s="79"/>
      <c r="GH38" s="79"/>
      <c r="GI38" s="79"/>
      <c r="GJ38" s="79"/>
      <c r="GK38" s="79"/>
      <c r="GL38" s="79"/>
      <c r="GM38" s="79"/>
      <c r="GN38" s="79"/>
      <c r="GO38" s="79"/>
      <c r="GP38" s="79"/>
      <c r="GQ38" s="79"/>
      <c r="GR38" s="79"/>
      <c r="GS38" s="79"/>
      <c r="GT38" s="79"/>
      <c r="GU38" s="79"/>
      <c r="GV38" s="79"/>
      <c r="GW38" s="79"/>
      <c r="GX38" s="79"/>
      <c r="GY38" s="79"/>
      <c r="GZ38" s="79"/>
      <c r="HA38" s="79"/>
      <c r="HB38" s="79"/>
      <c r="HC38" s="79"/>
      <c r="HD38" s="79"/>
      <c r="HE38" s="79"/>
      <c r="HF38" s="79"/>
      <c r="HG38" s="79"/>
      <c r="HH38" s="79"/>
      <c r="HI38" s="79"/>
      <c r="HJ38" s="79"/>
      <c r="HK38" s="79"/>
      <c r="HL38" s="79"/>
      <c r="HM38" s="79"/>
      <c r="HN38" s="79"/>
      <c r="HO38" s="79"/>
      <c r="HP38" s="79"/>
      <c r="HQ38" s="79"/>
      <c r="HR38" s="79"/>
      <c r="HS38" s="79"/>
      <c r="HT38" s="79"/>
      <c r="HU38" s="79"/>
      <c r="HV38" s="79"/>
      <c r="HW38" s="79"/>
      <c r="HX38" s="79"/>
      <c r="HY38" s="79"/>
      <c r="HZ38" s="79"/>
      <c r="IA38" s="79"/>
      <c r="IB38" s="79"/>
      <c r="IC38" s="79"/>
      <c r="ID38" s="79"/>
      <c r="IE38" s="79"/>
      <c r="IF38" s="79"/>
      <c r="IG38" s="79"/>
      <c r="IH38" s="79"/>
      <c r="II38" s="79"/>
      <c r="IJ38" s="79"/>
      <c r="IK38" s="79"/>
      <c r="IL38" s="79"/>
      <c r="IM38" s="79"/>
      <c r="IN38" s="79"/>
      <c r="IO38" s="79"/>
      <c r="IP38" s="79"/>
      <c r="IQ38" s="79"/>
    </row>
    <row r="39" s="1" customFormat="1" ht="15.75" customHeight="1" spans="1:251">
      <c r="A39" s="83"/>
      <c r="B39" s="86"/>
      <c r="C39" s="84" t="str">
        <f>IF(ISBLANK('支出总表（引用）'!A41)," ",'支出总表（引用）'!A41)</f>
        <v> </v>
      </c>
      <c r="D39" s="52" t="str">
        <f>IF(ISBLANK('支出总表（引用）'!B41)," ",'支出总表（引用）'!B41)</f>
        <v> </v>
      </c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79"/>
      <c r="CD39" s="79"/>
      <c r="CE39" s="79"/>
      <c r="CF39" s="79"/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79"/>
      <c r="CZ39" s="79"/>
      <c r="DA39" s="79"/>
      <c r="DB39" s="79"/>
      <c r="DC39" s="79"/>
      <c r="DD39" s="79"/>
      <c r="DE39" s="79"/>
      <c r="DF39" s="79"/>
      <c r="DG39" s="79"/>
      <c r="DH39" s="79"/>
      <c r="DI39" s="79"/>
      <c r="DJ39" s="79"/>
      <c r="DK39" s="79"/>
      <c r="DL39" s="79"/>
      <c r="DM39" s="79"/>
      <c r="DN39" s="79"/>
      <c r="DO39" s="79"/>
      <c r="DP39" s="79"/>
      <c r="DQ39" s="79"/>
      <c r="DR39" s="79"/>
      <c r="DS39" s="79"/>
      <c r="DT39" s="79"/>
      <c r="DU39" s="79"/>
      <c r="DV39" s="79"/>
      <c r="DW39" s="79"/>
      <c r="DX39" s="79"/>
      <c r="DY39" s="79"/>
      <c r="DZ39" s="79"/>
      <c r="EA39" s="79"/>
      <c r="EB39" s="79"/>
      <c r="EC39" s="79"/>
      <c r="ED39" s="79"/>
      <c r="EE39" s="79"/>
      <c r="EF39" s="79"/>
      <c r="EG39" s="79"/>
      <c r="EH39" s="79"/>
      <c r="EI39" s="79"/>
      <c r="EJ39" s="79"/>
      <c r="EK39" s="79"/>
      <c r="EL39" s="79"/>
      <c r="EM39" s="79"/>
      <c r="EN39" s="79"/>
      <c r="EO39" s="79"/>
      <c r="EP39" s="79"/>
      <c r="EQ39" s="79"/>
      <c r="ER39" s="79"/>
      <c r="ES39" s="79"/>
      <c r="ET39" s="79"/>
      <c r="EU39" s="79"/>
      <c r="EV39" s="79"/>
      <c r="EW39" s="79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79"/>
      <c r="FL39" s="79"/>
      <c r="FM39" s="79"/>
      <c r="FN39" s="79"/>
      <c r="FO39" s="79"/>
      <c r="FP39" s="79"/>
      <c r="FQ39" s="79"/>
      <c r="FR39" s="79"/>
      <c r="FS39" s="79"/>
      <c r="FT39" s="79"/>
      <c r="FU39" s="79"/>
      <c r="FV39" s="79"/>
      <c r="FW39" s="79"/>
      <c r="FX39" s="79"/>
      <c r="FY39" s="79"/>
      <c r="FZ39" s="79"/>
      <c r="GA39" s="79"/>
      <c r="GB39" s="79"/>
      <c r="GC39" s="79"/>
      <c r="GD39" s="79"/>
      <c r="GE39" s="79"/>
      <c r="GF39" s="79"/>
      <c r="GG39" s="79"/>
      <c r="GH39" s="79"/>
      <c r="GI39" s="79"/>
      <c r="GJ39" s="79"/>
      <c r="GK39" s="79"/>
      <c r="GL39" s="79"/>
      <c r="GM39" s="79"/>
      <c r="GN39" s="79"/>
      <c r="GO39" s="79"/>
      <c r="GP39" s="79"/>
      <c r="GQ39" s="79"/>
      <c r="GR39" s="79"/>
      <c r="GS39" s="79"/>
      <c r="GT39" s="79"/>
      <c r="GU39" s="79"/>
      <c r="GV39" s="79"/>
      <c r="GW39" s="79"/>
      <c r="GX39" s="79"/>
      <c r="GY39" s="79"/>
      <c r="GZ39" s="79"/>
      <c r="HA39" s="79"/>
      <c r="HB39" s="79"/>
      <c r="HC39" s="79"/>
      <c r="HD39" s="79"/>
      <c r="HE39" s="79"/>
      <c r="HF39" s="79"/>
      <c r="HG39" s="79"/>
      <c r="HH39" s="79"/>
      <c r="HI39" s="79"/>
      <c r="HJ39" s="79"/>
      <c r="HK39" s="79"/>
      <c r="HL39" s="79"/>
      <c r="HM39" s="79"/>
      <c r="HN39" s="79"/>
      <c r="HO39" s="79"/>
      <c r="HP39" s="79"/>
      <c r="HQ39" s="79"/>
      <c r="HR39" s="79"/>
      <c r="HS39" s="79"/>
      <c r="HT39" s="79"/>
      <c r="HU39" s="79"/>
      <c r="HV39" s="79"/>
      <c r="HW39" s="79"/>
      <c r="HX39" s="79"/>
      <c r="HY39" s="79"/>
      <c r="HZ39" s="79"/>
      <c r="IA39" s="79"/>
      <c r="IB39" s="79"/>
      <c r="IC39" s="79"/>
      <c r="ID39" s="79"/>
      <c r="IE39" s="79"/>
      <c r="IF39" s="79"/>
      <c r="IG39" s="79"/>
      <c r="IH39" s="79"/>
      <c r="II39" s="79"/>
      <c r="IJ39" s="79"/>
      <c r="IK39" s="79"/>
      <c r="IL39" s="79"/>
      <c r="IM39" s="79"/>
      <c r="IN39" s="79"/>
      <c r="IO39" s="79"/>
      <c r="IP39" s="79"/>
      <c r="IQ39" s="79"/>
    </row>
    <row r="40" s="1" customFormat="1" ht="15.75" customHeight="1" spans="1:251">
      <c r="A40" s="83"/>
      <c r="B40" s="86"/>
      <c r="C40" s="84" t="str">
        <f>IF(ISBLANK('支出总表（引用）'!A42)," ",'支出总表（引用）'!A42)</f>
        <v> </v>
      </c>
      <c r="D40" s="52" t="str">
        <f>IF(ISBLANK('支出总表（引用）'!B42)," ",'支出总表（引用）'!B42)</f>
        <v> </v>
      </c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79"/>
      <c r="CB40" s="79"/>
      <c r="CC40" s="79"/>
      <c r="CD40" s="79"/>
      <c r="CE40" s="79"/>
      <c r="CF40" s="79"/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79"/>
      <c r="CZ40" s="79"/>
      <c r="DA40" s="79"/>
      <c r="DB40" s="79"/>
      <c r="DC40" s="79"/>
      <c r="DD40" s="79"/>
      <c r="DE40" s="79"/>
      <c r="DF40" s="79"/>
      <c r="DG40" s="79"/>
      <c r="DH40" s="79"/>
      <c r="DI40" s="79"/>
      <c r="DJ40" s="79"/>
      <c r="DK40" s="79"/>
      <c r="DL40" s="79"/>
      <c r="DM40" s="79"/>
      <c r="DN40" s="79"/>
      <c r="DO40" s="79"/>
      <c r="DP40" s="79"/>
      <c r="DQ40" s="79"/>
      <c r="DR40" s="79"/>
      <c r="DS40" s="79"/>
      <c r="DT40" s="79"/>
      <c r="DU40" s="79"/>
      <c r="DV40" s="79"/>
      <c r="DW40" s="79"/>
      <c r="DX40" s="79"/>
      <c r="DY40" s="79"/>
      <c r="DZ40" s="79"/>
      <c r="EA40" s="79"/>
      <c r="EB40" s="79"/>
      <c r="EC40" s="79"/>
      <c r="ED40" s="79"/>
      <c r="EE40" s="79"/>
      <c r="EF40" s="79"/>
      <c r="EG40" s="79"/>
      <c r="EH40" s="79"/>
      <c r="EI40" s="79"/>
      <c r="EJ40" s="79"/>
      <c r="EK40" s="79"/>
      <c r="EL40" s="79"/>
      <c r="EM40" s="79"/>
      <c r="EN40" s="79"/>
      <c r="EO40" s="79"/>
      <c r="EP40" s="79"/>
      <c r="EQ40" s="79"/>
      <c r="ER40" s="79"/>
      <c r="ES40" s="79"/>
      <c r="ET40" s="79"/>
      <c r="EU40" s="79"/>
      <c r="EV40" s="79"/>
      <c r="EW40" s="79"/>
      <c r="EX40" s="79"/>
      <c r="EY40" s="79"/>
      <c r="EZ40" s="79"/>
      <c r="FA40" s="79"/>
      <c r="FB40" s="79"/>
      <c r="FC40" s="79"/>
      <c r="FD40" s="79"/>
      <c r="FE40" s="79"/>
      <c r="FF40" s="79"/>
      <c r="FG40" s="79"/>
      <c r="FH40" s="79"/>
      <c r="FI40" s="79"/>
      <c r="FJ40" s="79"/>
      <c r="FK40" s="79"/>
      <c r="FL40" s="79"/>
      <c r="FM40" s="79"/>
      <c r="FN40" s="79"/>
      <c r="FO40" s="79"/>
      <c r="FP40" s="79"/>
      <c r="FQ40" s="79"/>
      <c r="FR40" s="79"/>
      <c r="FS40" s="79"/>
      <c r="FT40" s="79"/>
      <c r="FU40" s="79"/>
      <c r="FV40" s="79"/>
      <c r="FW40" s="79"/>
      <c r="FX40" s="79"/>
      <c r="FY40" s="79"/>
      <c r="FZ40" s="79"/>
      <c r="GA40" s="79"/>
      <c r="GB40" s="79"/>
      <c r="GC40" s="79"/>
      <c r="GD40" s="79"/>
      <c r="GE40" s="79"/>
      <c r="GF40" s="79"/>
      <c r="GG40" s="79"/>
      <c r="GH40" s="79"/>
      <c r="GI40" s="79"/>
      <c r="GJ40" s="79"/>
      <c r="GK40" s="79"/>
      <c r="GL40" s="79"/>
      <c r="GM40" s="79"/>
      <c r="GN40" s="79"/>
      <c r="GO40" s="79"/>
      <c r="GP40" s="79"/>
      <c r="GQ40" s="79"/>
      <c r="GR40" s="79"/>
      <c r="GS40" s="79"/>
      <c r="GT40" s="79"/>
      <c r="GU40" s="79"/>
      <c r="GV40" s="79"/>
      <c r="GW40" s="79"/>
      <c r="GX40" s="79"/>
      <c r="GY40" s="79"/>
      <c r="GZ40" s="79"/>
      <c r="HA40" s="79"/>
      <c r="HB40" s="79"/>
      <c r="HC40" s="79"/>
      <c r="HD40" s="79"/>
      <c r="HE40" s="79"/>
      <c r="HF40" s="79"/>
      <c r="HG40" s="79"/>
      <c r="HH40" s="79"/>
      <c r="HI40" s="79"/>
      <c r="HJ40" s="79"/>
      <c r="HK40" s="79"/>
      <c r="HL40" s="79"/>
      <c r="HM40" s="79"/>
      <c r="HN40" s="79"/>
      <c r="HO40" s="79"/>
      <c r="HP40" s="79"/>
      <c r="HQ40" s="79"/>
      <c r="HR40" s="79"/>
      <c r="HS40" s="79"/>
      <c r="HT40" s="79"/>
      <c r="HU40" s="79"/>
      <c r="HV40" s="79"/>
      <c r="HW40" s="79"/>
      <c r="HX40" s="79"/>
      <c r="HY40" s="79"/>
      <c r="HZ40" s="79"/>
      <c r="IA40" s="79"/>
      <c r="IB40" s="79"/>
      <c r="IC40" s="79"/>
      <c r="ID40" s="79"/>
      <c r="IE40" s="79"/>
      <c r="IF40" s="79"/>
      <c r="IG40" s="79"/>
      <c r="IH40" s="79"/>
      <c r="II40" s="79"/>
      <c r="IJ40" s="79"/>
      <c r="IK40" s="79"/>
      <c r="IL40" s="79"/>
      <c r="IM40" s="79"/>
      <c r="IN40" s="79"/>
      <c r="IO40" s="79"/>
      <c r="IP40" s="79"/>
      <c r="IQ40" s="79"/>
    </row>
    <row r="41" s="1" customFormat="1" ht="15.75" customHeight="1" spans="1:251">
      <c r="A41" s="83"/>
      <c r="B41" s="86"/>
      <c r="C41" s="84" t="str">
        <f>IF(ISBLANK('支出总表（引用）'!A43)," ",'支出总表（引用）'!A43)</f>
        <v> </v>
      </c>
      <c r="D41" s="52" t="str">
        <f>IF(ISBLANK('支出总表（引用）'!B43)," ",'支出总表（引用）'!B43)</f>
        <v> </v>
      </c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  <c r="AW41" s="79"/>
      <c r="AX41" s="79"/>
      <c r="AY41" s="79"/>
      <c r="AZ41" s="79"/>
      <c r="BA41" s="79"/>
      <c r="BB41" s="79"/>
      <c r="BC41" s="79"/>
      <c r="BD41" s="79"/>
      <c r="BE41" s="79"/>
      <c r="BF41" s="79"/>
      <c r="BG41" s="79"/>
      <c r="BH41" s="79"/>
      <c r="BI41" s="79"/>
      <c r="BJ41" s="79"/>
      <c r="BK41" s="79"/>
      <c r="BL41" s="79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79"/>
      <c r="CB41" s="79"/>
      <c r="CC41" s="79"/>
      <c r="CD41" s="79"/>
      <c r="CE41" s="79"/>
      <c r="CF41" s="79"/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79"/>
      <c r="CZ41" s="79"/>
      <c r="DA41" s="79"/>
      <c r="DB41" s="79"/>
      <c r="DC41" s="79"/>
      <c r="DD41" s="79"/>
      <c r="DE41" s="79"/>
      <c r="DF41" s="79"/>
      <c r="DG41" s="79"/>
      <c r="DH41" s="79"/>
      <c r="DI41" s="79"/>
      <c r="DJ41" s="79"/>
      <c r="DK41" s="79"/>
      <c r="DL41" s="79"/>
      <c r="DM41" s="79"/>
      <c r="DN41" s="79"/>
      <c r="DO41" s="79"/>
      <c r="DP41" s="79"/>
      <c r="DQ41" s="79"/>
      <c r="DR41" s="79"/>
      <c r="DS41" s="79"/>
      <c r="DT41" s="79"/>
      <c r="DU41" s="79"/>
      <c r="DV41" s="79"/>
      <c r="DW41" s="79"/>
      <c r="DX41" s="79"/>
      <c r="DY41" s="79"/>
      <c r="DZ41" s="79"/>
      <c r="EA41" s="79"/>
      <c r="EB41" s="79"/>
      <c r="EC41" s="79"/>
      <c r="ED41" s="79"/>
      <c r="EE41" s="79"/>
      <c r="EF41" s="79"/>
      <c r="EG41" s="79"/>
      <c r="EH41" s="79"/>
      <c r="EI41" s="79"/>
      <c r="EJ41" s="79"/>
      <c r="EK41" s="79"/>
      <c r="EL41" s="79"/>
      <c r="EM41" s="79"/>
      <c r="EN41" s="79"/>
      <c r="EO41" s="79"/>
      <c r="EP41" s="79"/>
      <c r="EQ41" s="79"/>
      <c r="ER41" s="79"/>
      <c r="ES41" s="79"/>
      <c r="ET41" s="79"/>
      <c r="EU41" s="79"/>
      <c r="EV41" s="79"/>
      <c r="EW41" s="79"/>
      <c r="EX41" s="79"/>
      <c r="EY41" s="79"/>
      <c r="EZ41" s="79"/>
      <c r="FA41" s="79"/>
      <c r="FB41" s="79"/>
      <c r="FC41" s="79"/>
      <c r="FD41" s="79"/>
      <c r="FE41" s="79"/>
      <c r="FF41" s="79"/>
      <c r="FG41" s="79"/>
      <c r="FH41" s="79"/>
      <c r="FI41" s="79"/>
      <c r="FJ41" s="79"/>
      <c r="FK41" s="79"/>
      <c r="FL41" s="79"/>
      <c r="FM41" s="79"/>
      <c r="FN41" s="79"/>
      <c r="FO41" s="79"/>
      <c r="FP41" s="79"/>
      <c r="FQ41" s="79"/>
      <c r="FR41" s="79"/>
      <c r="FS41" s="79"/>
      <c r="FT41" s="79"/>
      <c r="FU41" s="79"/>
      <c r="FV41" s="79"/>
      <c r="FW41" s="79"/>
      <c r="FX41" s="79"/>
      <c r="FY41" s="79"/>
      <c r="FZ41" s="79"/>
      <c r="GA41" s="79"/>
      <c r="GB41" s="79"/>
      <c r="GC41" s="79"/>
      <c r="GD41" s="79"/>
      <c r="GE41" s="79"/>
      <c r="GF41" s="79"/>
      <c r="GG41" s="79"/>
      <c r="GH41" s="79"/>
      <c r="GI41" s="79"/>
      <c r="GJ41" s="79"/>
      <c r="GK41" s="79"/>
      <c r="GL41" s="79"/>
      <c r="GM41" s="79"/>
      <c r="GN41" s="79"/>
      <c r="GO41" s="79"/>
      <c r="GP41" s="79"/>
      <c r="GQ41" s="79"/>
      <c r="GR41" s="79"/>
      <c r="GS41" s="79"/>
      <c r="GT41" s="79"/>
      <c r="GU41" s="79"/>
      <c r="GV41" s="79"/>
      <c r="GW41" s="79"/>
      <c r="GX41" s="79"/>
      <c r="GY41" s="79"/>
      <c r="GZ41" s="79"/>
      <c r="HA41" s="79"/>
      <c r="HB41" s="79"/>
      <c r="HC41" s="79"/>
      <c r="HD41" s="79"/>
      <c r="HE41" s="79"/>
      <c r="HF41" s="79"/>
      <c r="HG41" s="79"/>
      <c r="HH41" s="79"/>
      <c r="HI41" s="79"/>
      <c r="HJ41" s="79"/>
      <c r="HK41" s="79"/>
      <c r="HL41" s="79"/>
      <c r="HM41" s="79"/>
      <c r="HN41" s="79"/>
      <c r="HO41" s="79"/>
      <c r="HP41" s="79"/>
      <c r="HQ41" s="79"/>
      <c r="HR41" s="79"/>
      <c r="HS41" s="79"/>
      <c r="HT41" s="79"/>
      <c r="HU41" s="79"/>
      <c r="HV41" s="79"/>
      <c r="HW41" s="79"/>
      <c r="HX41" s="79"/>
      <c r="HY41" s="79"/>
      <c r="HZ41" s="79"/>
      <c r="IA41" s="79"/>
      <c r="IB41" s="79"/>
      <c r="IC41" s="79"/>
      <c r="ID41" s="79"/>
      <c r="IE41" s="79"/>
      <c r="IF41" s="79"/>
      <c r="IG41" s="79"/>
      <c r="IH41" s="79"/>
      <c r="II41" s="79"/>
      <c r="IJ41" s="79"/>
      <c r="IK41" s="79"/>
      <c r="IL41" s="79"/>
      <c r="IM41" s="79"/>
      <c r="IN41" s="79"/>
      <c r="IO41" s="79"/>
      <c r="IP41" s="79"/>
      <c r="IQ41" s="79"/>
    </row>
    <row r="42" s="1" customFormat="1" ht="15.75" customHeight="1" spans="1:251">
      <c r="A42" s="83"/>
      <c r="B42" s="86"/>
      <c r="C42" s="84" t="str">
        <f>IF(ISBLANK('支出总表（引用）'!A44)," ",'支出总表（引用）'!A44)</f>
        <v> </v>
      </c>
      <c r="D42" s="52" t="str">
        <f>IF(ISBLANK('支出总表（引用）'!B44)," ",'支出总表（引用）'!B44)</f>
        <v> </v>
      </c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79"/>
      <c r="CD42" s="79"/>
      <c r="CE42" s="79"/>
      <c r="CF42" s="79"/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79"/>
      <c r="CZ42" s="79"/>
      <c r="DA42" s="79"/>
      <c r="DB42" s="79"/>
      <c r="DC42" s="79"/>
      <c r="DD42" s="79"/>
      <c r="DE42" s="79"/>
      <c r="DF42" s="79"/>
      <c r="DG42" s="79"/>
      <c r="DH42" s="79"/>
      <c r="DI42" s="79"/>
      <c r="DJ42" s="79"/>
      <c r="DK42" s="79"/>
      <c r="DL42" s="79"/>
      <c r="DM42" s="79"/>
      <c r="DN42" s="79"/>
      <c r="DO42" s="79"/>
      <c r="DP42" s="79"/>
      <c r="DQ42" s="79"/>
      <c r="DR42" s="79"/>
      <c r="DS42" s="79"/>
      <c r="DT42" s="79"/>
      <c r="DU42" s="79"/>
      <c r="DV42" s="79"/>
      <c r="DW42" s="79"/>
      <c r="DX42" s="79"/>
      <c r="DY42" s="79"/>
      <c r="DZ42" s="79"/>
      <c r="EA42" s="79"/>
      <c r="EB42" s="79"/>
      <c r="EC42" s="79"/>
      <c r="ED42" s="79"/>
      <c r="EE42" s="79"/>
      <c r="EF42" s="79"/>
      <c r="EG42" s="79"/>
      <c r="EH42" s="79"/>
      <c r="EI42" s="79"/>
      <c r="EJ42" s="79"/>
      <c r="EK42" s="79"/>
      <c r="EL42" s="79"/>
      <c r="EM42" s="79"/>
      <c r="EN42" s="79"/>
      <c r="EO42" s="79"/>
      <c r="EP42" s="79"/>
      <c r="EQ42" s="79"/>
      <c r="ER42" s="79"/>
      <c r="ES42" s="79"/>
      <c r="ET42" s="79"/>
      <c r="EU42" s="79"/>
      <c r="EV42" s="79"/>
      <c r="EW42" s="79"/>
      <c r="EX42" s="79"/>
      <c r="EY42" s="79"/>
      <c r="EZ42" s="79"/>
      <c r="FA42" s="79"/>
      <c r="FB42" s="79"/>
      <c r="FC42" s="79"/>
      <c r="FD42" s="79"/>
      <c r="FE42" s="79"/>
      <c r="FF42" s="79"/>
      <c r="FG42" s="79"/>
      <c r="FH42" s="79"/>
      <c r="FI42" s="79"/>
      <c r="FJ42" s="79"/>
      <c r="FK42" s="79"/>
      <c r="FL42" s="79"/>
      <c r="FM42" s="79"/>
      <c r="FN42" s="79"/>
      <c r="FO42" s="79"/>
      <c r="FP42" s="79"/>
      <c r="FQ42" s="79"/>
      <c r="FR42" s="79"/>
      <c r="FS42" s="79"/>
      <c r="FT42" s="79"/>
      <c r="FU42" s="79"/>
      <c r="FV42" s="79"/>
      <c r="FW42" s="79"/>
      <c r="FX42" s="79"/>
      <c r="FY42" s="79"/>
      <c r="FZ42" s="79"/>
      <c r="GA42" s="79"/>
      <c r="GB42" s="79"/>
      <c r="GC42" s="79"/>
      <c r="GD42" s="79"/>
      <c r="GE42" s="79"/>
      <c r="GF42" s="79"/>
      <c r="GG42" s="79"/>
      <c r="GH42" s="79"/>
      <c r="GI42" s="79"/>
      <c r="GJ42" s="79"/>
      <c r="GK42" s="79"/>
      <c r="GL42" s="79"/>
      <c r="GM42" s="79"/>
      <c r="GN42" s="79"/>
      <c r="GO42" s="79"/>
      <c r="GP42" s="79"/>
      <c r="GQ42" s="79"/>
      <c r="GR42" s="79"/>
      <c r="GS42" s="79"/>
      <c r="GT42" s="79"/>
      <c r="GU42" s="79"/>
      <c r="GV42" s="79"/>
      <c r="GW42" s="79"/>
      <c r="GX42" s="79"/>
      <c r="GY42" s="79"/>
      <c r="GZ42" s="79"/>
      <c r="HA42" s="79"/>
      <c r="HB42" s="79"/>
      <c r="HC42" s="79"/>
      <c r="HD42" s="79"/>
      <c r="HE42" s="79"/>
      <c r="HF42" s="79"/>
      <c r="HG42" s="79"/>
      <c r="HH42" s="79"/>
      <c r="HI42" s="79"/>
      <c r="HJ42" s="79"/>
      <c r="HK42" s="79"/>
      <c r="HL42" s="79"/>
      <c r="HM42" s="79"/>
      <c r="HN42" s="79"/>
      <c r="HO42" s="79"/>
      <c r="HP42" s="79"/>
      <c r="HQ42" s="79"/>
      <c r="HR42" s="79"/>
      <c r="HS42" s="79"/>
      <c r="HT42" s="79"/>
      <c r="HU42" s="79"/>
      <c r="HV42" s="79"/>
      <c r="HW42" s="79"/>
      <c r="HX42" s="79"/>
      <c r="HY42" s="79"/>
      <c r="HZ42" s="79"/>
      <c r="IA42" s="79"/>
      <c r="IB42" s="79"/>
      <c r="IC42" s="79"/>
      <c r="ID42" s="79"/>
      <c r="IE42" s="79"/>
      <c r="IF42" s="79"/>
      <c r="IG42" s="79"/>
      <c r="IH42" s="79"/>
      <c r="II42" s="79"/>
      <c r="IJ42" s="79"/>
      <c r="IK42" s="79"/>
      <c r="IL42" s="79"/>
      <c r="IM42" s="79"/>
      <c r="IN42" s="79"/>
      <c r="IO42" s="79"/>
      <c r="IP42" s="79"/>
      <c r="IQ42" s="79"/>
    </row>
    <row r="43" s="1" customFormat="1" ht="15.75" customHeight="1" spans="1:251">
      <c r="A43" s="83"/>
      <c r="B43" s="86"/>
      <c r="C43" s="84" t="str">
        <f>IF(ISBLANK('支出总表（引用）'!A45)," ",'支出总表（引用）'!A45)</f>
        <v> </v>
      </c>
      <c r="D43" s="52" t="str">
        <f>IF(ISBLANK('支出总表（引用）'!B45)," ",'支出总表（引用）'!B45)</f>
        <v> </v>
      </c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79"/>
      <c r="CZ43" s="79"/>
      <c r="DA43" s="79"/>
      <c r="DB43" s="79"/>
      <c r="DC43" s="79"/>
      <c r="DD43" s="79"/>
      <c r="DE43" s="79"/>
      <c r="DF43" s="79"/>
      <c r="DG43" s="79"/>
      <c r="DH43" s="79"/>
      <c r="DI43" s="79"/>
      <c r="DJ43" s="79"/>
      <c r="DK43" s="79"/>
      <c r="DL43" s="79"/>
      <c r="DM43" s="79"/>
      <c r="DN43" s="79"/>
      <c r="DO43" s="79"/>
      <c r="DP43" s="79"/>
      <c r="DQ43" s="79"/>
      <c r="DR43" s="79"/>
      <c r="DS43" s="79"/>
      <c r="DT43" s="79"/>
      <c r="DU43" s="79"/>
      <c r="DV43" s="79"/>
      <c r="DW43" s="79"/>
      <c r="DX43" s="79"/>
      <c r="DY43" s="79"/>
      <c r="DZ43" s="79"/>
      <c r="EA43" s="79"/>
      <c r="EB43" s="79"/>
      <c r="EC43" s="79"/>
      <c r="ED43" s="79"/>
      <c r="EE43" s="79"/>
      <c r="EF43" s="79"/>
      <c r="EG43" s="79"/>
      <c r="EH43" s="79"/>
      <c r="EI43" s="79"/>
      <c r="EJ43" s="79"/>
      <c r="EK43" s="79"/>
      <c r="EL43" s="79"/>
      <c r="EM43" s="79"/>
      <c r="EN43" s="79"/>
      <c r="EO43" s="79"/>
      <c r="EP43" s="79"/>
      <c r="EQ43" s="79"/>
      <c r="ER43" s="79"/>
      <c r="ES43" s="79"/>
      <c r="ET43" s="79"/>
      <c r="EU43" s="79"/>
      <c r="EV43" s="79"/>
      <c r="EW43" s="79"/>
      <c r="EX43" s="79"/>
      <c r="EY43" s="79"/>
      <c r="EZ43" s="79"/>
      <c r="FA43" s="79"/>
      <c r="FB43" s="79"/>
      <c r="FC43" s="79"/>
      <c r="FD43" s="79"/>
      <c r="FE43" s="79"/>
      <c r="FF43" s="79"/>
      <c r="FG43" s="79"/>
      <c r="FH43" s="79"/>
      <c r="FI43" s="79"/>
      <c r="FJ43" s="79"/>
      <c r="FK43" s="79"/>
      <c r="FL43" s="79"/>
      <c r="FM43" s="79"/>
      <c r="FN43" s="79"/>
      <c r="FO43" s="79"/>
      <c r="FP43" s="79"/>
      <c r="FQ43" s="79"/>
      <c r="FR43" s="79"/>
      <c r="FS43" s="79"/>
      <c r="FT43" s="79"/>
      <c r="FU43" s="79"/>
      <c r="FV43" s="79"/>
      <c r="FW43" s="79"/>
      <c r="FX43" s="79"/>
      <c r="FY43" s="79"/>
      <c r="FZ43" s="79"/>
      <c r="GA43" s="79"/>
      <c r="GB43" s="79"/>
      <c r="GC43" s="79"/>
      <c r="GD43" s="79"/>
      <c r="GE43" s="79"/>
      <c r="GF43" s="79"/>
      <c r="GG43" s="79"/>
      <c r="GH43" s="79"/>
      <c r="GI43" s="79"/>
      <c r="GJ43" s="79"/>
      <c r="GK43" s="79"/>
      <c r="GL43" s="79"/>
      <c r="GM43" s="79"/>
      <c r="GN43" s="79"/>
      <c r="GO43" s="79"/>
      <c r="GP43" s="79"/>
      <c r="GQ43" s="79"/>
      <c r="GR43" s="79"/>
      <c r="GS43" s="79"/>
      <c r="GT43" s="79"/>
      <c r="GU43" s="79"/>
      <c r="GV43" s="79"/>
      <c r="GW43" s="79"/>
      <c r="GX43" s="79"/>
      <c r="GY43" s="79"/>
      <c r="GZ43" s="79"/>
      <c r="HA43" s="79"/>
      <c r="HB43" s="79"/>
      <c r="HC43" s="79"/>
      <c r="HD43" s="79"/>
      <c r="HE43" s="79"/>
      <c r="HF43" s="79"/>
      <c r="HG43" s="79"/>
      <c r="HH43" s="79"/>
      <c r="HI43" s="79"/>
      <c r="HJ43" s="79"/>
      <c r="HK43" s="79"/>
      <c r="HL43" s="79"/>
      <c r="HM43" s="79"/>
      <c r="HN43" s="79"/>
      <c r="HO43" s="79"/>
      <c r="HP43" s="79"/>
      <c r="HQ43" s="79"/>
      <c r="HR43" s="79"/>
      <c r="HS43" s="79"/>
      <c r="HT43" s="79"/>
      <c r="HU43" s="79"/>
      <c r="HV43" s="79"/>
      <c r="HW43" s="79"/>
      <c r="HX43" s="79"/>
      <c r="HY43" s="79"/>
      <c r="HZ43" s="79"/>
      <c r="IA43" s="79"/>
      <c r="IB43" s="79"/>
      <c r="IC43" s="79"/>
      <c r="ID43" s="79"/>
      <c r="IE43" s="79"/>
      <c r="IF43" s="79"/>
      <c r="IG43" s="79"/>
      <c r="IH43" s="79"/>
      <c r="II43" s="79"/>
      <c r="IJ43" s="79"/>
      <c r="IK43" s="79"/>
      <c r="IL43" s="79"/>
      <c r="IM43" s="79"/>
      <c r="IN43" s="79"/>
      <c r="IO43" s="79"/>
      <c r="IP43" s="79"/>
      <c r="IQ43" s="79"/>
    </row>
    <row r="44" s="1" customFormat="1" ht="15.75" customHeight="1" spans="1:251">
      <c r="A44" s="83"/>
      <c r="B44" s="86"/>
      <c r="C44" s="84" t="str">
        <f>IF(ISBLANK('支出总表（引用）'!A46)," ",'支出总表（引用）'!A46)</f>
        <v> </v>
      </c>
      <c r="D44" s="52" t="str">
        <f>IF(ISBLANK('支出总表（引用）'!B46)," ",'支出总表（引用）'!B46)</f>
        <v> </v>
      </c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79"/>
      <c r="CZ44" s="79"/>
      <c r="DA44" s="79"/>
      <c r="DB44" s="79"/>
      <c r="DC44" s="79"/>
      <c r="DD44" s="79"/>
      <c r="DE44" s="79"/>
      <c r="DF44" s="79"/>
      <c r="DG44" s="79"/>
      <c r="DH44" s="79"/>
      <c r="DI44" s="79"/>
      <c r="DJ44" s="79"/>
      <c r="DK44" s="79"/>
      <c r="DL44" s="79"/>
      <c r="DM44" s="79"/>
      <c r="DN44" s="79"/>
      <c r="DO44" s="79"/>
      <c r="DP44" s="79"/>
      <c r="DQ44" s="79"/>
      <c r="DR44" s="79"/>
      <c r="DS44" s="79"/>
      <c r="DT44" s="79"/>
      <c r="DU44" s="79"/>
      <c r="DV44" s="79"/>
      <c r="DW44" s="79"/>
      <c r="DX44" s="79"/>
      <c r="DY44" s="79"/>
      <c r="DZ44" s="79"/>
      <c r="EA44" s="79"/>
      <c r="EB44" s="79"/>
      <c r="EC44" s="79"/>
      <c r="ED44" s="79"/>
      <c r="EE44" s="79"/>
      <c r="EF44" s="79"/>
      <c r="EG44" s="79"/>
      <c r="EH44" s="79"/>
      <c r="EI44" s="79"/>
      <c r="EJ44" s="79"/>
      <c r="EK44" s="79"/>
      <c r="EL44" s="79"/>
      <c r="EM44" s="79"/>
      <c r="EN44" s="79"/>
      <c r="EO44" s="79"/>
      <c r="EP44" s="79"/>
      <c r="EQ44" s="79"/>
      <c r="ER44" s="79"/>
      <c r="ES44" s="79"/>
      <c r="ET44" s="79"/>
      <c r="EU44" s="79"/>
      <c r="EV44" s="79"/>
      <c r="EW44" s="79"/>
      <c r="EX44" s="79"/>
      <c r="EY44" s="79"/>
      <c r="EZ44" s="79"/>
      <c r="FA44" s="79"/>
      <c r="FB44" s="79"/>
      <c r="FC44" s="79"/>
      <c r="FD44" s="79"/>
      <c r="FE44" s="79"/>
      <c r="FF44" s="79"/>
      <c r="FG44" s="79"/>
      <c r="FH44" s="79"/>
      <c r="FI44" s="79"/>
      <c r="FJ44" s="79"/>
      <c r="FK44" s="79"/>
      <c r="FL44" s="79"/>
      <c r="FM44" s="79"/>
      <c r="FN44" s="79"/>
      <c r="FO44" s="79"/>
      <c r="FP44" s="79"/>
      <c r="FQ44" s="79"/>
      <c r="FR44" s="79"/>
      <c r="FS44" s="79"/>
      <c r="FT44" s="79"/>
      <c r="FU44" s="79"/>
      <c r="FV44" s="79"/>
      <c r="FW44" s="79"/>
      <c r="FX44" s="79"/>
      <c r="FY44" s="79"/>
      <c r="FZ44" s="79"/>
      <c r="GA44" s="79"/>
      <c r="GB44" s="79"/>
      <c r="GC44" s="79"/>
      <c r="GD44" s="79"/>
      <c r="GE44" s="79"/>
      <c r="GF44" s="79"/>
      <c r="GG44" s="79"/>
      <c r="GH44" s="79"/>
      <c r="GI44" s="79"/>
      <c r="GJ44" s="79"/>
      <c r="GK44" s="79"/>
      <c r="GL44" s="79"/>
      <c r="GM44" s="79"/>
      <c r="GN44" s="79"/>
      <c r="GO44" s="79"/>
      <c r="GP44" s="79"/>
      <c r="GQ44" s="79"/>
      <c r="GR44" s="79"/>
      <c r="GS44" s="79"/>
      <c r="GT44" s="79"/>
      <c r="GU44" s="79"/>
      <c r="GV44" s="79"/>
      <c r="GW44" s="79"/>
      <c r="GX44" s="79"/>
      <c r="GY44" s="79"/>
      <c r="GZ44" s="79"/>
      <c r="HA44" s="79"/>
      <c r="HB44" s="79"/>
      <c r="HC44" s="79"/>
      <c r="HD44" s="79"/>
      <c r="HE44" s="79"/>
      <c r="HF44" s="79"/>
      <c r="HG44" s="79"/>
      <c r="HH44" s="79"/>
      <c r="HI44" s="79"/>
      <c r="HJ44" s="79"/>
      <c r="HK44" s="79"/>
      <c r="HL44" s="79"/>
      <c r="HM44" s="79"/>
      <c r="HN44" s="79"/>
      <c r="HO44" s="79"/>
      <c r="HP44" s="79"/>
      <c r="HQ44" s="79"/>
      <c r="HR44" s="79"/>
      <c r="HS44" s="79"/>
      <c r="HT44" s="79"/>
      <c r="HU44" s="79"/>
      <c r="HV44" s="79"/>
      <c r="HW44" s="79"/>
      <c r="HX44" s="79"/>
      <c r="HY44" s="79"/>
      <c r="HZ44" s="79"/>
      <c r="IA44" s="79"/>
      <c r="IB44" s="79"/>
      <c r="IC44" s="79"/>
      <c r="ID44" s="79"/>
      <c r="IE44" s="79"/>
      <c r="IF44" s="79"/>
      <c r="IG44" s="79"/>
      <c r="IH44" s="79"/>
      <c r="II44" s="79"/>
      <c r="IJ44" s="79"/>
      <c r="IK44" s="79"/>
      <c r="IL44" s="79"/>
      <c r="IM44" s="79"/>
      <c r="IN44" s="79"/>
      <c r="IO44" s="79"/>
      <c r="IP44" s="79"/>
      <c r="IQ44" s="79"/>
    </row>
    <row r="45" s="1" customFormat="1" ht="15.75" customHeight="1" spans="1:251">
      <c r="A45" s="83"/>
      <c r="B45" s="86"/>
      <c r="C45" s="84" t="str">
        <f>IF(ISBLANK('支出总表（引用）'!A47)," ",'支出总表（引用）'!A47)</f>
        <v> </v>
      </c>
      <c r="D45" s="52" t="str">
        <f>IF(ISBLANK('支出总表（引用）'!B47)," ",'支出总表（引用）'!B47)</f>
        <v> </v>
      </c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79"/>
      <c r="CZ45" s="79"/>
      <c r="DA45" s="79"/>
      <c r="DB45" s="79"/>
      <c r="DC45" s="79"/>
      <c r="DD45" s="79"/>
      <c r="DE45" s="79"/>
      <c r="DF45" s="79"/>
      <c r="DG45" s="79"/>
      <c r="DH45" s="79"/>
      <c r="DI45" s="79"/>
      <c r="DJ45" s="79"/>
      <c r="DK45" s="79"/>
      <c r="DL45" s="79"/>
      <c r="DM45" s="79"/>
      <c r="DN45" s="79"/>
      <c r="DO45" s="79"/>
      <c r="DP45" s="79"/>
      <c r="DQ45" s="79"/>
      <c r="DR45" s="79"/>
      <c r="DS45" s="79"/>
      <c r="DT45" s="79"/>
      <c r="DU45" s="79"/>
      <c r="DV45" s="79"/>
      <c r="DW45" s="79"/>
      <c r="DX45" s="79"/>
      <c r="DY45" s="79"/>
      <c r="DZ45" s="79"/>
      <c r="EA45" s="79"/>
      <c r="EB45" s="79"/>
      <c r="EC45" s="79"/>
      <c r="ED45" s="79"/>
      <c r="EE45" s="79"/>
      <c r="EF45" s="79"/>
      <c r="EG45" s="79"/>
      <c r="EH45" s="79"/>
      <c r="EI45" s="79"/>
      <c r="EJ45" s="79"/>
      <c r="EK45" s="79"/>
      <c r="EL45" s="79"/>
      <c r="EM45" s="79"/>
      <c r="EN45" s="79"/>
      <c r="EO45" s="79"/>
      <c r="EP45" s="79"/>
      <c r="EQ45" s="79"/>
      <c r="ER45" s="79"/>
      <c r="ES45" s="79"/>
      <c r="ET45" s="79"/>
      <c r="EU45" s="79"/>
      <c r="EV45" s="79"/>
      <c r="EW45" s="79"/>
      <c r="EX45" s="79"/>
      <c r="EY45" s="79"/>
      <c r="EZ45" s="79"/>
      <c r="FA45" s="79"/>
      <c r="FB45" s="79"/>
      <c r="FC45" s="79"/>
      <c r="FD45" s="79"/>
      <c r="FE45" s="79"/>
      <c r="FF45" s="79"/>
      <c r="FG45" s="79"/>
      <c r="FH45" s="79"/>
      <c r="FI45" s="79"/>
      <c r="FJ45" s="79"/>
      <c r="FK45" s="79"/>
      <c r="FL45" s="79"/>
      <c r="FM45" s="79"/>
      <c r="FN45" s="79"/>
      <c r="FO45" s="79"/>
      <c r="FP45" s="79"/>
      <c r="FQ45" s="79"/>
      <c r="FR45" s="79"/>
      <c r="FS45" s="79"/>
      <c r="FT45" s="79"/>
      <c r="FU45" s="79"/>
      <c r="FV45" s="79"/>
      <c r="FW45" s="79"/>
      <c r="FX45" s="79"/>
      <c r="FY45" s="79"/>
      <c r="FZ45" s="79"/>
      <c r="GA45" s="79"/>
      <c r="GB45" s="79"/>
      <c r="GC45" s="79"/>
      <c r="GD45" s="79"/>
      <c r="GE45" s="79"/>
      <c r="GF45" s="79"/>
      <c r="GG45" s="79"/>
      <c r="GH45" s="79"/>
      <c r="GI45" s="79"/>
      <c r="GJ45" s="79"/>
      <c r="GK45" s="79"/>
      <c r="GL45" s="79"/>
      <c r="GM45" s="79"/>
      <c r="GN45" s="79"/>
      <c r="GO45" s="79"/>
      <c r="GP45" s="79"/>
      <c r="GQ45" s="79"/>
      <c r="GR45" s="79"/>
      <c r="GS45" s="79"/>
      <c r="GT45" s="79"/>
      <c r="GU45" s="79"/>
      <c r="GV45" s="79"/>
      <c r="GW45" s="79"/>
      <c r="GX45" s="79"/>
      <c r="GY45" s="79"/>
      <c r="GZ45" s="79"/>
      <c r="HA45" s="79"/>
      <c r="HB45" s="79"/>
      <c r="HC45" s="79"/>
      <c r="HD45" s="79"/>
      <c r="HE45" s="79"/>
      <c r="HF45" s="79"/>
      <c r="HG45" s="79"/>
      <c r="HH45" s="79"/>
      <c r="HI45" s="79"/>
      <c r="HJ45" s="79"/>
      <c r="HK45" s="79"/>
      <c r="HL45" s="79"/>
      <c r="HM45" s="79"/>
      <c r="HN45" s="79"/>
      <c r="HO45" s="79"/>
      <c r="HP45" s="79"/>
      <c r="HQ45" s="79"/>
      <c r="HR45" s="79"/>
      <c r="HS45" s="79"/>
      <c r="HT45" s="79"/>
      <c r="HU45" s="79"/>
      <c r="HV45" s="79"/>
      <c r="HW45" s="79"/>
      <c r="HX45" s="79"/>
      <c r="HY45" s="79"/>
      <c r="HZ45" s="79"/>
      <c r="IA45" s="79"/>
      <c r="IB45" s="79"/>
      <c r="IC45" s="79"/>
      <c r="ID45" s="79"/>
      <c r="IE45" s="79"/>
      <c r="IF45" s="79"/>
      <c r="IG45" s="79"/>
      <c r="IH45" s="79"/>
      <c r="II45" s="79"/>
      <c r="IJ45" s="79"/>
      <c r="IK45" s="79"/>
      <c r="IL45" s="79"/>
      <c r="IM45" s="79"/>
      <c r="IN45" s="79"/>
      <c r="IO45" s="79"/>
      <c r="IP45" s="79"/>
      <c r="IQ45" s="79"/>
    </row>
    <row r="46" s="1" customFormat="1" ht="15.75" customHeight="1" spans="1:251">
      <c r="A46" s="83"/>
      <c r="B46" s="86"/>
      <c r="C46" s="84" t="str">
        <f>IF(ISBLANK('支出总表（引用）'!A48)," ",'支出总表（引用）'!A48)</f>
        <v> </v>
      </c>
      <c r="D46" s="52" t="str">
        <f>IF(ISBLANK('支出总表（引用）'!B48)," ",'支出总表（引用）'!B48)</f>
        <v> </v>
      </c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79"/>
      <c r="CB46" s="79"/>
      <c r="CC46" s="79"/>
      <c r="CD46" s="79"/>
      <c r="CE46" s="79"/>
      <c r="CF46" s="79"/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79"/>
      <c r="CZ46" s="79"/>
      <c r="DA46" s="79"/>
      <c r="DB46" s="79"/>
      <c r="DC46" s="79"/>
      <c r="DD46" s="79"/>
      <c r="DE46" s="79"/>
      <c r="DF46" s="79"/>
      <c r="DG46" s="79"/>
      <c r="DH46" s="79"/>
      <c r="DI46" s="79"/>
      <c r="DJ46" s="79"/>
      <c r="DK46" s="79"/>
      <c r="DL46" s="79"/>
      <c r="DM46" s="79"/>
      <c r="DN46" s="79"/>
      <c r="DO46" s="79"/>
      <c r="DP46" s="79"/>
      <c r="DQ46" s="79"/>
      <c r="DR46" s="79"/>
      <c r="DS46" s="79"/>
      <c r="DT46" s="79"/>
      <c r="DU46" s="79"/>
      <c r="DV46" s="79"/>
      <c r="DW46" s="79"/>
      <c r="DX46" s="79"/>
      <c r="DY46" s="79"/>
      <c r="DZ46" s="79"/>
      <c r="EA46" s="79"/>
      <c r="EB46" s="79"/>
      <c r="EC46" s="79"/>
      <c r="ED46" s="79"/>
      <c r="EE46" s="79"/>
      <c r="EF46" s="79"/>
      <c r="EG46" s="79"/>
      <c r="EH46" s="79"/>
      <c r="EI46" s="79"/>
      <c r="EJ46" s="79"/>
      <c r="EK46" s="79"/>
      <c r="EL46" s="79"/>
      <c r="EM46" s="79"/>
      <c r="EN46" s="79"/>
      <c r="EO46" s="79"/>
      <c r="EP46" s="79"/>
      <c r="EQ46" s="79"/>
      <c r="ER46" s="79"/>
      <c r="ES46" s="79"/>
      <c r="ET46" s="79"/>
      <c r="EU46" s="79"/>
      <c r="EV46" s="79"/>
      <c r="EW46" s="79"/>
      <c r="EX46" s="79"/>
      <c r="EY46" s="79"/>
      <c r="EZ46" s="79"/>
      <c r="FA46" s="79"/>
      <c r="FB46" s="79"/>
      <c r="FC46" s="79"/>
      <c r="FD46" s="79"/>
      <c r="FE46" s="79"/>
      <c r="FF46" s="79"/>
      <c r="FG46" s="79"/>
      <c r="FH46" s="79"/>
      <c r="FI46" s="79"/>
      <c r="FJ46" s="79"/>
      <c r="FK46" s="79"/>
      <c r="FL46" s="79"/>
      <c r="FM46" s="79"/>
      <c r="FN46" s="79"/>
      <c r="FO46" s="79"/>
      <c r="FP46" s="79"/>
      <c r="FQ46" s="79"/>
      <c r="FR46" s="79"/>
      <c r="FS46" s="79"/>
      <c r="FT46" s="79"/>
      <c r="FU46" s="79"/>
      <c r="FV46" s="79"/>
      <c r="FW46" s="79"/>
      <c r="FX46" s="79"/>
      <c r="FY46" s="79"/>
      <c r="FZ46" s="79"/>
      <c r="GA46" s="79"/>
      <c r="GB46" s="79"/>
      <c r="GC46" s="79"/>
      <c r="GD46" s="79"/>
      <c r="GE46" s="79"/>
      <c r="GF46" s="79"/>
      <c r="GG46" s="79"/>
      <c r="GH46" s="79"/>
      <c r="GI46" s="79"/>
      <c r="GJ46" s="79"/>
      <c r="GK46" s="79"/>
      <c r="GL46" s="79"/>
      <c r="GM46" s="79"/>
      <c r="GN46" s="79"/>
      <c r="GO46" s="79"/>
      <c r="GP46" s="79"/>
      <c r="GQ46" s="79"/>
      <c r="GR46" s="79"/>
      <c r="GS46" s="79"/>
      <c r="GT46" s="79"/>
      <c r="GU46" s="79"/>
      <c r="GV46" s="79"/>
      <c r="GW46" s="79"/>
      <c r="GX46" s="79"/>
      <c r="GY46" s="79"/>
      <c r="GZ46" s="79"/>
      <c r="HA46" s="79"/>
      <c r="HB46" s="79"/>
      <c r="HC46" s="79"/>
      <c r="HD46" s="79"/>
      <c r="HE46" s="79"/>
      <c r="HF46" s="79"/>
      <c r="HG46" s="79"/>
      <c r="HH46" s="79"/>
      <c r="HI46" s="79"/>
      <c r="HJ46" s="79"/>
      <c r="HK46" s="79"/>
      <c r="HL46" s="79"/>
      <c r="HM46" s="79"/>
      <c r="HN46" s="79"/>
      <c r="HO46" s="79"/>
      <c r="HP46" s="79"/>
      <c r="HQ46" s="79"/>
      <c r="HR46" s="79"/>
      <c r="HS46" s="79"/>
      <c r="HT46" s="79"/>
      <c r="HU46" s="79"/>
      <c r="HV46" s="79"/>
      <c r="HW46" s="79"/>
      <c r="HX46" s="79"/>
      <c r="HY46" s="79"/>
      <c r="HZ46" s="79"/>
      <c r="IA46" s="79"/>
      <c r="IB46" s="79"/>
      <c r="IC46" s="79"/>
      <c r="ID46" s="79"/>
      <c r="IE46" s="79"/>
      <c r="IF46" s="79"/>
      <c r="IG46" s="79"/>
      <c r="IH46" s="79"/>
      <c r="II46" s="79"/>
      <c r="IJ46" s="79"/>
      <c r="IK46" s="79"/>
      <c r="IL46" s="79"/>
      <c r="IM46" s="79"/>
      <c r="IN46" s="79"/>
      <c r="IO46" s="79"/>
      <c r="IP46" s="79"/>
      <c r="IQ46" s="79"/>
    </row>
    <row r="47" s="1" customFormat="1" ht="15.75" customHeight="1" spans="1:251">
      <c r="A47" s="83"/>
      <c r="B47" s="86"/>
      <c r="C47" s="84" t="str">
        <f>IF(ISBLANK('支出总表（引用）'!A49)," ",'支出总表（引用）'!A49)</f>
        <v> </v>
      </c>
      <c r="D47" s="52" t="str">
        <f>IF(ISBLANK('支出总表（引用）'!B49)," ",'支出总表（引用）'!B49)</f>
        <v> </v>
      </c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79"/>
      <c r="CB47" s="79"/>
      <c r="CC47" s="79"/>
      <c r="CD47" s="79"/>
      <c r="CE47" s="79"/>
      <c r="CF47" s="79"/>
      <c r="CG47" s="79"/>
      <c r="CH47" s="79"/>
      <c r="CI47" s="79"/>
      <c r="CJ47" s="79"/>
      <c r="CK47" s="79"/>
      <c r="CL47" s="79"/>
      <c r="CM47" s="79"/>
      <c r="CN47" s="79"/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79"/>
      <c r="CZ47" s="79"/>
      <c r="DA47" s="79"/>
      <c r="DB47" s="79"/>
      <c r="DC47" s="79"/>
      <c r="DD47" s="79"/>
      <c r="DE47" s="79"/>
      <c r="DF47" s="79"/>
      <c r="DG47" s="79"/>
      <c r="DH47" s="79"/>
      <c r="DI47" s="79"/>
      <c r="DJ47" s="79"/>
      <c r="DK47" s="79"/>
      <c r="DL47" s="79"/>
      <c r="DM47" s="79"/>
      <c r="DN47" s="79"/>
      <c r="DO47" s="79"/>
      <c r="DP47" s="79"/>
      <c r="DQ47" s="79"/>
      <c r="DR47" s="79"/>
      <c r="DS47" s="79"/>
      <c r="DT47" s="79"/>
      <c r="DU47" s="79"/>
      <c r="DV47" s="79"/>
      <c r="DW47" s="79"/>
      <c r="DX47" s="79"/>
      <c r="DY47" s="79"/>
      <c r="DZ47" s="79"/>
      <c r="EA47" s="79"/>
      <c r="EB47" s="79"/>
      <c r="EC47" s="79"/>
      <c r="ED47" s="79"/>
      <c r="EE47" s="79"/>
      <c r="EF47" s="79"/>
      <c r="EG47" s="79"/>
      <c r="EH47" s="79"/>
      <c r="EI47" s="79"/>
      <c r="EJ47" s="79"/>
      <c r="EK47" s="79"/>
      <c r="EL47" s="79"/>
      <c r="EM47" s="79"/>
      <c r="EN47" s="79"/>
      <c r="EO47" s="79"/>
      <c r="EP47" s="79"/>
      <c r="EQ47" s="79"/>
      <c r="ER47" s="79"/>
      <c r="ES47" s="79"/>
      <c r="ET47" s="79"/>
      <c r="EU47" s="79"/>
      <c r="EV47" s="79"/>
      <c r="EW47" s="79"/>
      <c r="EX47" s="79"/>
      <c r="EY47" s="79"/>
      <c r="EZ47" s="79"/>
      <c r="FA47" s="79"/>
      <c r="FB47" s="79"/>
      <c r="FC47" s="79"/>
      <c r="FD47" s="79"/>
      <c r="FE47" s="79"/>
      <c r="FF47" s="79"/>
      <c r="FG47" s="79"/>
      <c r="FH47" s="79"/>
      <c r="FI47" s="79"/>
      <c r="FJ47" s="79"/>
      <c r="FK47" s="79"/>
      <c r="FL47" s="79"/>
      <c r="FM47" s="79"/>
      <c r="FN47" s="79"/>
      <c r="FO47" s="79"/>
      <c r="FP47" s="79"/>
      <c r="FQ47" s="79"/>
      <c r="FR47" s="79"/>
      <c r="FS47" s="79"/>
      <c r="FT47" s="79"/>
      <c r="FU47" s="79"/>
      <c r="FV47" s="79"/>
      <c r="FW47" s="79"/>
      <c r="FX47" s="79"/>
      <c r="FY47" s="79"/>
      <c r="FZ47" s="79"/>
      <c r="GA47" s="79"/>
      <c r="GB47" s="79"/>
      <c r="GC47" s="79"/>
      <c r="GD47" s="79"/>
      <c r="GE47" s="79"/>
      <c r="GF47" s="79"/>
      <c r="GG47" s="79"/>
      <c r="GH47" s="79"/>
      <c r="GI47" s="79"/>
      <c r="GJ47" s="79"/>
      <c r="GK47" s="79"/>
      <c r="GL47" s="79"/>
      <c r="GM47" s="79"/>
      <c r="GN47" s="79"/>
      <c r="GO47" s="79"/>
      <c r="GP47" s="79"/>
      <c r="GQ47" s="79"/>
      <c r="GR47" s="79"/>
      <c r="GS47" s="79"/>
      <c r="GT47" s="79"/>
      <c r="GU47" s="79"/>
      <c r="GV47" s="79"/>
      <c r="GW47" s="79"/>
      <c r="GX47" s="79"/>
      <c r="GY47" s="79"/>
      <c r="GZ47" s="79"/>
      <c r="HA47" s="79"/>
      <c r="HB47" s="79"/>
      <c r="HC47" s="79"/>
      <c r="HD47" s="79"/>
      <c r="HE47" s="79"/>
      <c r="HF47" s="79"/>
      <c r="HG47" s="79"/>
      <c r="HH47" s="79"/>
      <c r="HI47" s="79"/>
      <c r="HJ47" s="79"/>
      <c r="HK47" s="79"/>
      <c r="HL47" s="79"/>
      <c r="HM47" s="79"/>
      <c r="HN47" s="79"/>
      <c r="HO47" s="79"/>
      <c r="HP47" s="79"/>
      <c r="HQ47" s="79"/>
      <c r="HR47" s="79"/>
      <c r="HS47" s="79"/>
      <c r="HT47" s="79"/>
      <c r="HU47" s="79"/>
      <c r="HV47" s="79"/>
      <c r="HW47" s="79"/>
      <c r="HX47" s="79"/>
      <c r="HY47" s="79"/>
      <c r="HZ47" s="79"/>
      <c r="IA47" s="79"/>
      <c r="IB47" s="79"/>
      <c r="IC47" s="79"/>
      <c r="ID47" s="79"/>
      <c r="IE47" s="79"/>
      <c r="IF47" s="79"/>
      <c r="IG47" s="79"/>
      <c r="IH47" s="79"/>
      <c r="II47" s="79"/>
      <c r="IJ47" s="79"/>
      <c r="IK47" s="79"/>
      <c r="IL47" s="79"/>
      <c r="IM47" s="79"/>
      <c r="IN47" s="79"/>
      <c r="IO47" s="79"/>
      <c r="IP47" s="79"/>
      <c r="IQ47" s="79"/>
    </row>
    <row r="48" s="1" customFormat="1" ht="15.75" customHeight="1" spans="1:251">
      <c r="A48" s="85"/>
      <c r="B48" s="86"/>
      <c r="C48" s="84"/>
      <c r="D48" s="52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79"/>
      <c r="CB48" s="79"/>
      <c r="CC48" s="79"/>
      <c r="CD48" s="79"/>
      <c r="CE48" s="79"/>
      <c r="CF48" s="79"/>
      <c r="CG48" s="79"/>
      <c r="CH48" s="79"/>
      <c r="CI48" s="79"/>
      <c r="CJ48" s="79"/>
      <c r="CK48" s="79"/>
      <c r="CL48" s="79"/>
      <c r="CM48" s="79"/>
      <c r="CN48" s="79"/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79"/>
      <c r="CZ48" s="79"/>
      <c r="DA48" s="79"/>
      <c r="DB48" s="79"/>
      <c r="DC48" s="79"/>
      <c r="DD48" s="79"/>
      <c r="DE48" s="79"/>
      <c r="DF48" s="79"/>
      <c r="DG48" s="79"/>
      <c r="DH48" s="79"/>
      <c r="DI48" s="79"/>
      <c r="DJ48" s="79"/>
      <c r="DK48" s="79"/>
      <c r="DL48" s="79"/>
      <c r="DM48" s="79"/>
      <c r="DN48" s="79"/>
      <c r="DO48" s="79"/>
      <c r="DP48" s="79"/>
      <c r="DQ48" s="79"/>
      <c r="DR48" s="79"/>
      <c r="DS48" s="79"/>
      <c r="DT48" s="79"/>
      <c r="DU48" s="79"/>
      <c r="DV48" s="79"/>
      <c r="DW48" s="79"/>
      <c r="DX48" s="79"/>
      <c r="DY48" s="79"/>
      <c r="DZ48" s="79"/>
      <c r="EA48" s="79"/>
      <c r="EB48" s="79"/>
      <c r="EC48" s="79"/>
      <c r="ED48" s="79"/>
      <c r="EE48" s="79"/>
      <c r="EF48" s="79"/>
      <c r="EG48" s="79"/>
      <c r="EH48" s="79"/>
      <c r="EI48" s="79"/>
      <c r="EJ48" s="79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  <c r="FF48" s="79"/>
      <c r="FG48" s="79"/>
      <c r="FH48" s="79"/>
      <c r="FI48" s="79"/>
      <c r="FJ48" s="79"/>
      <c r="FK48" s="79"/>
      <c r="FL48" s="79"/>
      <c r="FM48" s="79"/>
      <c r="FN48" s="79"/>
      <c r="FO48" s="79"/>
      <c r="FP48" s="79"/>
      <c r="FQ48" s="79"/>
      <c r="FR48" s="79"/>
      <c r="FS48" s="79"/>
      <c r="FT48" s="79"/>
      <c r="FU48" s="79"/>
      <c r="FV48" s="79"/>
      <c r="FW48" s="79"/>
      <c r="FX48" s="79"/>
      <c r="FY48" s="79"/>
      <c r="FZ48" s="79"/>
      <c r="GA48" s="79"/>
      <c r="GB48" s="79"/>
      <c r="GC48" s="79"/>
      <c r="GD48" s="79"/>
      <c r="GE48" s="79"/>
      <c r="GF48" s="79"/>
      <c r="GG48" s="79"/>
      <c r="GH48" s="79"/>
      <c r="GI48" s="79"/>
      <c r="GJ48" s="79"/>
      <c r="GK48" s="79"/>
      <c r="GL48" s="79"/>
      <c r="GM48" s="79"/>
      <c r="GN48" s="79"/>
      <c r="GO48" s="79"/>
      <c r="GP48" s="79"/>
      <c r="GQ48" s="79"/>
      <c r="GR48" s="79"/>
      <c r="GS48" s="79"/>
      <c r="GT48" s="79"/>
      <c r="GU48" s="79"/>
      <c r="GV48" s="79"/>
      <c r="GW48" s="79"/>
      <c r="GX48" s="79"/>
      <c r="GY48" s="79"/>
      <c r="GZ48" s="79"/>
      <c r="HA48" s="79"/>
      <c r="HB48" s="79"/>
      <c r="HC48" s="79"/>
      <c r="HD48" s="79"/>
      <c r="HE48" s="79"/>
      <c r="HF48" s="79"/>
      <c r="HG48" s="79"/>
      <c r="HH48" s="79"/>
      <c r="HI48" s="79"/>
      <c r="HJ48" s="79"/>
      <c r="HK48" s="79"/>
      <c r="HL48" s="79"/>
      <c r="HM48" s="79"/>
      <c r="HN48" s="79"/>
      <c r="HO48" s="79"/>
      <c r="HP48" s="79"/>
      <c r="HQ48" s="79"/>
      <c r="HR48" s="79"/>
      <c r="HS48" s="79"/>
      <c r="HT48" s="79"/>
      <c r="HU48" s="79"/>
      <c r="HV48" s="79"/>
      <c r="HW48" s="79"/>
      <c r="HX48" s="79"/>
      <c r="HY48" s="79"/>
      <c r="HZ48" s="79"/>
      <c r="IA48" s="79"/>
      <c r="IB48" s="79"/>
      <c r="IC48" s="79"/>
      <c r="ID48" s="79"/>
      <c r="IE48" s="79"/>
      <c r="IF48" s="79"/>
      <c r="IG48" s="79"/>
      <c r="IH48" s="79"/>
      <c r="II48" s="79"/>
      <c r="IJ48" s="79"/>
      <c r="IK48" s="79"/>
      <c r="IL48" s="79"/>
      <c r="IM48" s="79"/>
      <c r="IN48" s="79"/>
      <c r="IO48" s="79"/>
      <c r="IP48" s="79"/>
      <c r="IQ48" s="79"/>
    </row>
    <row r="49" s="1" customFormat="1" ht="15.75" customHeight="1" spans="1:251">
      <c r="A49" s="82" t="s">
        <v>18</v>
      </c>
      <c r="B49" s="64">
        <v>4357.06167</v>
      </c>
      <c r="C49" s="82" t="s">
        <v>19</v>
      </c>
      <c r="D49" s="27">
        <f>IF(ISBLANK('支出总表（引用）'!B7)," ",'支出总表（引用）'!B7)</f>
        <v>4357.06167</v>
      </c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79"/>
      <c r="CZ49" s="79"/>
      <c r="DA49" s="79"/>
      <c r="DB49" s="79"/>
      <c r="DC49" s="79"/>
      <c r="DD49" s="79"/>
      <c r="DE49" s="79"/>
      <c r="DF49" s="79"/>
      <c r="DG49" s="79"/>
      <c r="DH49" s="79"/>
      <c r="DI49" s="79"/>
      <c r="DJ49" s="79"/>
      <c r="DK49" s="79"/>
      <c r="DL49" s="79"/>
      <c r="DM49" s="79"/>
      <c r="DN49" s="79"/>
      <c r="DO49" s="79"/>
      <c r="DP49" s="79"/>
      <c r="DQ49" s="79"/>
      <c r="DR49" s="79"/>
      <c r="DS49" s="79"/>
      <c r="DT49" s="79"/>
      <c r="DU49" s="79"/>
      <c r="DV49" s="79"/>
      <c r="DW49" s="79"/>
      <c r="DX49" s="79"/>
      <c r="DY49" s="79"/>
      <c r="DZ49" s="79"/>
      <c r="EA49" s="79"/>
      <c r="EB49" s="79"/>
      <c r="EC49" s="79"/>
      <c r="ED49" s="79"/>
      <c r="EE49" s="79"/>
      <c r="EF49" s="79"/>
      <c r="EG49" s="79"/>
      <c r="EH49" s="79"/>
      <c r="EI49" s="79"/>
      <c r="EJ49" s="79"/>
      <c r="EK49" s="79"/>
      <c r="EL49" s="79"/>
      <c r="EM49" s="79"/>
      <c r="EN49" s="79"/>
      <c r="EO49" s="79"/>
      <c r="EP49" s="79"/>
      <c r="EQ49" s="79"/>
      <c r="ER49" s="79"/>
      <c r="ES49" s="79"/>
      <c r="ET49" s="79"/>
      <c r="EU49" s="79"/>
      <c r="EV49" s="79"/>
      <c r="EW49" s="79"/>
      <c r="EX49" s="79"/>
      <c r="EY49" s="79"/>
      <c r="EZ49" s="79"/>
      <c r="FA49" s="79"/>
      <c r="FB49" s="79"/>
      <c r="FC49" s="79"/>
      <c r="FD49" s="79"/>
      <c r="FE49" s="79"/>
      <c r="FF49" s="79"/>
      <c r="FG49" s="79"/>
      <c r="FH49" s="79"/>
      <c r="FI49" s="79"/>
      <c r="FJ49" s="79"/>
      <c r="FK49" s="79"/>
      <c r="FL49" s="79"/>
      <c r="FM49" s="79"/>
      <c r="FN49" s="79"/>
      <c r="FO49" s="79"/>
      <c r="FP49" s="79"/>
      <c r="FQ49" s="79"/>
      <c r="FR49" s="79"/>
      <c r="FS49" s="79"/>
      <c r="FT49" s="79"/>
      <c r="FU49" s="79"/>
      <c r="FV49" s="79"/>
      <c r="FW49" s="79"/>
      <c r="FX49" s="79"/>
      <c r="FY49" s="79"/>
      <c r="FZ49" s="79"/>
      <c r="GA49" s="79"/>
      <c r="GB49" s="79"/>
      <c r="GC49" s="79"/>
      <c r="GD49" s="79"/>
      <c r="GE49" s="79"/>
      <c r="GF49" s="79"/>
      <c r="GG49" s="79"/>
      <c r="GH49" s="79"/>
      <c r="GI49" s="79"/>
      <c r="GJ49" s="79"/>
      <c r="GK49" s="79"/>
      <c r="GL49" s="79"/>
      <c r="GM49" s="79"/>
      <c r="GN49" s="79"/>
      <c r="GO49" s="79"/>
      <c r="GP49" s="79"/>
      <c r="GQ49" s="79"/>
      <c r="GR49" s="79"/>
      <c r="GS49" s="79"/>
      <c r="GT49" s="79"/>
      <c r="GU49" s="79"/>
      <c r="GV49" s="79"/>
      <c r="GW49" s="79"/>
      <c r="GX49" s="79"/>
      <c r="GY49" s="79"/>
      <c r="GZ49" s="79"/>
      <c r="HA49" s="79"/>
      <c r="HB49" s="79"/>
      <c r="HC49" s="79"/>
      <c r="HD49" s="79"/>
      <c r="HE49" s="79"/>
      <c r="HF49" s="79"/>
      <c r="HG49" s="79"/>
      <c r="HH49" s="79"/>
      <c r="HI49" s="79"/>
      <c r="HJ49" s="79"/>
      <c r="HK49" s="79"/>
      <c r="HL49" s="79"/>
      <c r="HM49" s="79"/>
      <c r="HN49" s="79"/>
      <c r="HO49" s="79"/>
      <c r="HP49" s="79"/>
      <c r="HQ49" s="79"/>
      <c r="HR49" s="79"/>
      <c r="HS49" s="79"/>
      <c r="HT49" s="79"/>
      <c r="HU49" s="79"/>
      <c r="HV49" s="79"/>
      <c r="HW49" s="79"/>
      <c r="HX49" s="79"/>
      <c r="HY49" s="79"/>
      <c r="HZ49" s="79"/>
      <c r="IA49" s="79"/>
      <c r="IB49" s="79"/>
      <c r="IC49" s="79"/>
      <c r="ID49" s="79"/>
      <c r="IE49" s="79"/>
      <c r="IF49" s="79"/>
      <c r="IG49" s="79"/>
      <c r="IH49" s="79"/>
      <c r="II49" s="79"/>
      <c r="IJ49" s="79"/>
      <c r="IK49" s="79"/>
      <c r="IL49" s="79"/>
      <c r="IM49" s="79"/>
      <c r="IN49" s="79"/>
      <c r="IO49" s="79"/>
      <c r="IP49" s="79"/>
      <c r="IQ49" s="79"/>
    </row>
    <row r="50" s="1" customFormat="1" ht="15.75" customHeight="1" spans="1:251">
      <c r="A50" s="85" t="s">
        <v>20</v>
      </c>
      <c r="B50" s="64"/>
      <c r="C50" s="85" t="s">
        <v>21</v>
      </c>
      <c r="D50" s="27" t="str">
        <f>IF(ISBLANK('支出总表（引用）'!C7)," ",'支出总表（引用）'!C7)</f>
        <v> </v>
      </c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</row>
    <row r="51" s="1" customFormat="1" ht="15.75" customHeight="1" spans="1:251">
      <c r="A51" s="85" t="s">
        <v>22</v>
      </c>
      <c r="B51" s="64"/>
      <c r="C51" s="3"/>
      <c r="D51" s="3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</row>
    <row r="52" s="1" customFormat="1" ht="15.75" customHeight="1" spans="1:251">
      <c r="A52" s="83"/>
      <c r="B52" s="64"/>
      <c r="C52" s="83"/>
      <c r="D52" s="27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79"/>
      <c r="CN52" s="79"/>
      <c r="CO52" s="79"/>
      <c r="CP52" s="79"/>
      <c r="CQ52" s="79"/>
      <c r="CR52" s="79"/>
      <c r="CS52" s="79"/>
      <c r="CT52" s="79"/>
      <c r="CU52" s="79"/>
      <c r="CV52" s="79"/>
      <c r="CW52" s="79"/>
      <c r="CX52" s="79"/>
      <c r="CY52" s="79"/>
      <c r="CZ52" s="79"/>
      <c r="DA52" s="79"/>
      <c r="DB52" s="79"/>
      <c r="DC52" s="79"/>
      <c r="DD52" s="79"/>
      <c r="DE52" s="79"/>
      <c r="DF52" s="79"/>
      <c r="DG52" s="79"/>
      <c r="DH52" s="79"/>
      <c r="DI52" s="79"/>
      <c r="DJ52" s="79"/>
      <c r="DK52" s="79"/>
      <c r="DL52" s="79"/>
      <c r="DM52" s="79"/>
      <c r="DN52" s="79"/>
      <c r="DO52" s="79"/>
      <c r="DP52" s="79"/>
      <c r="DQ52" s="79"/>
      <c r="DR52" s="79"/>
      <c r="DS52" s="79"/>
      <c r="DT52" s="79"/>
      <c r="DU52" s="79"/>
      <c r="DV52" s="79"/>
      <c r="DW52" s="79"/>
      <c r="DX52" s="79"/>
      <c r="DY52" s="79"/>
      <c r="DZ52" s="79"/>
      <c r="EA52" s="79"/>
      <c r="EB52" s="79"/>
      <c r="EC52" s="79"/>
      <c r="ED52" s="79"/>
      <c r="EE52" s="79"/>
      <c r="EF52" s="79"/>
      <c r="EG52" s="79"/>
      <c r="EH52" s="79"/>
      <c r="EI52" s="79"/>
      <c r="EJ52" s="79"/>
      <c r="EK52" s="79"/>
      <c r="EL52" s="79"/>
      <c r="EM52" s="79"/>
      <c r="EN52" s="79"/>
      <c r="EO52" s="79"/>
      <c r="EP52" s="79"/>
      <c r="EQ52" s="79"/>
      <c r="ER52" s="79"/>
      <c r="ES52" s="79"/>
      <c r="ET52" s="79"/>
      <c r="EU52" s="79"/>
      <c r="EV52" s="79"/>
      <c r="EW52" s="79"/>
      <c r="EX52" s="79"/>
      <c r="EY52" s="79"/>
      <c r="EZ52" s="79"/>
      <c r="FA52" s="79"/>
      <c r="FB52" s="79"/>
      <c r="FC52" s="79"/>
      <c r="FD52" s="79"/>
      <c r="FE52" s="79"/>
      <c r="FF52" s="79"/>
      <c r="FG52" s="79"/>
      <c r="FH52" s="79"/>
      <c r="FI52" s="79"/>
      <c r="FJ52" s="79"/>
      <c r="FK52" s="79"/>
      <c r="FL52" s="79"/>
      <c r="FM52" s="79"/>
      <c r="FN52" s="79"/>
      <c r="FO52" s="79"/>
      <c r="FP52" s="79"/>
      <c r="FQ52" s="79"/>
      <c r="FR52" s="79"/>
      <c r="FS52" s="79"/>
      <c r="FT52" s="79"/>
      <c r="FU52" s="79"/>
      <c r="FV52" s="79"/>
      <c r="FW52" s="79"/>
      <c r="FX52" s="79"/>
      <c r="FY52" s="79"/>
      <c r="FZ52" s="79"/>
      <c r="GA52" s="79"/>
      <c r="GB52" s="79"/>
      <c r="GC52" s="79"/>
      <c r="GD52" s="79"/>
      <c r="GE52" s="79"/>
      <c r="GF52" s="79"/>
      <c r="GG52" s="79"/>
      <c r="GH52" s="79"/>
      <c r="GI52" s="79"/>
      <c r="GJ52" s="79"/>
      <c r="GK52" s="79"/>
      <c r="GL52" s="79"/>
      <c r="GM52" s="79"/>
      <c r="GN52" s="79"/>
      <c r="GO52" s="79"/>
      <c r="GP52" s="79"/>
      <c r="GQ52" s="79"/>
      <c r="GR52" s="79"/>
      <c r="GS52" s="79"/>
      <c r="GT52" s="79"/>
      <c r="GU52" s="79"/>
      <c r="GV52" s="79"/>
      <c r="GW52" s="79"/>
      <c r="GX52" s="79"/>
      <c r="GY52" s="79"/>
      <c r="GZ52" s="79"/>
      <c r="HA52" s="79"/>
      <c r="HB52" s="79"/>
      <c r="HC52" s="79"/>
      <c r="HD52" s="79"/>
      <c r="HE52" s="79"/>
      <c r="HF52" s="79"/>
      <c r="HG52" s="79"/>
      <c r="HH52" s="79"/>
      <c r="HI52" s="79"/>
      <c r="HJ52" s="79"/>
      <c r="HK52" s="79"/>
      <c r="HL52" s="79"/>
      <c r="HM52" s="79"/>
      <c r="HN52" s="79"/>
      <c r="HO52" s="79"/>
      <c r="HP52" s="79"/>
      <c r="HQ52" s="79"/>
      <c r="HR52" s="79"/>
      <c r="HS52" s="79"/>
      <c r="HT52" s="79"/>
      <c r="HU52" s="79"/>
      <c r="HV52" s="79"/>
      <c r="HW52" s="79"/>
      <c r="HX52" s="79"/>
      <c r="HY52" s="79"/>
      <c r="HZ52" s="79"/>
      <c r="IA52" s="79"/>
      <c r="IB52" s="79"/>
      <c r="IC52" s="79"/>
      <c r="ID52" s="79"/>
      <c r="IE52" s="79"/>
      <c r="IF52" s="79"/>
      <c r="IG52" s="79"/>
      <c r="IH52" s="79"/>
      <c r="II52" s="79"/>
      <c r="IJ52" s="79"/>
      <c r="IK52" s="79"/>
      <c r="IL52" s="79"/>
      <c r="IM52" s="79"/>
      <c r="IN52" s="79"/>
      <c r="IO52" s="79"/>
      <c r="IP52" s="79"/>
      <c r="IQ52" s="79"/>
    </row>
    <row r="53" s="1" customFormat="1" ht="15.75" customHeight="1" spans="1:251">
      <c r="A53" s="82" t="s">
        <v>23</v>
      </c>
      <c r="B53" s="64">
        <v>4357.06167</v>
      </c>
      <c r="C53" s="82" t="s">
        <v>24</v>
      </c>
      <c r="D53" s="27">
        <f>B53</f>
        <v>4357.06167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79"/>
      <c r="CN53" s="79"/>
      <c r="CO53" s="79"/>
      <c r="CP53" s="79"/>
      <c r="CQ53" s="79"/>
      <c r="CR53" s="79"/>
      <c r="CS53" s="79"/>
      <c r="CT53" s="79"/>
      <c r="CU53" s="79"/>
      <c r="CV53" s="79"/>
      <c r="CW53" s="79"/>
      <c r="CX53" s="79"/>
      <c r="CY53" s="79"/>
      <c r="CZ53" s="79"/>
      <c r="DA53" s="79"/>
      <c r="DB53" s="79"/>
      <c r="DC53" s="79"/>
      <c r="DD53" s="79"/>
      <c r="DE53" s="79"/>
      <c r="DF53" s="79"/>
      <c r="DG53" s="79"/>
      <c r="DH53" s="79"/>
      <c r="DI53" s="79"/>
      <c r="DJ53" s="79"/>
      <c r="DK53" s="79"/>
      <c r="DL53" s="79"/>
      <c r="DM53" s="79"/>
      <c r="DN53" s="79"/>
      <c r="DO53" s="79"/>
      <c r="DP53" s="79"/>
      <c r="DQ53" s="79"/>
      <c r="DR53" s="79"/>
      <c r="DS53" s="79"/>
      <c r="DT53" s="79"/>
      <c r="DU53" s="79"/>
      <c r="DV53" s="79"/>
      <c r="DW53" s="79"/>
      <c r="DX53" s="79"/>
      <c r="DY53" s="79"/>
      <c r="DZ53" s="79"/>
      <c r="EA53" s="79"/>
      <c r="EB53" s="79"/>
      <c r="EC53" s="79"/>
      <c r="ED53" s="79"/>
      <c r="EE53" s="79"/>
      <c r="EF53" s="79"/>
      <c r="EG53" s="79"/>
      <c r="EH53" s="79"/>
      <c r="EI53" s="79"/>
      <c r="EJ53" s="79"/>
      <c r="EK53" s="79"/>
      <c r="EL53" s="79"/>
      <c r="EM53" s="79"/>
      <c r="EN53" s="79"/>
      <c r="EO53" s="79"/>
      <c r="EP53" s="79"/>
      <c r="EQ53" s="79"/>
      <c r="ER53" s="79"/>
      <c r="ES53" s="79"/>
      <c r="ET53" s="79"/>
      <c r="EU53" s="79"/>
      <c r="EV53" s="79"/>
      <c r="EW53" s="79"/>
      <c r="EX53" s="79"/>
      <c r="EY53" s="79"/>
      <c r="EZ53" s="79"/>
      <c r="FA53" s="79"/>
      <c r="FB53" s="79"/>
      <c r="FC53" s="79"/>
      <c r="FD53" s="79"/>
      <c r="FE53" s="79"/>
      <c r="FF53" s="79"/>
      <c r="FG53" s="79"/>
      <c r="FH53" s="79"/>
      <c r="FI53" s="79"/>
      <c r="FJ53" s="79"/>
      <c r="FK53" s="79"/>
      <c r="FL53" s="79"/>
      <c r="FM53" s="79"/>
      <c r="FN53" s="79"/>
      <c r="FO53" s="79"/>
      <c r="FP53" s="79"/>
      <c r="FQ53" s="79"/>
      <c r="FR53" s="79"/>
      <c r="FS53" s="79"/>
      <c r="FT53" s="79"/>
      <c r="FU53" s="79"/>
      <c r="FV53" s="79"/>
      <c r="FW53" s="79"/>
      <c r="FX53" s="79"/>
      <c r="FY53" s="79"/>
      <c r="FZ53" s="79"/>
      <c r="GA53" s="79"/>
      <c r="GB53" s="79"/>
      <c r="GC53" s="79"/>
      <c r="GD53" s="79"/>
      <c r="GE53" s="79"/>
      <c r="GF53" s="79"/>
      <c r="GG53" s="79"/>
      <c r="GH53" s="79"/>
      <c r="GI53" s="79"/>
      <c r="GJ53" s="79"/>
      <c r="GK53" s="79"/>
      <c r="GL53" s="79"/>
      <c r="GM53" s="79"/>
      <c r="GN53" s="79"/>
      <c r="GO53" s="79"/>
      <c r="GP53" s="79"/>
      <c r="GQ53" s="79"/>
      <c r="GR53" s="79"/>
      <c r="GS53" s="79"/>
      <c r="GT53" s="79"/>
      <c r="GU53" s="79"/>
      <c r="GV53" s="79"/>
      <c r="GW53" s="79"/>
      <c r="GX53" s="79"/>
      <c r="GY53" s="79"/>
      <c r="GZ53" s="79"/>
      <c r="HA53" s="79"/>
      <c r="HB53" s="79"/>
      <c r="HC53" s="79"/>
      <c r="HD53" s="79"/>
      <c r="HE53" s="79"/>
      <c r="HF53" s="79"/>
      <c r="HG53" s="79"/>
      <c r="HH53" s="79"/>
      <c r="HI53" s="79"/>
      <c r="HJ53" s="79"/>
      <c r="HK53" s="79"/>
      <c r="HL53" s="79"/>
      <c r="HM53" s="79"/>
      <c r="HN53" s="79"/>
      <c r="HO53" s="79"/>
      <c r="HP53" s="79"/>
      <c r="HQ53" s="79"/>
      <c r="HR53" s="79"/>
      <c r="HS53" s="79"/>
      <c r="HT53" s="79"/>
      <c r="HU53" s="79"/>
      <c r="HV53" s="79"/>
      <c r="HW53" s="79"/>
      <c r="HX53" s="79"/>
      <c r="HY53" s="79"/>
      <c r="HZ53" s="79"/>
      <c r="IA53" s="79"/>
      <c r="IB53" s="79"/>
      <c r="IC53" s="79"/>
      <c r="ID53" s="79"/>
      <c r="IE53" s="79"/>
      <c r="IF53" s="79"/>
      <c r="IG53" s="79"/>
      <c r="IH53" s="79"/>
      <c r="II53" s="79"/>
      <c r="IJ53" s="79"/>
      <c r="IK53" s="79"/>
      <c r="IL53" s="79"/>
      <c r="IM53" s="79"/>
      <c r="IN53" s="79"/>
      <c r="IO53" s="79"/>
      <c r="IP53" s="79"/>
      <c r="IQ53" s="79"/>
    </row>
    <row r="54" s="1" customFormat="1" ht="19.5" customHeight="1" spans="1:251">
      <c r="A54" s="87"/>
      <c r="B54" s="87"/>
      <c r="C54" s="87"/>
      <c r="D54" s="87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79"/>
      <c r="CN54" s="79"/>
      <c r="CO54" s="79"/>
      <c r="CP54" s="79"/>
      <c r="CQ54" s="79"/>
      <c r="CR54" s="79"/>
      <c r="CS54" s="79"/>
      <c r="CT54" s="79"/>
      <c r="CU54" s="79"/>
      <c r="CV54" s="79"/>
      <c r="CW54" s="79"/>
      <c r="CX54" s="79"/>
      <c r="CY54" s="79"/>
      <c r="CZ54" s="79"/>
      <c r="DA54" s="79"/>
      <c r="DB54" s="79"/>
      <c r="DC54" s="79"/>
      <c r="DD54" s="79"/>
      <c r="DE54" s="79"/>
      <c r="DF54" s="79"/>
      <c r="DG54" s="79"/>
      <c r="DH54" s="79"/>
      <c r="DI54" s="79"/>
      <c r="DJ54" s="79"/>
      <c r="DK54" s="79"/>
      <c r="DL54" s="79"/>
      <c r="DM54" s="79"/>
      <c r="DN54" s="79"/>
      <c r="DO54" s="79"/>
      <c r="DP54" s="79"/>
      <c r="DQ54" s="79"/>
      <c r="DR54" s="79"/>
      <c r="DS54" s="79"/>
      <c r="DT54" s="79"/>
      <c r="DU54" s="79"/>
      <c r="DV54" s="79"/>
      <c r="DW54" s="79"/>
      <c r="DX54" s="79"/>
      <c r="DY54" s="79"/>
      <c r="DZ54" s="79"/>
      <c r="EA54" s="79"/>
      <c r="EB54" s="79"/>
      <c r="EC54" s="79"/>
      <c r="ED54" s="79"/>
      <c r="EE54" s="79"/>
      <c r="EF54" s="79"/>
      <c r="EG54" s="79"/>
      <c r="EH54" s="79"/>
      <c r="EI54" s="79"/>
      <c r="EJ54" s="79"/>
      <c r="EK54" s="79"/>
      <c r="EL54" s="79"/>
      <c r="EM54" s="79"/>
      <c r="EN54" s="79"/>
      <c r="EO54" s="79"/>
      <c r="EP54" s="79"/>
      <c r="EQ54" s="79"/>
      <c r="ER54" s="79"/>
      <c r="ES54" s="79"/>
      <c r="ET54" s="79"/>
      <c r="EU54" s="79"/>
      <c r="EV54" s="79"/>
      <c r="EW54" s="79"/>
      <c r="EX54" s="79"/>
      <c r="EY54" s="79"/>
      <c r="EZ54" s="79"/>
      <c r="FA54" s="79"/>
      <c r="FB54" s="79"/>
      <c r="FC54" s="79"/>
      <c r="FD54" s="79"/>
      <c r="FE54" s="79"/>
      <c r="FF54" s="79"/>
      <c r="FG54" s="79"/>
      <c r="FH54" s="79"/>
      <c r="FI54" s="79"/>
      <c r="FJ54" s="79"/>
      <c r="FK54" s="79"/>
      <c r="FL54" s="79"/>
      <c r="FM54" s="79"/>
      <c r="FN54" s="79"/>
      <c r="FO54" s="79"/>
      <c r="FP54" s="79"/>
      <c r="FQ54" s="79"/>
      <c r="FR54" s="79"/>
      <c r="FS54" s="79"/>
      <c r="FT54" s="79"/>
      <c r="FU54" s="79"/>
      <c r="FV54" s="79"/>
      <c r="FW54" s="79"/>
      <c r="FX54" s="79"/>
      <c r="FY54" s="79"/>
      <c r="FZ54" s="79"/>
      <c r="GA54" s="79"/>
      <c r="GB54" s="79"/>
      <c r="GC54" s="79"/>
      <c r="GD54" s="79"/>
      <c r="GE54" s="79"/>
      <c r="GF54" s="79"/>
      <c r="GG54" s="79"/>
      <c r="GH54" s="79"/>
      <c r="GI54" s="79"/>
      <c r="GJ54" s="79"/>
      <c r="GK54" s="79"/>
      <c r="GL54" s="79"/>
      <c r="GM54" s="79"/>
      <c r="GN54" s="79"/>
      <c r="GO54" s="79"/>
      <c r="GP54" s="79"/>
      <c r="GQ54" s="79"/>
      <c r="GR54" s="79"/>
      <c r="GS54" s="79"/>
      <c r="GT54" s="79"/>
      <c r="GU54" s="79"/>
      <c r="GV54" s="79"/>
      <c r="GW54" s="79"/>
      <c r="GX54" s="79"/>
      <c r="GY54" s="79"/>
      <c r="GZ54" s="79"/>
      <c r="HA54" s="79"/>
      <c r="HB54" s="79"/>
      <c r="HC54" s="79"/>
      <c r="HD54" s="79"/>
      <c r="HE54" s="79"/>
      <c r="HF54" s="79"/>
      <c r="HG54" s="79"/>
      <c r="HH54" s="79"/>
      <c r="HI54" s="79"/>
      <c r="HJ54" s="79"/>
      <c r="HK54" s="79"/>
      <c r="HL54" s="79"/>
      <c r="HM54" s="79"/>
      <c r="HN54" s="79"/>
      <c r="HO54" s="79"/>
      <c r="HP54" s="79"/>
      <c r="HQ54" s="79"/>
      <c r="HR54" s="79"/>
      <c r="HS54" s="79"/>
      <c r="HT54" s="79"/>
      <c r="HU54" s="79"/>
      <c r="HV54" s="79"/>
      <c r="HW54" s="79"/>
      <c r="HX54" s="79"/>
      <c r="HY54" s="79"/>
      <c r="HZ54" s="79"/>
      <c r="IA54" s="79"/>
      <c r="IB54" s="79"/>
      <c r="IC54" s="79"/>
      <c r="ID54" s="79"/>
      <c r="IE54" s="79"/>
      <c r="IF54" s="79"/>
      <c r="IG54" s="79"/>
      <c r="IH54" s="79"/>
      <c r="II54" s="79"/>
      <c r="IJ54" s="79"/>
      <c r="IK54" s="79"/>
      <c r="IL54" s="79"/>
      <c r="IM54" s="79"/>
      <c r="IN54" s="79"/>
      <c r="IO54" s="79"/>
      <c r="IP54" s="79"/>
      <c r="IQ54" s="79"/>
    </row>
  </sheetData>
  <sheetProtection sheet="1" formatCells="0" formatColumns="0" formatRows="0" insertRows="0" insertColumns="0" insertHyperlinks="0" deleteColumns="0" deleteRows="0" sort="0" autoFilter="0" pivotTables="0"/>
  <mergeCells count="4">
    <mergeCell ref="A2:D2"/>
    <mergeCell ref="A4:B4"/>
    <mergeCell ref="C4:D4"/>
    <mergeCell ref="A54:D5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GridLines="0" zoomScaleSheetLayoutView="60" workbookViewId="0">
      <selection activeCell="A1" sqref="A1"/>
    </sheetView>
  </sheetViews>
  <sheetFormatPr defaultColWidth="9.14285714285714" defaultRowHeight="12.75" customHeight="1" outlineLevelCol="5"/>
  <cols>
    <col min="1" max="1" width="48.2857142857143" style="1" customWidth="1"/>
    <col min="2" max="2" width="26.7142857142857" style="1" customWidth="1"/>
    <col min="3" max="3" width="22.1428571428571" style="1" customWidth="1"/>
    <col min="4" max="4" width="9.14285714285714" style="1" customWidth="1"/>
    <col min="5" max="6" width="11.1428571428571" style="1" customWidth="1"/>
    <col min="7" max="7" width="10.8571428571429" style="1" customWidth="1"/>
  </cols>
  <sheetData>
    <row r="1" s="1" customFormat="1" ht="15"/>
    <row r="2" s="1" customFormat="1" ht="29.25" customHeight="1" spans="1:3">
      <c r="A2" s="7" t="s">
        <v>163</v>
      </c>
      <c r="B2" s="7"/>
      <c r="C2" s="7"/>
    </row>
    <row r="3" s="1" customFormat="1" ht="17.25" customHeight="1"/>
    <row r="4" s="1" customFormat="1" ht="15.75" customHeight="1" spans="1:3">
      <c r="A4" s="8" t="s">
        <v>164</v>
      </c>
      <c r="B4" s="4" t="s">
        <v>29</v>
      </c>
      <c r="C4" s="4" t="s">
        <v>21</v>
      </c>
    </row>
    <row r="5" s="1" customFormat="1" ht="19.5" customHeight="1" spans="1:3">
      <c r="A5" s="8"/>
      <c r="B5" s="4"/>
      <c r="C5" s="4"/>
    </row>
    <row r="6" s="1" customFormat="1" ht="22.5" customHeight="1" spans="1:3">
      <c r="A6" s="4" t="s">
        <v>43</v>
      </c>
      <c r="B6" s="4">
        <v>1</v>
      </c>
      <c r="C6" s="4">
        <v>2</v>
      </c>
    </row>
    <row r="7" s="1" customFormat="1" ht="27" customHeight="1" spans="1:6">
      <c r="A7" s="9" t="s">
        <v>29</v>
      </c>
      <c r="B7" s="10">
        <v>4357.06167</v>
      </c>
      <c r="C7" s="10"/>
      <c r="D7" s="11"/>
      <c r="F7" s="11"/>
    </row>
    <row r="8" s="1" customFormat="1" ht="27" customHeight="1" spans="1:3">
      <c r="A8" s="9" t="s">
        <v>46</v>
      </c>
      <c r="B8" s="10">
        <v>4322.03212</v>
      </c>
      <c r="C8" s="10"/>
    </row>
    <row r="9" s="1" customFormat="1" ht="27" customHeight="1" spans="1:3">
      <c r="A9" s="9" t="s">
        <v>58</v>
      </c>
      <c r="B9" s="10">
        <v>8.13959</v>
      </c>
      <c r="C9" s="10"/>
    </row>
    <row r="10" s="1" customFormat="1" ht="27" customHeight="1" spans="1:3">
      <c r="A10" s="9" t="s">
        <v>66</v>
      </c>
      <c r="B10" s="10">
        <v>26.88996</v>
      </c>
      <c r="C10" s="10"/>
    </row>
    <row r="11" s="1" customFormat="1" ht="27.75" customHeight="1" spans="1:3">
      <c r="A11" s="12"/>
      <c r="B11" s="12"/>
      <c r="C11" s="12"/>
    </row>
    <row r="12" s="1" customFormat="1" ht="27.75" customHeight="1"/>
    <row r="13" s="1" customFormat="1" ht="27.75" customHeight="1"/>
    <row r="14" s="1" customFormat="1" ht="27.75" customHeight="1"/>
    <row r="15" s="1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7">
    <mergeCell ref="A2:C2"/>
    <mergeCell ref="A4:A5"/>
    <mergeCell ref="A4:A5"/>
    <mergeCell ref="B4:B5"/>
    <mergeCell ref="B4:B5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zoomScaleSheetLayoutView="60" workbookViewId="0">
      <selection activeCell="A1" sqref="A1:E1"/>
    </sheetView>
  </sheetViews>
  <sheetFormatPr defaultColWidth="9.14285714285714" defaultRowHeight="12.75" customHeight="1" outlineLevelCol="4"/>
  <cols>
    <col min="1" max="1" width="35.2857142857143" style="1" customWidth="1"/>
    <col min="2" max="2" width="30.2857142857143" style="1" customWidth="1"/>
    <col min="3" max="3" width="28.8571428571429" style="1" customWidth="1"/>
    <col min="4" max="4" width="27.2857142857143" style="1" customWidth="1"/>
    <col min="5" max="5" width="29.4285714285714" style="1" customWidth="1"/>
    <col min="6" max="6" width="9.14285714285714" style="1" customWidth="1"/>
  </cols>
  <sheetData>
    <row r="1" s="1" customFormat="1" ht="29.25" customHeight="1" spans="1:5">
      <c r="A1" s="2" t="s">
        <v>165</v>
      </c>
      <c r="B1" s="2"/>
      <c r="C1" s="2"/>
      <c r="D1" s="2"/>
      <c r="E1" s="2"/>
    </row>
    <row r="2" s="1" customFormat="1" ht="17.25" customHeight="1" spans="1:5">
      <c r="A2" s="3"/>
      <c r="B2" s="3"/>
      <c r="C2" s="3"/>
      <c r="D2" s="3"/>
      <c r="E2" s="3"/>
    </row>
    <row r="3" s="1" customFormat="1" ht="21.75" customHeight="1" spans="1:5">
      <c r="A3" s="4" t="s">
        <v>164</v>
      </c>
      <c r="B3" s="4" t="s">
        <v>31</v>
      </c>
      <c r="C3" s="4" t="s">
        <v>80</v>
      </c>
      <c r="D3" s="4" t="s">
        <v>81</v>
      </c>
      <c r="E3" s="4" t="s">
        <v>166</v>
      </c>
    </row>
    <row r="4" s="1" customFormat="1" ht="23.25" customHeight="1" spans="1:5">
      <c r="A4" s="4"/>
      <c r="B4" s="4"/>
      <c r="C4" s="4"/>
      <c r="D4" s="4"/>
      <c r="E4" s="4"/>
    </row>
    <row r="5" s="1" customFormat="1" ht="22.5" customHeight="1" spans="1:5">
      <c r="A5" s="4" t="s">
        <v>43</v>
      </c>
      <c r="B5" s="4">
        <v>1</v>
      </c>
      <c r="C5" s="4">
        <v>2</v>
      </c>
      <c r="D5" s="4">
        <v>3</v>
      </c>
      <c r="E5" s="4">
        <v>4</v>
      </c>
    </row>
    <row r="6" s="1" customFormat="1" ht="27" customHeight="1" spans="1:5">
      <c r="A6" s="5" t="s">
        <v>29</v>
      </c>
      <c r="B6" s="6">
        <v>4343.06167</v>
      </c>
      <c r="C6" s="6">
        <v>4343.06167</v>
      </c>
      <c r="D6" s="6"/>
      <c r="E6" s="4"/>
    </row>
    <row r="7" s="1" customFormat="1" ht="27" customHeight="1" spans="1:5">
      <c r="A7" s="5" t="s">
        <v>46</v>
      </c>
      <c r="B7" s="6">
        <v>4308.03212</v>
      </c>
      <c r="C7" s="6">
        <v>4308.03212</v>
      </c>
      <c r="D7" s="6"/>
      <c r="E7" s="4"/>
    </row>
    <row r="8" s="1" customFormat="1" ht="27" customHeight="1" spans="1:5">
      <c r="A8" s="5" t="s">
        <v>58</v>
      </c>
      <c r="B8" s="6">
        <v>8.13959</v>
      </c>
      <c r="C8" s="6">
        <v>8.13959</v>
      </c>
      <c r="D8" s="6"/>
      <c r="E8" s="4"/>
    </row>
    <row r="9" s="1" customFormat="1" ht="27" customHeight="1" spans="1:5">
      <c r="A9" s="5" t="s">
        <v>66</v>
      </c>
      <c r="B9" s="6">
        <v>26.88996</v>
      </c>
      <c r="C9" s="6">
        <v>26.88996</v>
      </c>
      <c r="D9" s="6"/>
      <c r="E9" s="4"/>
    </row>
    <row r="10" s="1" customFormat="1" ht="27.75" customHeight="1"/>
    <row r="11" s="1" customFormat="1" ht="27.75" customHeight="1"/>
    <row r="12" s="1" customFormat="1" ht="27.75" customHeight="1"/>
    <row r="13" s="1" customFormat="1" ht="27.75" customHeight="1"/>
    <row r="14" s="1" customFormat="1" ht="27.75" customHeight="1"/>
    <row r="15" s="1" customFormat="1" ht="27.75" customHeight="1"/>
    <row r="16" s="1" customFormat="1" ht="27.75" customHeight="1"/>
    <row r="17" s="1" customFormat="1" ht="27.75" customHeight="1"/>
    <row r="18" s="1" customFormat="1" ht="27.75" customHeight="1"/>
    <row r="19" s="1" customFormat="1" ht="27.75" customHeight="1"/>
    <row r="20" s="1" customFormat="1" ht="27.75" customHeight="1"/>
    <row r="21" s="1" customFormat="1" ht="27.75" customHeight="1"/>
    <row r="22" s="1" customFormat="1" ht="27.75" customHeight="1"/>
    <row r="23" s="1" customFormat="1" ht="27.75" customHeight="1"/>
  </sheetData>
  <sheetProtection sheet="1" formatCells="0" formatColumns="0" formatRows="0" insertRows="0" insertColumns="0" insertHyperlinks="0" deleteColumns="0" deleteRows="0" sort="0" autoFilter="0" pivotTables="0"/>
  <mergeCells count="11">
    <mergeCell ref="A1:E1"/>
    <mergeCell ref="A3:A4"/>
    <mergeCell ref="A3:A4"/>
    <mergeCell ref="B3:B4"/>
    <mergeCell ref="B3:B4"/>
    <mergeCell ref="C3:C4"/>
    <mergeCell ref="C3:C4"/>
    <mergeCell ref="D3:D4"/>
    <mergeCell ref="D3:D4"/>
    <mergeCell ref="E3:E4"/>
    <mergeCell ref="E3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4"/>
  <sheetViews>
    <sheetView showGridLines="0" zoomScaleSheetLayoutView="60" topLeftCell="A4" workbookViewId="0">
      <selection activeCell="C23" sqref="C23"/>
    </sheetView>
  </sheetViews>
  <sheetFormatPr defaultColWidth="9.14285714285714" defaultRowHeight="12.75" customHeight="1"/>
  <cols>
    <col min="1" max="1" width="30.5714285714286" style="1" customWidth="1"/>
    <col min="2" max="2" width="30.2857142857143" style="1" customWidth="1"/>
    <col min="3" max="15" width="14.7142857142857" style="1" customWidth="1"/>
    <col min="16" max="16" width="9.14285714285714" style="1" customWidth="1"/>
  </cols>
  <sheetData>
    <row r="1" s="1" customFormat="1" ht="21" customHeight="1" spans="3:3">
      <c r="C1" s="70"/>
    </row>
    <row r="2" s="1" customFormat="1" ht="29.25" customHeight="1" spans="1:15">
      <c r="A2" s="7" t="s">
        <v>25</v>
      </c>
      <c r="B2" s="7"/>
      <c r="C2" s="7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1" ht="27.75" customHeight="1" spans="1:15">
      <c r="A3" s="17" t="s">
        <v>26</v>
      </c>
      <c r="B3" s="21"/>
      <c r="C3" s="7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4" t="s">
        <v>2</v>
      </c>
    </row>
    <row r="4" s="1" customFormat="1" ht="17.25" customHeight="1" spans="1:15">
      <c r="A4" s="4" t="s">
        <v>27</v>
      </c>
      <c r="B4" s="4" t="s">
        <v>28</v>
      </c>
      <c r="C4" s="73" t="s">
        <v>29</v>
      </c>
      <c r="D4" s="22" t="s">
        <v>30</v>
      </c>
      <c r="E4" s="4" t="s">
        <v>31</v>
      </c>
      <c r="F4" s="4"/>
      <c r="G4" s="4"/>
      <c r="H4" s="4"/>
      <c r="I4" s="69" t="s">
        <v>32</v>
      </c>
      <c r="J4" s="69" t="s">
        <v>33</v>
      </c>
      <c r="K4" s="69" t="s">
        <v>34</v>
      </c>
      <c r="L4" s="69" t="s">
        <v>35</v>
      </c>
      <c r="M4" s="69" t="s">
        <v>36</v>
      </c>
      <c r="N4" s="69" t="s">
        <v>37</v>
      </c>
      <c r="O4" s="22" t="s">
        <v>38</v>
      </c>
    </row>
    <row r="5" s="1" customFormat="1" ht="58.5" customHeight="1" spans="1:15">
      <c r="A5" s="4"/>
      <c r="B5" s="4"/>
      <c r="C5" s="74"/>
      <c r="D5" s="22"/>
      <c r="E5" s="22" t="s">
        <v>39</v>
      </c>
      <c r="F5" s="22" t="s">
        <v>40</v>
      </c>
      <c r="G5" s="22" t="s">
        <v>41</v>
      </c>
      <c r="H5" s="22" t="s">
        <v>42</v>
      </c>
      <c r="I5" s="69"/>
      <c r="J5" s="69"/>
      <c r="K5" s="69"/>
      <c r="L5" s="69"/>
      <c r="M5" s="69"/>
      <c r="N5" s="69"/>
      <c r="O5" s="22"/>
    </row>
    <row r="6" s="1" customFormat="1" ht="21" customHeight="1" spans="1:15">
      <c r="A6" s="51" t="s">
        <v>43</v>
      </c>
      <c r="B6" s="51" t="s">
        <v>43</v>
      </c>
      <c r="C6" s="75">
        <v>1</v>
      </c>
      <c r="D6" s="51">
        <f>C6+1</f>
        <v>2</v>
      </c>
      <c r="E6" s="51">
        <f>D6+1</f>
        <v>3</v>
      </c>
      <c r="F6" s="51">
        <f>E6+1</f>
        <v>4</v>
      </c>
      <c r="G6" s="4">
        <f>F6+1</f>
        <v>5</v>
      </c>
      <c r="H6" s="51">
        <v>2</v>
      </c>
      <c r="I6" s="51">
        <f t="shared" ref="I6:O6" si="0">H6+1</f>
        <v>3</v>
      </c>
      <c r="J6" s="51">
        <f t="shared" si="0"/>
        <v>4</v>
      </c>
      <c r="K6" s="51">
        <f t="shared" si="0"/>
        <v>5</v>
      </c>
      <c r="L6" s="51">
        <f t="shared" si="0"/>
        <v>6</v>
      </c>
      <c r="M6" s="51">
        <f t="shared" si="0"/>
        <v>7</v>
      </c>
      <c r="N6" s="51">
        <f t="shared" si="0"/>
        <v>8</v>
      </c>
      <c r="O6" s="51">
        <f t="shared" si="0"/>
        <v>9</v>
      </c>
    </row>
    <row r="7" s="1" customFormat="1" ht="27" customHeight="1" spans="1:15">
      <c r="A7" s="5" t="s">
        <v>44</v>
      </c>
      <c r="B7" s="76" t="s">
        <v>29</v>
      </c>
      <c r="C7" s="6">
        <v>4357.06167</v>
      </c>
      <c r="D7" s="64"/>
      <c r="E7" s="64">
        <v>4343.06167</v>
      </c>
      <c r="F7" s="64">
        <v>4343.06167</v>
      </c>
      <c r="G7" s="6"/>
      <c r="H7" s="6"/>
      <c r="I7" s="64"/>
      <c r="J7" s="64"/>
      <c r="K7" s="64"/>
      <c r="L7" s="64"/>
      <c r="M7" s="64"/>
      <c r="N7" s="64">
        <v>14</v>
      </c>
      <c r="O7" s="64"/>
    </row>
    <row r="8" s="1" customFormat="1" ht="27" customHeight="1" spans="1:15">
      <c r="A8" s="5" t="s">
        <v>45</v>
      </c>
      <c r="B8" s="76" t="s">
        <v>46</v>
      </c>
      <c r="C8" s="6">
        <v>4322.03212</v>
      </c>
      <c r="D8" s="64"/>
      <c r="E8" s="64">
        <v>4308.03212</v>
      </c>
      <c r="F8" s="64">
        <v>4308.03212</v>
      </c>
      <c r="G8" s="6"/>
      <c r="H8" s="6"/>
      <c r="I8" s="64"/>
      <c r="J8" s="64"/>
      <c r="K8" s="64"/>
      <c r="L8" s="64"/>
      <c r="M8" s="64"/>
      <c r="N8" s="64">
        <v>14</v>
      </c>
      <c r="O8" s="64"/>
    </row>
    <row r="9" s="1" customFormat="1" ht="27" customHeight="1" spans="1:15">
      <c r="A9" s="5" t="s">
        <v>47</v>
      </c>
      <c r="B9" s="76" t="s">
        <v>48</v>
      </c>
      <c r="C9" s="6">
        <v>4268.2522</v>
      </c>
      <c r="D9" s="64"/>
      <c r="E9" s="64">
        <v>4254.2522</v>
      </c>
      <c r="F9" s="64">
        <v>4254.2522</v>
      </c>
      <c r="G9" s="6"/>
      <c r="H9" s="6"/>
      <c r="I9" s="64"/>
      <c r="J9" s="64"/>
      <c r="K9" s="64"/>
      <c r="L9" s="64"/>
      <c r="M9" s="64"/>
      <c r="N9" s="64">
        <v>14</v>
      </c>
      <c r="O9" s="64"/>
    </row>
    <row r="10" s="1" customFormat="1" ht="27" customHeight="1" spans="1:15">
      <c r="A10" s="5" t="s">
        <v>49</v>
      </c>
      <c r="B10" s="76" t="s">
        <v>50</v>
      </c>
      <c r="C10" s="6">
        <v>4268.2522</v>
      </c>
      <c r="D10" s="64"/>
      <c r="E10" s="64">
        <v>4254.2522</v>
      </c>
      <c r="F10" s="64">
        <v>4254.2522</v>
      </c>
      <c r="G10" s="6"/>
      <c r="H10" s="6"/>
      <c r="I10" s="64"/>
      <c r="J10" s="64"/>
      <c r="K10" s="64"/>
      <c r="L10" s="64"/>
      <c r="M10" s="64"/>
      <c r="N10" s="64">
        <v>14</v>
      </c>
      <c r="O10" s="64"/>
    </row>
    <row r="11" s="1" customFormat="1" ht="27" customHeight="1" spans="1:15">
      <c r="A11" s="5" t="s">
        <v>51</v>
      </c>
      <c r="B11" s="76" t="s">
        <v>52</v>
      </c>
      <c r="C11" s="6">
        <v>53.77992</v>
      </c>
      <c r="D11" s="64"/>
      <c r="E11" s="64">
        <v>53.77992</v>
      </c>
      <c r="F11" s="64">
        <v>53.77992</v>
      </c>
      <c r="G11" s="6"/>
      <c r="H11" s="6"/>
      <c r="I11" s="64"/>
      <c r="J11" s="64"/>
      <c r="K11" s="64"/>
      <c r="L11" s="64"/>
      <c r="M11" s="64"/>
      <c r="N11" s="64"/>
      <c r="O11" s="64"/>
    </row>
    <row r="12" s="1" customFormat="1" ht="27" customHeight="1" spans="1:15">
      <c r="A12" s="5" t="s">
        <v>53</v>
      </c>
      <c r="B12" s="76" t="s">
        <v>54</v>
      </c>
      <c r="C12" s="6">
        <v>35.85328</v>
      </c>
      <c r="D12" s="64"/>
      <c r="E12" s="64">
        <v>35.85328</v>
      </c>
      <c r="F12" s="64">
        <v>35.85328</v>
      </c>
      <c r="G12" s="6"/>
      <c r="H12" s="6"/>
      <c r="I12" s="64"/>
      <c r="J12" s="64"/>
      <c r="K12" s="64"/>
      <c r="L12" s="64"/>
      <c r="M12" s="64"/>
      <c r="N12" s="64"/>
      <c r="O12" s="64"/>
    </row>
    <row r="13" s="1" customFormat="1" ht="27" customHeight="1" spans="1:15">
      <c r="A13" s="5" t="s">
        <v>55</v>
      </c>
      <c r="B13" s="76" t="s">
        <v>56</v>
      </c>
      <c r="C13" s="6">
        <v>17.92664</v>
      </c>
      <c r="D13" s="64"/>
      <c r="E13" s="64">
        <v>17.92664</v>
      </c>
      <c r="F13" s="64">
        <v>17.92664</v>
      </c>
      <c r="G13" s="6"/>
      <c r="H13" s="6"/>
      <c r="I13" s="64"/>
      <c r="J13" s="64"/>
      <c r="K13" s="64"/>
      <c r="L13" s="64"/>
      <c r="M13" s="64"/>
      <c r="N13" s="64"/>
      <c r="O13" s="64"/>
    </row>
    <row r="14" s="1" customFormat="1" ht="27" customHeight="1" spans="1:15">
      <c r="A14" s="5" t="s">
        <v>57</v>
      </c>
      <c r="B14" s="76" t="s">
        <v>58</v>
      </c>
      <c r="C14" s="6">
        <v>8.13959</v>
      </c>
      <c r="D14" s="64"/>
      <c r="E14" s="64">
        <v>8.13959</v>
      </c>
      <c r="F14" s="64">
        <v>8.13959</v>
      </c>
      <c r="G14" s="6"/>
      <c r="H14" s="6"/>
      <c r="I14" s="64"/>
      <c r="J14" s="64"/>
      <c r="K14" s="64"/>
      <c r="L14" s="64"/>
      <c r="M14" s="64"/>
      <c r="N14" s="64"/>
      <c r="O14" s="64"/>
    </row>
    <row r="15" s="1" customFormat="1" ht="27" customHeight="1" spans="1:15">
      <c r="A15" s="5" t="s">
        <v>59</v>
      </c>
      <c r="B15" s="76" t="s">
        <v>60</v>
      </c>
      <c r="C15" s="6">
        <v>8.13959</v>
      </c>
      <c r="D15" s="64"/>
      <c r="E15" s="64">
        <v>8.13959</v>
      </c>
      <c r="F15" s="64">
        <v>8.13959</v>
      </c>
      <c r="G15" s="6"/>
      <c r="H15" s="6"/>
      <c r="I15" s="64"/>
      <c r="J15" s="64"/>
      <c r="K15" s="64"/>
      <c r="L15" s="64"/>
      <c r="M15" s="64"/>
      <c r="N15" s="64"/>
      <c r="O15" s="64"/>
    </row>
    <row r="16" s="1" customFormat="1" ht="27" customHeight="1" spans="1:15">
      <c r="A16" s="5" t="s">
        <v>61</v>
      </c>
      <c r="B16" s="76" t="s">
        <v>62</v>
      </c>
      <c r="C16" s="6">
        <v>7.691424</v>
      </c>
      <c r="D16" s="64"/>
      <c r="E16" s="64">
        <v>7.691424</v>
      </c>
      <c r="F16" s="64">
        <v>7.691424</v>
      </c>
      <c r="G16" s="6"/>
      <c r="H16" s="6"/>
      <c r="I16" s="64"/>
      <c r="J16" s="64"/>
      <c r="K16" s="64"/>
      <c r="L16" s="64"/>
      <c r="M16" s="64"/>
      <c r="N16" s="64"/>
      <c r="O16" s="64"/>
    </row>
    <row r="17" s="1" customFormat="1" ht="27" customHeight="1" spans="1:15">
      <c r="A17" s="5" t="s">
        <v>63</v>
      </c>
      <c r="B17" s="76" t="s">
        <v>64</v>
      </c>
      <c r="C17" s="6">
        <v>0.448166</v>
      </c>
      <c r="D17" s="64"/>
      <c r="E17" s="64">
        <v>0.448166</v>
      </c>
      <c r="F17" s="64">
        <v>0.448166</v>
      </c>
      <c r="G17" s="6"/>
      <c r="H17" s="6"/>
      <c r="I17" s="64"/>
      <c r="J17" s="64"/>
      <c r="K17" s="64"/>
      <c r="L17" s="64"/>
      <c r="M17" s="64"/>
      <c r="N17" s="64"/>
      <c r="O17" s="64"/>
    </row>
    <row r="18" s="1" customFormat="1" ht="27" customHeight="1" spans="1:15">
      <c r="A18" s="5" t="s">
        <v>65</v>
      </c>
      <c r="B18" s="76" t="s">
        <v>66</v>
      </c>
      <c r="C18" s="6">
        <v>26.88996</v>
      </c>
      <c r="D18" s="64"/>
      <c r="E18" s="64">
        <v>26.88996</v>
      </c>
      <c r="F18" s="64">
        <v>26.88996</v>
      </c>
      <c r="G18" s="6"/>
      <c r="H18" s="6"/>
      <c r="I18" s="64"/>
      <c r="J18" s="64"/>
      <c r="K18" s="64"/>
      <c r="L18" s="64"/>
      <c r="M18" s="64"/>
      <c r="N18" s="64"/>
      <c r="O18" s="64"/>
    </row>
    <row r="19" s="1" customFormat="1" ht="27" customHeight="1" spans="1:15">
      <c r="A19" s="5" t="s">
        <v>67</v>
      </c>
      <c r="B19" s="76" t="s">
        <v>68</v>
      </c>
      <c r="C19" s="6">
        <v>26.88996</v>
      </c>
      <c r="D19" s="64"/>
      <c r="E19" s="64">
        <v>26.88996</v>
      </c>
      <c r="F19" s="64">
        <v>26.88996</v>
      </c>
      <c r="G19" s="6"/>
      <c r="H19" s="6"/>
      <c r="I19" s="64"/>
      <c r="J19" s="64"/>
      <c r="K19" s="64"/>
      <c r="L19" s="64"/>
      <c r="M19" s="64"/>
      <c r="N19" s="64"/>
      <c r="O19" s="64"/>
    </row>
    <row r="20" s="1" customFormat="1" ht="27" customHeight="1" spans="1:15">
      <c r="A20" s="5" t="s">
        <v>69</v>
      </c>
      <c r="B20" s="76" t="s">
        <v>70</v>
      </c>
      <c r="C20" s="6">
        <v>26.88996</v>
      </c>
      <c r="D20" s="64"/>
      <c r="E20" s="64">
        <v>26.88996</v>
      </c>
      <c r="F20" s="64">
        <v>26.88996</v>
      </c>
      <c r="G20" s="6"/>
      <c r="H20" s="6"/>
      <c r="I20" s="64"/>
      <c r="J20" s="64"/>
      <c r="K20" s="64"/>
      <c r="L20" s="64"/>
      <c r="M20" s="64"/>
      <c r="N20" s="64"/>
      <c r="O20" s="64"/>
    </row>
    <row r="21" s="1" customFormat="1" ht="21" customHeight="1" spans="3:3">
      <c r="C21" s="70"/>
    </row>
    <row r="22" s="1" customFormat="1" ht="21" customHeight="1" spans="3:3">
      <c r="C22" s="70"/>
    </row>
    <row r="23" s="1" customFormat="1" ht="21" customHeight="1" spans="3:3">
      <c r="C23" s="70"/>
    </row>
    <row r="24" s="1" customFormat="1" ht="21" customHeight="1" spans="3:3">
      <c r="C24" s="70"/>
    </row>
    <row r="25" s="1" customFormat="1" ht="21" customHeight="1" spans="3:3">
      <c r="C25" s="70"/>
    </row>
    <row r="26" s="1" customFormat="1" ht="21" customHeight="1" spans="3:3">
      <c r="C26" s="70"/>
    </row>
    <row r="27" s="1" customFormat="1" ht="21" customHeight="1" spans="3:3">
      <c r="C27" s="70"/>
    </row>
    <row r="28" s="1" customFormat="1" ht="21" customHeight="1" spans="3:3">
      <c r="C28" s="70"/>
    </row>
    <row r="29" s="1" customFormat="1" ht="21" customHeight="1" spans="3:3">
      <c r="C29" s="70"/>
    </row>
    <row r="30" s="1" customFormat="1" ht="21" customHeight="1" spans="3:3">
      <c r="C30" s="70"/>
    </row>
    <row r="31" s="1" customFormat="1" ht="21" customHeight="1" spans="3:3">
      <c r="C31" s="70"/>
    </row>
    <row r="32" s="1" customFormat="1" ht="21" customHeight="1" spans="3:3">
      <c r="C32" s="70"/>
    </row>
    <row r="33" s="1" customFormat="1" ht="21" customHeight="1" spans="3:3">
      <c r="C33" s="70"/>
    </row>
    <row r="34" s="1" customFormat="1" ht="15" spans="3:3">
      <c r="C34" s="70"/>
    </row>
    <row r="35" s="1" customFormat="1" ht="15" spans="3:3">
      <c r="C35" s="70"/>
    </row>
    <row r="36" s="1" customFormat="1" ht="15" spans="3:3">
      <c r="C36" s="70"/>
    </row>
    <row r="37" s="1" customFormat="1" ht="15" spans="3:3">
      <c r="C37" s="70"/>
    </row>
    <row r="38" s="1" customFormat="1" ht="15" spans="3:3">
      <c r="C38" s="70"/>
    </row>
    <row r="39" s="1" customFormat="1" ht="15" spans="3:3">
      <c r="C39" s="70"/>
    </row>
    <row r="40" s="1" customFormat="1" ht="15" spans="3:3">
      <c r="C40" s="70"/>
    </row>
    <row r="41" s="1" customFormat="1" ht="15" spans="3:3">
      <c r="C41" s="70"/>
    </row>
    <row r="42" s="1" customFormat="1" ht="15" spans="3:3">
      <c r="C42" s="70"/>
    </row>
    <row r="43" s="1" customFormat="1" ht="15" spans="3:3">
      <c r="C43" s="70"/>
    </row>
    <row r="44" s="1" customFormat="1" ht="15" spans="3:3">
      <c r="C44" s="70"/>
    </row>
    <row r="45" s="1" customFormat="1" ht="15" spans="3:3">
      <c r="C45" s="70"/>
    </row>
    <row r="46" s="1" customFormat="1" ht="15" spans="3:3">
      <c r="C46" s="70"/>
    </row>
    <row r="47" s="1" customFormat="1" ht="15" spans="3:3">
      <c r="C47" s="70"/>
    </row>
    <row r="48" s="1" customFormat="1" ht="15" spans="3:3">
      <c r="C48" s="70"/>
    </row>
    <row r="49" s="1" customFormat="1" ht="15" spans="3:3">
      <c r="C49" s="70"/>
    </row>
    <row r="50" s="1" customFormat="1" ht="15" spans="3:3">
      <c r="C50" s="70"/>
    </row>
    <row r="51" s="1" customFormat="1" ht="15" spans="3:3">
      <c r="C51" s="70"/>
    </row>
    <row r="52" s="1" customFormat="1" ht="15" spans="3:3">
      <c r="C52" s="70"/>
    </row>
    <row r="53" s="1" customFormat="1" ht="15" spans="3:3">
      <c r="C53" s="70"/>
    </row>
    <row r="54" s="1" customFormat="1" ht="15" spans="3:3">
      <c r="C54" s="70"/>
    </row>
    <row r="55" s="1" customFormat="1" ht="15" spans="3:3">
      <c r="C55" s="70"/>
    </row>
    <row r="56" s="1" customFormat="1" ht="15" spans="3:3">
      <c r="C56" s="70"/>
    </row>
    <row r="57" s="1" customFormat="1" ht="15" spans="3:3">
      <c r="C57" s="70"/>
    </row>
    <row r="58" s="1" customFormat="1" ht="15" spans="3:3">
      <c r="C58" s="70"/>
    </row>
    <row r="59" s="1" customFormat="1" ht="15" spans="3:3">
      <c r="C59" s="70"/>
    </row>
    <row r="60" s="1" customFormat="1" ht="15" spans="3:3">
      <c r="C60" s="70"/>
    </row>
    <row r="61" s="1" customFormat="1" ht="15" spans="3:3">
      <c r="C61" s="70"/>
    </row>
    <row r="62" s="1" customFormat="1" ht="15" spans="3:3">
      <c r="C62" s="70"/>
    </row>
    <row r="63" s="1" customFormat="1" ht="15" spans="3:3">
      <c r="C63" s="70"/>
    </row>
    <row r="64" s="1" customFormat="1" ht="15" spans="3:3">
      <c r="C64" s="70"/>
    </row>
    <row r="65" s="1" customFormat="1" ht="15" spans="3:3">
      <c r="C65" s="70"/>
    </row>
    <row r="66" s="1" customFormat="1" ht="15" spans="3:3">
      <c r="C66" s="70"/>
    </row>
    <row r="67" s="1" customFormat="1" ht="15" spans="3:3">
      <c r="C67" s="70"/>
    </row>
    <row r="68" s="1" customFormat="1" ht="15" spans="3:3">
      <c r="C68" s="70"/>
    </row>
    <row r="69" s="1" customFormat="1" ht="15" spans="3:3">
      <c r="C69" s="70"/>
    </row>
    <row r="70" s="1" customFormat="1" ht="15" spans="3:3">
      <c r="C70" s="70"/>
    </row>
    <row r="71" s="1" customFormat="1" ht="15" spans="3:3">
      <c r="C71" s="70"/>
    </row>
    <row r="72" s="1" customFormat="1" ht="15" spans="3:3">
      <c r="C72" s="70"/>
    </row>
    <row r="73" s="1" customFormat="1" ht="15" spans="3:3">
      <c r="C73" s="70"/>
    </row>
    <row r="74" s="1" customFormat="1" ht="15" spans="3:3">
      <c r="C74" s="70"/>
    </row>
    <row r="75" s="1" customFormat="1" ht="15" spans="3:3">
      <c r="C75" s="70"/>
    </row>
    <row r="76" s="1" customFormat="1" ht="15" spans="3:3">
      <c r="C76" s="70"/>
    </row>
    <row r="77" s="1" customFormat="1" ht="15" spans="3:3">
      <c r="C77" s="70"/>
    </row>
    <row r="78" s="1" customFormat="1" ht="15" spans="3:3">
      <c r="C78" s="70"/>
    </row>
    <row r="79" s="1" customFormat="1" ht="15" spans="3:3">
      <c r="C79" s="70"/>
    </row>
    <row r="80" s="1" customFormat="1" ht="15" spans="3:3">
      <c r="C80" s="70"/>
    </row>
    <row r="81" s="1" customFormat="1" ht="15" spans="3:3">
      <c r="C81" s="70"/>
    </row>
    <row r="82" s="1" customFormat="1" ht="15" spans="3:3">
      <c r="C82" s="70"/>
    </row>
    <row r="83" s="1" customFormat="1" ht="15" spans="3:3">
      <c r="C83" s="70"/>
    </row>
    <row r="84" s="1" customFormat="1" ht="15" spans="3:3">
      <c r="C84" s="70"/>
    </row>
    <row r="85" s="1" customFormat="1" ht="15" spans="3:3">
      <c r="C85" s="70"/>
    </row>
    <row r="86" s="1" customFormat="1" ht="15" spans="3:3">
      <c r="C86" s="70"/>
    </row>
    <row r="87" s="1" customFormat="1" ht="15" spans="3:3">
      <c r="C87" s="70"/>
    </row>
    <row r="88" s="1" customFormat="1" ht="15" spans="3:3">
      <c r="C88" s="70"/>
    </row>
    <row r="89" s="1" customFormat="1" ht="15" spans="3:3">
      <c r="C89" s="70"/>
    </row>
    <row r="90" s="1" customFormat="1" ht="15" spans="3:3">
      <c r="C90" s="70"/>
    </row>
    <row r="91" s="1" customFormat="1" ht="15" spans="3:3">
      <c r="C91" s="70"/>
    </row>
    <row r="92" s="1" customFormat="1" ht="15" spans="3:3">
      <c r="C92" s="70"/>
    </row>
    <row r="93" s="1" customFormat="1" ht="15" spans="3:3">
      <c r="C93" s="70"/>
    </row>
    <row r="94" s="1" customFormat="1" ht="15" spans="3:3">
      <c r="C94" s="70"/>
    </row>
    <row r="95" s="1" customFormat="1" ht="15" spans="3:3">
      <c r="C95" s="70"/>
    </row>
    <row r="96" s="1" customFormat="1" ht="15" spans="3:3">
      <c r="C96" s="70"/>
    </row>
    <row r="97" s="1" customFormat="1" ht="15" spans="3:3">
      <c r="C97" s="70"/>
    </row>
    <row r="98" s="1" customFormat="1" ht="15" spans="3:3">
      <c r="C98" s="70"/>
    </row>
    <row r="99" s="1" customFormat="1" ht="15" spans="3:3">
      <c r="C99" s="70"/>
    </row>
    <row r="100" s="1" customFormat="1" ht="15" spans="3:3">
      <c r="C100" s="70"/>
    </row>
    <row r="101" s="1" customFormat="1" ht="15" spans="3:3">
      <c r="C101" s="70"/>
    </row>
    <row r="102" s="1" customFormat="1" ht="15" spans="3:3">
      <c r="C102" s="70"/>
    </row>
    <row r="103" s="1" customFormat="1" ht="15" spans="3:3">
      <c r="C103" s="70"/>
    </row>
    <row r="104" s="1" customFormat="1" ht="15" spans="3:3">
      <c r="C104" s="70"/>
    </row>
    <row r="105" s="1" customFormat="1" ht="15" spans="3:3">
      <c r="C105" s="70"/>
    </row>
    <row r="106" s="1" customFormat="1" ht="15" spans="3:3">
      <c r="C106" s="70"/>
    </row>
    <row r="107" s="1" customFormat="1" ht="15" spans="3:3">
      <c r="C107" s="70"/>
    </row>
    <row r="108" s="1" customFormat="1" ht="15" spans="3:3">
      <c r="C108" s="70"/>
    </row>
    <row r="109" s="1" customFormat="1" ht="15" spans="3:3">
      <c r="C109" s="70"/>
    </row>
    <row r="110" s="1" customFormat="1" ht="15" spans="3:3">
      <c r="C110" s="70"/>
    </row>
    <row r="111" s="1" customFormat="1" ht="15" spans="3:3">
      <c r="C111" s="70"/>
    </row>
    <row r="112" s="1" customFormat="1" ht="15" spans="3:3">
      <c r="C112" s="70"/>
    </row>
    <row r="113" s="1" customFormat="1" ht="15" spans="3:3">
      <c r="C113" s="70"/>
    </row>
    <row r="114" s="1" customFormat="1" ht="15" spans="3:3">
      <c r="C114" s="70"/>
    </row>
    <row r="115" s="1" customFormat="1" ht="15" spans="3:3">
      <c r="C115" s="70"/>
    </row>
    <row r="116" s="1" customFormat="1" ht="15" spans="3:3">
      <c r="C116" s="70"/>
    </row>
    <row r="117" s="1" customFormat="1" ht="15" spans="3:3">
      <c r="C117" s="70"/>
    </row>
    <row r="118" s="1" customFormat="1" ht="15" spans="3:3">
      <c r="C118" s="70"/>
    </row>
    <row r="119" s="1" customFormat="1" ht="15" spans="3:3">
      <c r="C119" s="70"/>
    </row>
    <row r="120" s="1" customFormat="1" ht="15" spans="3:3">
      <c r="C120" s="70"/>
    </row>
    <row r="121" s="1" customFormat="1" ht="15" spans="3:3">
      <c r="C121" s="70"/>
    </row>
    <row r="122" s="1" customFormat="1" ht="15" spans="3:3">
      <c r="C122" s="70"/>
    </row>
    <row r="123" s="1" customFormat="1" ht="15" spans="3:3">
      <c r="C123" s="70"/>
    </row>
    <row r="124" s="1" customFormat="1" ht="15" spans="3:3">
      <c r="C124" s="70"/>
    </row>
    <row r="125" s="1" customFormat="1" ht="15" spans="3:3">
      <c r="C125" s="70"/>
    </row>
    <row r="126" s="1" customFormat="1" ht="15" spans="3:3">
      <c r="C126" s="70"/>
    </row>
    <row r="127" s="1" customFormat="1" ht="15" spans="3:3">
      <c r="C127" s="70"/>
    </row>
    <row r="128" s="1" customFormat="1" ht="15" spans="3:3">
      <c r="C128" s="70"/>
    </row>
    <row r="129" s="1" customFormat="1" ht="15" spans="3:3">
      <c r="C129" s="70"/>
    </row>
    <row r="130" s="1" customFormat="1" ht="15" spans="3:3">
      <c r="C130" s="70"/>
    </row>
    <row r="131" s="1" customFormat="1" ht="15" spans="3:3">
      <c r="C131" s="70"/>
    </row>
    <row r="132" s="1" customFormat="1" ht="15" spans="3:3">
      <c r="C132" s="70"/>
    </row>
    <row r="133" s="1" customFormat="1" ht="15" spans="3:3">
      <c r="C133" s="70"/>
    </row>
    <row r="134" s="1" customFormat="1" ht="15" spans="3:3">
      <c r="C134" s="70"/>
    </row>
    <row r="135" s="1" customFormat="1" ht="15" spans="3:3">
      <c r="C135" s="70"/>
    </row>
    <row r="136" s="1" customFormat="1" ht="15" spans="3:3">
      <c r="C136" s="70"/>
    </row>
    <row r="137" s="1" customFormat="1" ht="15" spans="3:3">
      <c r="C137" s="70"/>
    </row>
    <row r="138" s="1" customFormat="1" ht="15" spans="3:3">
      <c r="C138" s="70"/>
    </row>
    <row r="139" s="1" customFormat="1" ht="15" spans="3:3">
      <c r="C139" s="70"/>
    </row>
    <row r="140" s="1" customFormat="1" ht="15" spans="3:3">
      <c r="C140" s="70"/>
    </row>
    <row r="141" s="1" customFormat="1" ht="15" spans="3:3">
      <c r="C141" s="70"/>
    </row>
    <row r="142" s="1" customFormat="1" ht="15" spans="3:3">
      <c r="C142" s="70"/>
    </row>
    <row r="143" s="1" customFormat="1" ht="15" spans="3:3">
      <c r="C143" s="70"/>
    </row>
    <row r="144" s="1" customFormat="1" ht="15" spans="3:3">
      <c r="C144" s="70"/>
    </row>
    <row r="145" s="1" customFormat="1" ht="15" spans="3:3">
      <c r="C145" s="70"/>
    </row>
    <row r="146" s="1" customFormat="1" ht="15" spans="3:3">
      <c r="C146" s="70"/>
    </row>
    <row r="147" s="1" customFormat="1" ht="15" spans="3:3">
      <c r="C147" s="70"/>
    </row>
    <row r="148" s="1" customFormat="1" ht="15" spans="3:3">
      <c r="C148" s="70"/>
    </row>
    <row r="149" s="1" customFormat="1" ht="15" spans="3:3">
      <c r="C149" s="70"/>
    </row>
    <row r="150" s="1" customFormat="1" ht="15" spans="3:3">
      <c r="C150" s="70"/>
    </row>
    <row r="151" s="1" customFormat="1" ht="15" spans="3:3">
      <c r="C151" s="70"/>
    </row>
    <row r="152" s="1" customFormat="1" ht="15" spans="3:3">
      <c r="C152" s="70"/>
    </row>
    <row r="153" s="1" customFormat="1" ht="15" spans="3:3">
      <c r="C153" s="70"/>
    </row>
    <row r="154" s="1" customFormat="1" ht="15" spans="3:3">
      <c r="C154" s="70"/>
    </row>
    <row r="155" s="1" customFormat="1" ht="15" spans="3:3">
      <c r="C155" s="70"/>
    </row>
    <row r="156" s="1" customFormat="1" ht="15" spans="3:3">
      <c r="C156" s="70"/>
    </row>
    <row r="157" s="1" customFormat="1" ht="15" spans="3:3">
      <c r="C157" s="70"/>
    </row>
    <row r="158" s="1" customFormat="1" ht="15" spans="3:3">
      <c r="C158" s="70"/>
    </row>
    <row r="159" s="1" customFormat="1" ht="15" spans="3:3">
      <c r="C159" s="70"/>
    </row>
    <row r="160" s="1" customFormat="1" ht="15" spans="3:3">
      <c r="C160" s="70"/>
    </row>
    <row r="161" s="1" customFormat="1" ht="15" spans="3:3">
      <c r="C161" s="70"/>
    </row>
    <row r="162" s="1" customFormat="1" ht="15" spans="3:3">
      <c r="C162" s="70"/>
    </row>
    <row r="163" s="1" customFormat="1" ht="15" spans="3:3">
      <c r="C163" s="70"/>
    </row>
    <row r="164" s="1" customFormat="1" ht="15" spans="3:3">
      <c r="C164" s="70"/>
    </row>
    <row r="165" s="1" customFormat="1" ht="15" spans="3:3">
      <c r="C165" s="70"/>
    </row>
    <row r="166" s="1" customFormat="1" ht="15" spans="3:3">
      <c r="C166" s="70"/>
    </row>
    <row r="167" s="1" customFormat="1" ht="15" spans="3:3">
      <c r="C167" s="70"/>
    </row>
    <row r="168" s="1" customFormat="1" ht="15" spans="3:3">
      <c r="C168" s="70"/>
    </row>
    <row r="169" s="1" customFormat="1" ht="15" spans="3:3">
      <c r="C169" s="70"/>
    </row>
    <row r="170" s="1" customFormat="1" ht="15" spans="3:3">
      <c r="C170" s="70"/>
    </row>
    <row r="171" s="1" customFormat="1" ht="15" spans="3:3">
      <c r="C171" s="70"/>
    </row>
    <row r="172" s="1" customFormat="1" ht="15" spans="3:3">
      <c r="C172" s="70"/>
    </row>
    <row r="173" s="1" customFormat="1" ht="15" spans="3:3">
      <c r="C173" s="70"/>
    </row>
    <row r="174" s="1" customFormat="1" ht="15" spans="3:3">
      <c r="C174" s="70"/>
    </row>
    <row r="175" s="1" customFormat="1" ht="15" spans="3:3">
      <c r="C175" s="70"/>
    </row>
    <row r="176" s="1" customFormat="1" ht="15" spans="3:3">
      <c r="C176" s="70"/>
    </row>
    <row r="177" s="1" customFormat="1" ht="15" spans="3:3">
      <c r="C177" s="70"/>
    </row>
    <row r="178" s="1" customFormat="1" ht="15" spans="3:3">
      <c r="C178" s="70"/>
    </row>
    <row r="179" s="1" customFormat="1" ht="15" spans="3:3">
      <c r="C179" s="70"/>
    </row>
    <row r="180" s="1" customFormat="1" ht="15" spans="3:3">
      <c r="C180" s="70"/>
    </row>
    <row r="181" s="1" customFormat="1" ht="15" spans="3:3">
      <c r="C181" s="70"/>
    </row>
    <row r="182" s="1" customFormat="1" ht="15" spans="3:3">
      <c r="C182" s="70"/>
    </row>
    <row r="183" s="1" customFormat="1" ht="15" spans="3:3">
      <c r="C183" s="70"/>
    </row>
    <row r="184" s="1" customFormat="1" ht="15" spans="3:3">
      <c r="C184" s="70"/>
    </row>
    <row r="185" s="1" customFormat="1" ht="15" spans="3:3">
      <c r="C185" s="70"/>
    </row>
    <row r="186" s="1" customFormat="1" ht="15" spans="3:3">
      <c r="C186" s="70"/>
    </row>
    <row r="187" s="1" customFormat="1" ht="15" spans="3:3">
      <c r="C187" s="70"/>
    </row>
    <row r="188" s="1" customFormat="1" ht="15" spans="3:3">
      <c r="C188" s="70"/>
    </row>
    <row r="189" s="1" customFormat="1" ht="15" spans="3:3">
      <c r="C189" s="70"/>
    </row>
    <row r="190" s="1" customFormat="1" ht="15" spans="3:3">
      <c r="C190" s="70"/>
    </row>
    <row r="191" s="1" customFormat="1" ht="15" spans="3:3">
      <c r="C191" s="70"/>
    </row>
    <row r="192" s="1" customFormat="1" ht="15" spans="3:3">
      <c r="C192" s="70"/>
    </row>
    <row r="193" s="1" customFormat="1" ht="15" spans="3:3">
      <c r="C193" s="70"/>
    </row>
    <row r="194" s="1" customFormat="1" ht="15" spans="3:3">
      <c r="C194" s="70"/>
    </row>
    <row r="195" s="1" customFormat="1" ht="15" spans="3:3">
      <c r="C195" s="70"/>
    </row>
    <row r="196" s="1" customFormat="1" ht="15" spans="3:3">
      <c r="C196" s="70"/>
    </row>
    <row r="197" s="1" customFormat="1" ht="15" spans="3:3">
      <c r="C197" s="70"/>
    </row>
    <row r="198" s="1" customFormat="1" ht="15" spans="3:3">
      <c r="C198" s="70"/>
    </row>
    <row r="199" s="1" customFormat="1" ht="15" spans="3:3">
      <c r="C199" s="70"/>
    </row>
    <row r="200" s="1" customFormat="1" ht="15" spans="3:3">
      <c r="C200" s="70"/>
    </row>
    <row r="201" s="1" customFormat="1" ht="15" spans="3:3">
      <c r="C201" s="70"/>
    </row>
    <row r="202" s="1" customFormat="1" ht="15" spans="3:3">
      <c r="C202" s="70"/>
    </row>
    <row r="203" s="1" customFormat="1" ht="15" spans="3:3">
      <c r="C203" s="70"/>
    </row>
    <row r="204" s="1" customFormat="1" ht="15" spans="3:3">
      <c r="C204" s="70"/>
    </row>
    <row r="205" s="1" customFormat="1" ht="15" spans="3:3">
      <c r="C205" s="70"/>
    </row>
    <row r="206" s="1" customFormat="1" ht="15" spans="3:3">
      <c r="C206" s="70"/>
    </row>
    <row r="207" s="1" customFormat="1" ht="15" spans="3:3">
      <c r="C207" s="70"/>
    </row>
    <row r="208" s="1" customFormat="1" ht="15" spans="3:3">
      <c r="C208" s="70"/>
    </row>
    <row r="209" s="1" customFormat="1" ht="15" spans="3:3">
      <c r="C209" s="70"/>
    </row>
    <row r="210" s="1" customFormat="1" ht="15" spans="3:3">
      <c r="C210" s="70"/>
    </row>
    <row r="211" s="1" customFormat="1" ht="15" spans="3:3">
      <c r="C211" s="70"/>
    </row>
    <row r="212" s="1" customFormat="1" ht="15" spans="3:3">
      <c r="C212" s="70"/>
    </row>
    <row r="213" s="1" customFormat="1" ht="15" spans="3:3">
      <c r="C213" s="70"/>
    </row>
    <row r="214" s="1" customFormat="1" ht="15" spans="3:3">
      <c r="C214" s="70"/>
    </row>
    <row r="215" s="1" customFormat="1" ht="15" spans="3:3">
      <c r="C215" s="70"/>
    </row>
    <row r="216" s="1" customFormat="1" ht="15" spans="3:3">
      <c r="C216" s="70"/>
    </row>
    <row r="217" s="1" customFormat="1" ht="15" spans="3:3">
      <c r="C217" s="70"/>
    </row>
    <row r="218" s="1" customFormat="1" ht="15" spans="3:3">
      <c r="C218" s="70"/>
    </row>
    <row r="219" s="1" customFormat="1" ht="15" spans="3:3">
      <c r="C219" s="70"/>
    </row>
    <row r="220" s="1" customFormat="1" ht="15" spans="3:3">
      <c r="C220" s="70"/>
    </row>
    <row r="221" s="1" customFormat="1" ht="15" spans="3:3">
      <c r="C221" s="70"/>
    </row>
    <row r="222" s="1" customFormat="1" ht="15" spans="3:3">
      <c r="C222" s="70"/>
    </row>
    <row r="223" s="1" customFormat="1" ht="15" spans="3:3">
      <c r="C223" s="70"/>
    </row>
    <row r="224" s="1" customFormat="1" ht="15" spans="3:3">
      <c r="C224" s="70"/>
    </row>
    <row r="225" s="1" customFormat="1" ht="15" spans="3:3">
      <c r="C225" s="70"/>
    </row>
    <row r="226" s="1" customFormat="1" ht="15" spans="3:3">
      <c r="C226" s="70"/>
    </row>
    <row r="227" s="1" customFormat="1" ht="15" spans="3:3">
      <c r="C227" s="70"/>
    </row>
    <row r="228" s="1" customFormat="1" ht="15" spans="3:3">
      <c r="C228" s="70"/>
    </row>
    <row r="229" s="1" customFormat="1" ht="15" spans="3:3">
      <c r="C229" s="70"/>
    </row>
    <row r="230" s="1" customFormat="1" ht="15" spans="3:3">
      <c r="C230" s="70"/>
    </row>
    <row r="231" s="1" customFormat="1" ht="15" spans="3:3">
      <c r="C231" s="70"/>
    </row>
    <row r="232" s="1" customFormat="1" ht="15" spans="3:3">
      <c r="C232" s="70"/>
    </row>
    <row r="233" s="1" customFormat="1" ht="15" spans="3:3">
      <c r="C233" s="70"/>
    </row>
    <row r="234" s="1" customFormat="1" ht="15" spans="3:3">
      <c r="C234" s="70"/>
    </row>
    <row r="235" s="1" customFormat="1" ht="15" spans="3:3">
      <c r="C235" s="70"/>
    </row>
    <row r="236" s="1" customFormat="1" ht="15" spans="3:3">
      <c r="C236" s="70"/>
    </row>
    <row r="237" s="1" customFormat="1" ht="15" spans="3:3">
      <c r="C237" s="70"/>
    </row>
    <row r="238" s="1" customFormat="1" ht="15" spans="3:3">
      <c r="C238" s="70"/>
    </row>
    <row r="239" s="1" customFormat="1" ht="15" spans="3:3">
      <c r="C239" s="70"/>
    </row>
    <row r="240" s="1" customFormat="1" ht="15" spans="3:3">
      <c r="C240" s="70"/>
    </row>
    <row r="241" s="1" customFormat="1" ht="15" spans="3:3">
      <c r="C241" s="70"/>
    </row>
    <row r="242" s="1" customFormat="1" ht="15" spans="3:3">
      <c r="C242" s="70"/>
    </row>
    <row r="243" s="1" customFormat="1" ht="15" spans="3:3">
      <c r="C243" s="70"/>
    </row>
    <row r="244" s="1" customFormat="1" ht="15" spans="3:3">
      <c r="C244" s="70"/>
    </row>
  </sheetData>
  <sheetProtection sheet="1" formatCells="0" formatColumns="0" formatRows="0" insertRows="0" insertColumns="0" insertHyperlinks="0" deleteColumns="0" deleteRows="0" sort="0" autoFilter="0" pivotTables="0"/>
  <mergeCells count="24">
    <mergeCell ref="A2:O2"/>
    <mergeCell ref="E4:H4"/>
    <mergeCell ref="A4:A5"/>
    <mergeCell ref="A4:A5"/>
    <mergeCell ref="B4:B5"/>
    <mergeCell ref="B4:B5"/>
    <mergeCell ref="C4:C5"/>
    <mergeCell ref="C4:C5"/>
    <mergeCell ref="D4:D5"/>
    <mergeCell ref="D4:D5"/>
    <mergeCell ref="I4:I5"/>
    <mergeCell ref="I4:I5"/>
    <mergeCell ref="J4:J5"/>
    <mergeCell ref="J4:J5"/>
    <mergeCell ref="K4:K5"/>
    <mergeCell ref="K4:K5"/>
    <mergeCell ref="L4:L5"/>
    <mergeCell ref="L4:L5"/>
    <mergeCell ref="M4:M5"/>
    <mergeCell ref="M4:M5"/>
    <mergeCell ref="N4:N5"/>
    <mergeCell ref="N4:N5"/>
    <mergeCell ref="O4:O5"/>
    <mergeCell ref="O4:O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showGridLines="0" zoomScaleSheetLayoutView="60" workbookViewId="0">
      <selection activeCell="G15" sqref="G15"/>
    </sheetView>
  </sheetViews>
  <sheetFormatPr defaultColWidth="9.14285714285714" defaultRowHeight="12.75" customHeight="1" outlineLevelCol="6"/>
  <cols>
    <col min="1" max="1" width="21.8571428571429" style="1" customWidth="1"/>
    <col min="2" max="2" width="46.4285714285714" style="1" customWidth="1"/>
    <col min="3" max="5" width="29.7142857142857" style="1" customWidth="1"/>
    <col min="6" max="6" width="9.14285714285714" style="1" customWidth="1"/>
    <col min="7" max="7" width="13.5714285714286" style="1" customWidth="1"/>
    <col min="8" max="8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71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72</v>
      </c>
      <c r="B3" s="18"/>
      <c r="C3" s="18"/>
      <c r="D3" s="18"/>
      <c r="E3" s="58" t="s">
        <v>2</v>
      </c>
      <c r="F3" s="13"/>
      <c r="G3" s="13"/>
    </row>
    <row r="4" s="1" customFormat="1" ht="21" customHeight="1" spans="1:7">
      <c r="A4" s="4" t="s">
        <v>73</v>
      </c>
      <c r="B4" s="4"/>
      <c r="C4" s="69" t="s">
        <v>29</v>
      </c>
      <c r="D4" s="8" t="s">
        <v>74</v>
      </c>
      <c r="E4" s="4" t="s">
        <v>75</v>
      </c>
      <c r="F4" s="13"/>
      <c r="G4" s="13"/>
    </row>
    <row r="5" s="1" customFormat="1" ht="21" customHeight="1" spans="1:7">
      <c r="A5" s="4" t="s">
        <v>76</v>
      </c>
      <c r="B5" s="4" t="s">
        <v>77</v>
      </c>
      <c r="C5" s="69"/>
      <c r="D5" s="8"/>
      <c r="E5" s="4"/>
      <c r="F5" s="13"/>
      <c r="G5" s="13"/>
    </row>
    <row r="6" s="1" customFormat="1" ht="21" customHeight="1" spans="1:7">
      <c r="A6" s="50" t="s">
        <v>43</v>
      </c>
      <c r="B6" s="50" t="s">
        <v>43</v>
      </c>
      <c r="C6" s="50">
        <v>1</v>
      </c>
      <c r="D6" s="51">
        <f>C6+1</f>
        <v>2</v>
      </c>
      <c r="E6" s="51">
        <f>D6+1</f>
        <v>3</v>
      </c>
      <c r="F6" s="13"/>
      <c r="G6" s="13"/>
    </row>
    <row r="7" s="1" customFormat="1" ht="27" customHeight="1" spans="1:7">
      <c r="A7" s="52" t="s">
        <v>44</v>
      </c>
      <c r="B7" s="52" t="s">
        <v>29</v>
      </c>
      <c r="C7" s="52">
        <v>4357.06167</v>
      </c>
      <c r="D7" s="52">
        <v>374.76167</v>
      </c>
      <c r="E7" s="52">
        <v>3982.3</v>
      </c>
      <c r="F7" s="13"/>
      <c r="G7" s="13"/>
    </row>
    <row r="8" s="1" customFormat="1" ht="27" customHeight="1" spans="1:5">
      <c r="A8" s="52" t="s">
        <v>45</v>
      </c>
      <c r="B8" s="52" t="s">
        <v>46</v>
      </c>
      <c r="C8" s="52">
        <v>4322.03212</v>
      </c>
      <c r="D8" s="52">
        <v>339.73212</v>
      </c>
      <c r="E8" s="52">
        <v>3982.3</v>
      </c>
    </row>
    <row r="9" s="1" customFormat="1" ht="27" customHeight="1" spans="1:5">
      <c r="A9" s="52" t="s">
        <v>47</v>
      </c>
      <c r="B9" s="52" t="s">
        <v>48</v>
      </c>
      <c r="C9" s="52">
        <v>4268.2522</v>
      </c>
      <c r="D9" s="52">
        <v>285.9522</v>
      </c>
      <c r="E9" s="52">
        <v>3982.3</v>
      </c>
    </row>
    <row r="10" s="1" customFormat="1" ht="27" customHeight="1" spans="1:5">
      <c r="A10" s="52" t="s">
        <v>49</v>
      </c>
      <c r="B10" s="52" t="s">
        <v>50</v>
      </c>
      <c r="C10" s="52">
        <v>4268.2522</v>
      </c>
      <c r="D10" s="52">
        <v>285.9522</v>
      </c>
      <c r="E10" s="52">
        <v>3982.3</v>
      </c>
    </row>
    <row r="11" s="1" customFormat="1" ht="27" customHeight="1" spans="1:5">
      <c r="A11" s="52" t="s">
        <v>51</v>
      </c>
      <c r="B11" s="52" t="s">
        <v>52</v>
      </c>
      <c r="C11" s="52">
        <v>53.77992</v>
      </c>
      <c r="D11" s="52">
        <v>53.77992</v>
      </c>
      <c r="E11" s="52"/>
    </row>
    <row r="12" s="1" customFormat="1" ht="27" customHeight="1" spans="1:5">
      <c r="A12" s="52" t="s">
        <v>53</v>
      </c>
      <c r="B12" s="52" t="s">
        <v>54</v>
      </c>
      <c r="C12" s="52">
        <v>35.85328</v>
      </c>
      <c r="D12" s="52">
        <v>35.85328</v>
      </c>
      <c r="E12" s="52"/>
    </row>
    <row r="13" s="1" customFormat="1" ht="27" customHeight="1" spans="1:5">
      <c r="A13" s="52" t="s">
        <v>55</v>
      </c>
      <c r="B13" s="52" t="s">
        <v>56</v>
      </c>
      <c r="C13" s="52">
        <v>17.92664</v>
      </c>
      <c r="D13" s="52">
        <v>17.92664</v>
      </c>
      <c r="E13" s="52"/>
    </row>
    <row r="14" s="1" customFormat="1" ht="27" customHeight="1" spans="1:5">
      <c r="A14" s="52" t="s">
        <v>57</v>
      </c>
      <c r="B14" s="52" t="s">
        <v>58</v>
      </c>
      <c r="C14" s="52">
        <v>8.13959</v>
      </c>
      <c r="D14" s="52">
        <v>8.13959</v>
      </c>
      <c r="E14" s="52"/>
    </row>
    <row r="15" s="1" customFormat="1" ht="27" customHeight="1" spans="1:5">
      <c r="A15" s="52" t="s">
        <v>59</v>
      </c>
      <c r="B15" s="52" t="s">
        <v>60</v>
      </c>
      <c r="C15" s="52">
        <v>8.13959</v>
      </c>
      <c r="D15" s="52">
        <v>8.13959</v>
      </c>
      <c r="E15" s="52"/>
    </row>
    <row r="16" s="1" customFormat="1" ht="27" customHeight="1" spans="1:5">
      <c r="A16" s="52" t="s">
        <v>61</v>
      </c>
      <c r="B16" s="52" t="s">
        <v>62</v>
      </c>
      <c r="C16" s="52">
        <v>7.691424</v>
      </c>
      <c r="D16" s="52">
        <v>7.691424</v>
      </c>
      <c r="E16" s="52"/>
    </row>
    <row r="17" s="1" customFormat="1" ht="27" customHeight="1" spans="1:5">
      <c r="A17" s="52" t="s">
        <v>63</v>
      </c>
      <c r="B17" s="52" t="s">
        <v>64</v>
      </c>
      <c r="C17" s="52">
        <v>0.448166</v>
      </c>
      <c r="D17" s="52">
        <v>0.448166</v>
      </c>
      <c r="E17" s="52"/>
    </row>
    <row r="18" s="1" customFormat="1" ht="27" customHeight="1" spans="1:5">
      <c r="A18" s="52" t="s">
        <v>65</v>
      </c>
      <c r="B18" s="52" t="s">
        <v>66</v>
      </c>
      <c r="C18" s="52">
        <v>26.88996</v>
      </c>
      <c r="D18" s="52">
        <v>26.88996</v>
      </c>
      <c r="E18" s="52"/>
    </row>
    <row r="19" s="1" customFormat="1" ht="27" customHeight="1" spans="1:5">
      <c r="A19" s="52" t="s">
        <v>67</v>
      </c>
      <c r="B19" s="52" t="s">
        <v>68</v>
      </c>
      <c r="C19" s="52">
        <v>26.88996</v>
      </c>
      <c r="D19" s="52">
        <v>26.88996</v>
      </c>
      <c r="E19" s="52"/>
    </row>
    <row r="20" s="1" customFormat="1" ht="27" customHeight="1" spans="1:5">
      <c r="A20" s="52" t="s">
        <v>69</v>
      </c>
      <c r="B20" s="52" t="s">
        <v>70</v>
      </c>
      <c r="C20" s="52">
        <v>26.88996</v>
      </c>
      <c r="D20" s="52">
        <v>26.88996</v>
      </c>
      <c r="E20" s="52"/>
    </row>
    <row r="21" s="1" customFormat="1" ht="21" customHeight="1" spans="1:5">
      <c r="A21" s="3"/>
      <c r="B21" s="3"/>
      <c r="C21" s="3"/>
      <c r="D21" s="3"/>
      <c r="E21" s="3"/>
    </row>
    <row r="22" s="1" customFormat="1" ht="21" customHeight="1"/>
    <row r="23" s="1" customFormat="1" ht="21" customHeight="1" spans="3:3">
      <c r="C23" s="67"/>
    </row>
    <row r="24" s="1" customFormat="1" ht="21" customHeight="1" spans="5:5">
      <c r="E24" s="67"/>
    </row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8">
    <mergeCell ref="A2:E2"/>
    <mergeCell ref="A4:B4"/>
    <mergeCell ref="C4:C5"/>
    <mergeCell ref="C4:C5"/>
    <mergeCell ref="D4:D5"/>
    <mergeCell ref="D4:D5"/>
    <mergeCell ref="E4:E5"/>
    <mergeCell ref="E4:E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31"/>
  <sheetViews>
    <sheetView showGridLines="0" zoomScaleSheetLayoutView="60" workbookViewId="0">
      <selection activeCell="C24" sqref="C24"/>
    </sheetView>
  </sheetViews>
  <sheetFormatPr defaultColWidth="9.14285714285714" defaultRowHeight="12.75" customHeight="1"/>
  <cols>
    <col min="1" max="1" width="32.5714285714286" style="1" customWidth="1"/>
    <col min="2" max="2" width="22.8571428571429" style="1" customWidth="1"/>
    <col min="3" max="3" width="36" style="1" customWidth="1"/>
    <col min="4" max="4" width="23" style="1" customWidth="1"/>
    <col min="5" max="5" width="21.5714285714286" style="1" customWidth="1"/>
    <col min="6" max="7" width="23.5714285714286" style="1" customWidth="1"/>
    <col min="8" max="34" width="9.14285714285714" style="1" customWidth="1"/>
  </cols>
  <sheetData>
    <row r="1" s="1" customFormat="1" ht="19.5" customHeight="1" spans="1:7">
      <c r="A1" s="13"/>
      <c r="B1" s="53"/>
      <c r="C1" s="13"/>
      <c r="D1" s="13"/>
      <c r="E1" s="13"/>
      <c r="F1" s="54"/>
      <c r="G1" s="18"/>
    </row>
    <row r="2" s="1" customFormat="1" ht="29.25" customHeight="1" spans="1:7">
      <c r="A2" s="55" t="s">
        <v>78</v>
      </c>
      <c r="B2" s="56"/>
      <c r="C2" s="55"/>
      <c r="D2" s="55"/>
      <c r="E2" s="55"/>
      <c r="F2" s="55"/>
      <c r="G2" s="18"/>
    </row>
    <row r="3" s="1" customFormat="1" ht="17.25" customHeight="1" spans="1:7">
      <c r="A3" s="20" t="s">
        <v>26</v>
      </c>
      <c r="B3" s="57"/>
      <c r="C3" s="18"/>
      <c r="D3" s="18"/>
      <c r="E3" s="18"/>
      <c r="F3" s="14"/>
      <c r="G3" s="58" t="s">
        <v>2</v>
      </c>
    </row>
    <row r="4" s="1" customFormat="1" ht="17.25" customHeight="1" spans="1:7">
      <c r="A4" s="4" t="s">
        <v>3</v>
      </c>
      <c r="B4" s="4"/>
      <c r="C4" s="4" t="s">
        <v>79</v>
      </c>
      <c r="D4" s="4"/>
      <c r="E4" s="4"/>
      <c r="F4" s="4"/>
      <c r="G4" s="4"/>
    </row>
    <row r="5" s="1" customFormat="1" ht="17.25" customHeight="1" spans="1:7">
      <c r="A5" s="4" t="s">
        <v>5</v>
      </c>
      <c r="B5" s="59" t="s">
        <v>6</v>
      </c>
      <c r="C5" s="60" t="s">
        <v>7</v>
      </c>
      <c r="D5" s="60" t="s">
        <v>29</v>
      </c>
      <c r="E5" s="60" t="s">
        <v>80</v>
      </c>
      <c r="F5" s="60" t="s">
        <v>81</v>
      </c>
      <c r="G5" s="12" t="s">
        <v>82</v>
      </c>
    </row>
    <row r="6" s="1" customFormat="1" ht="17.25" customHeight="1" spans="1:7">
      <c r="A6" s="61" t="s">
        <v>8</v>
      </c>
      <c r="B6" s="6">
        <v>4343.06167</v>
      </c>
      <c r="C6" s="52" t="s">
        <v>83</v>
      </c>
      <c r="D6" s="62">
        <f>IF(ISBLANK('财拨总表（引用）'!B6)," ",'财拨总表（引用）'!B6)</f>
        <v>4343.06167</v>
      </c>
      <c r="E6" s="62">
        <f>IF(ISBLANK('财拨总表（引用）'!C6)," ",'财拨总表（引用）'!C6)</f>
        <v>4343.06167</v>
      </c>
      <c r="F6" s="62" t="str">
        <f>IF(ISBLANK('财拨总表（引用）'!D6)," ",'财拨总表（引用）'!D6)</f>
        <v> </v>
      </c>
      <c r="G6" s="63" t="str">
        <f>IF(ISBLANK('财拨总表（引用）'!E6)," ",'财拨总表（引用）'!E6)</f>
        <v> </v>
      </c>
    </row>
    <row r="7" s="1" customFormat="1" ht="17.25" customHeight="1" spans="1:7">
      <c r="A7" s="61" t="s">
        <v>84</v>
      </c>
      <c r="B7" s="6">
        <v>4343.06167</v>
      </c>
      <c r="C7" s="6" t="str">
        <f>IF(ISBLANK('财拨总表（引用）'!A7)," ",'财拨总表（引用）'!A7)</f>
        <v>社会保障和就业支出</v>
      </c>
      <c r="D7" s="6">
        <f>IF(ISBLANK('财拨总表（引用）'!B7)," ",'财拨总表（引用）'!B7)</f>
        <v>4308.03212</v>
      </c>
      <c r="E7" s="62">
        <f>IF(ISBLANK('财拨总表（引用）'!C7)," ",'财拨总表（引用）'!C7)</f>
        <v>4308.03212</v>
      </c>
      <c r="F7" s="62" t="str">
        <f>IF(ISBLANK('财拨总表（引用）'!D7)," ",'财拨总表（引用）'!D7)</f>
        <v> </v>
      </c>
      <c r="G7" s="63"/>
    </row>
    <row r="8" s="1" customFormat="1" ht="17.25" customHeight="1" spans="1:7">
      <c r="A8" s="61" t="s">
        <v>85</v>
      </c>
      <c r="B8" s="6"/>
      <c r="C8" s="6" t="str">
        <f>IF(ISBLANK('财拨总表（引用）'!A8)," ",'财拨总表（引用）'!A8)</f>
        <v>卫生健康支出</v>
      </c>
      <c r="D8" s="62">
        <f>IF(ISBLANK('财拨总表（引用）'!B8)," ",'财拨总表（引用）'!B8)</f>
        <v>8.13959</v>
      </c>
      <c r="E8" s="62">
        <f>IF(ISBLANK('财拨总表（引用）'!C8)," ",'财拨总表（引用）'!C8)</f>
        <v>8.13959</v>
      </c>
      <c r="F8" s="62" t="str">
        <f>IF(ISBLANK('财拨总表（引用）'!D8)," ",'财拨总表（引用）'!D8)</f>
        <v> </v>
      </c>
      <c r="G8" s="63"/>
    </row>
    <row r="9" s="1" customFormat="1" ht="17.25" customHeight="1" spans="1:7">
      <c r="A9" s="61" t="s">
        <v>86</v>
      </c>
      <c r="B9" s="64"/>
      <c r="C9" s="6" t="str">
        <f>IF(ISBLANK('财拨总表（引用）'!A9)," ",'财拨总表（引用）'!A9)</f>
        <v>住房保障支出</v>
      </c>
      <c r="D9" s="62">
        <f>IF(ISBLANK('财拨总表（引用）'!B9)," ",'财拨总表（引用）'!B9)</f>
        <v>26.88996</v>
      </c>
      <c r="E9" s="62">
        <f>IF(ISBLANK('财拨总表（引用）'!C9)," ",'财拨总表（引用）'!C9)</f>
        <v>26.88996</v>
      </c>
      <c r="F9" s="62" t="str">
        <f>IF(ISBLANK('财拨总表（引用）'!D9)," ",'财拨总表（引用）'!D9)</f>
        <v> </v>
      </c>
      <c r="G9" s="63"/>
    </row>
    <row r="10" s="1" customFormat="1" ht="17.25" customHeight="1" spans="1:7">
      <c r="A10" s="61"/>
      <c r="B10" s="64"/>
      <c r="C10" s="6" t="str">
        <f>IF(ISBLANK('财拨总表（引用）'!A10)," ",'财拨总表（引用）'!A10)</f>
        <v> </v>
      </c>
      <c r="D10" s="62" t="str">
        <f>IF(ISBLANK('财拨总表（引用）'!B10)," ",'财拨总表（引用）'!B10)</f>
        <v> </v>
      </c>
      <c r="E10" s="62" t="str">
        <f>IF(ISBLANK('财拨总表（引用）'!C10)," ",'财拨总表（引用）'!C10)</f>
        <v> </v>
      </c>
      <c r="F10" s="62" t="str">
        <f>IF(ISBLANK('财拨总表（引用）'!D10)," ",'财拨总表（引用）'!D10)</f>
        <v> </v>
      </c>
      <c r="G10" s="63"/>
    </row>
    <row r="11" s="1" customFormat="1" ht="17.25" customHeight="1" spans="1:7">
      <c r="A11" s="61"/>
      <c r="B11" s="64"/>
      <c r="C11" s="6" t="str">
        <f>IF(ISBLANK('财拨总表（引用）'!A11)," ",'财拨总表（引用）'!A11)</f>
        <v> </v>
      </c>
      <c r="D11" s="62" t="str">
        <f>IF(ISBLANK('财拨总表（引用）'!B11)," ",'财拨总表（引用）'!B11)</f>
        <v> </v>
      </c>
      <c r="E11" s="62" t="str">
        <f>IF(ISBLANK('财拨总表（引用）'!C11)," ",'财拨总表（引用）'!C11)</f>
        <v> </v>
      </c>
      <c r="F11" s="62" t="str">
        <f>IF(ISBLANK('财拨总表（引用）'!D11)," ",'财拨总表（引用）'!D11)</f>
        <v> </v>
      </c>
      <c r="G11" s="63"/>
    </row>
    <row r="12" s="1" customFormat="1" ht="17.25" customHeight="1" spans="1:7">
      <c r="A12" s="61"/>
      <c r="B12" s="64"/>
      <c r="C12" s="6" t="str">
        <f>IF(ISBLANK('财拨总表（引用）'!A12)," ",'财拨总表（引用）'!A12)</f>
        <v> </v>
      </c>
      <c r="D12" s="62" t="str">
        <f>IF(ISBLANK('财拨总表（引用）'!B12)," ",'财拨总表（引用）'!B12)</f>
        <v> </v>
      </c>
      <c r="E12" s="62" t="str">
        <f>IF(ISBLANK('财拨总表（引用）'!C12)," ",'财拨总表（引用）'!C12)</f>
        <v> </v>
      </c>
      <c r="F12" s="62" t="str">
        <f>IF(ISBLANK('财拨总表（引用）'!D12)," ",'财拨总表（引用）'!D12)</f>
        <v> </v>
      </c>
      <c r="G12" s="63"/>
    </row>
    <row r="13" s="1" customFormat="1" ht="17.25" customHeight="1" spans="1:7">
      <c r="A13" s="61"/>
      <c r="B13" s="64"/>
      <c r="C13" s="6" t="str">
        <f>IF(ISBLANK('财拨总表（引用）'!A13)," ",'财拨总表（引用）'!A13)</f>
        <v> </v>
      </c>
      <c r="D13" s="62" t="str">
        <f>IF(ISBLANK('财拨总表（引用）'!B13)," ",'财拨总表（引用）'!B13)</f>
        <v> </v>
      </c>
      <c r="E13" s="62" t="str">
        <f>IF(ISBLANK('财拨总表（引用）'!C13)," ",'财拨总表（引用）'!C13)</f>
        <v> </v>
      </c>
      <c r="F13" s="62" t="str">
        <f>IF(ISBLANK('财拨总表（引用）'!D13)," ",'财拨总表（引用）'!D13)</f>
        <v> </v>
      </c>
      <c r="G13" s="63"/>
    </row>
    <row r="14" s="1" customFormat="1" ht="17.25" customHeight="1" spans="1:7">
      <c r="A14" s="61"/>
      <c r="B14" s="64"/>
      <c r="C14" s="6" t="str">
        <f>IF(ISBLANK('财拨总表（引用）'!A14)," ",'财拨总表（引用）'!A14)</f>
        <v> </v>
      </c>
      <c r="D14" s="62" t="str">
        <f>IF(ISBLANK('财拨总表（引用）'!B14)," ",'财拨总表（引用）'!B14)</f>
        <v> </v>
      </c>
      <c r="E14" s="62" t="str">
        <f>IF(ISBLANK('财拨总表（引用）'!C14)," ",'财拨总表（引用）'!C14)</f>
        <v> </v>
      </c>
      <c r="F14" s="62" t="str">
        <f>IF(ISBLANK('财拨总表（引用）'!D14)," ",'财拨总表（引用）'!D14)</f>
        <v> </v>
      </c>
      <c r="G14" s="63"/>
    </row>
    <row r="15" s="1" customFormat="1" ht="17.25" customHeight="1" spans="1:7">
      <c r="A15" s="61"/>
      <c r="B15" s="64"/>
      <c r="C15" s="6" t="str">
        <f>IF(ISBLANK('财拨总表（引用）'!A15)," ",'财拨总表（引用）'!A15)</f>
        <v> </v>
      </c>
      <c r="D15" s="62" t="str">
        <f>IF(ISBLANK('财拨总表（引用）'!B15)," ",'财拨总表（引用）'!B15)</f>
        <v> </v>
      </c>
      <c r="E15" s="62" t="str">
        <f>IF(ISBLANK('财拨总表（引用）'!C15)," ",'财拨总表（引用）'!C15)</f>
        <v> </v>
      </c>
      <c r="F15" s="62" t="str">
        <f>IF(ISBLANK('财拨总表（引用）'!D15)," ",'财拨总表（引用）'!D15)</f>
        <v> </v>
      </c>
      <c r="G15" s="63"/>
    </row>
    <row r="16" s="1" customFormat="1" ht="17.25" customHeight="1" spans="1:7">
      <c r="A16" s="61"/>
      <c r="B16" s="64"/>
      <c r="C16" s="6" t="str">
        <f>IF(ISBLANK('财拨总表（引用）'!A16)," ",'财拨总表（引用）'!A16)</f>
        <v> </v>
      </c>
      <c r="D16" s="62" t="str">
        <f>IF(ISBLANK('财拨总表（引用）'!B16)," ",'财拨总表（引用）'!B16)</f>
        <v> </v>
      </c>
      <c r="E16" s="62" t="str">
        <f>IF(ISBLANK('财拨总表（引用）'!C16)," ",'财拨总表（引用）'!C16)</f>
        <v> </v>
      </c>
      <c r="F16" s="62" t="str">
        <f>IF(ISBLANK('财拨总表（引用）'!D16)," ",'财拨总表（引用）'!D16)</f>
        <v> </v>
      </c>
      <c r="G16" s="63"/>
    </row>
    <row r="17" s="1" customFormat="1" ht="17.25" customHeight="1" spans="1:7">
      <c r="A17" s="65"/>
      <c r="B17" s="64"/>
      <c r="C17" s="6" t="str">
        <f>IF(ISBLANK('财拨总表（引用）'!A17)," ",'财拨总表（引用）'!A17)</f>
        <v> </v>
      </c>
      <c r="D17" s="62" t="str">
        <f>IF(ISBLANK('财拨总表（引用）'!B17)," ",'财拨总表（引用）'!B17)</f>
        <v> </v>
      </c>
      <c r="E17" s="62" t="str">
        <f>IF(ISBLANK('财拨总表（引用）'!C17)," ",'财拨总表（引用）'!C17)</f>
        <v> </v>
      </c>
      <c r="F17" s="62" t="str">
        <f>IF(ISBLANK('财拨总表（引用）'!D17)," ",'财拨总表（引用）'!D17)</f>
        <v> </v>
      </c>
      <c r="G17" s="63"/>
    </row>
    <row r="18" s="1" customFormat="1" ht="17.25" customHeight="1" spans="1:7">
      <c r="A18" s="61"/>
      <c r="B18" s="64"/>
      <c r="C18" s="6" t="str">
        <f>IF(ISBLANK('财拨总表（引用）'!A18)," ",'财拨总表（引用）'!A18)</f>
        <v> </v>
      </c>
      <c r="D18" s="62" t="str">
        <f>IF(ISBLANK('财拨总表（引用）'!B18)," ",'财拨总表（引用）'!B18)</f>
        <v> </v>
      </c>
      <c r="E18" s="62" t="str">
        <f>IF(ISBLANK('财拨总表（引用）'!C18)," ",'财拨总表（引用）'!C18)</f>
        <v> </v>
      </c>
      <c r="F18" s="62" t="str">
        <f>IF(ISBLANK('财拨总表（引用）'!D18)," ",'财拨总表（引用）'!D18)</f>
        <v> </v>
      </c>
      <c r="G18" s="63"/>
    </row>
    <row r="19" s="1" customFormat="1" ht="17.25" customHeight="1" spans="1:7">
      <c r="A19" s="61"/>
      <c r="B19" s="64"/>
      <c r="C19" s="6" t="str">
        <f>IF(ISBLANK('财拨总表（引用）'!A19)," ",'财拨总表（引用）'!A19)</f>
        <v> </v>
      </c>
      <c r="D19" s="62" t="str">
        <f>IF(ISBLANK('财拨总表（引用）'!B19)," ",'财拨总表（引用）'!B19)</f>
        <v> </v>
      </c>
      <c r="E19" s="62" t="str">
        <f>IF(ISBLANK('财拨总表（引用）'!C19)," ",'财拨总表（引用）'!C19)</f>
        <v> </v>
      </c>
      <c r="F19" s="62" t="str">
        <f>IF(ISBLANK('财拨总表（引用）'!D19)," ",'财拨总表（引用）'!D19)</f>
        <v> </v>
      </c>
      <c r="G19" s="63"/>
    </row>
    <row r="20" s="1" customFormat="1" ht="17.25" customHeight="1" spans="1:7">
      <c r="A20" s="61"/>
      <c r="B20" s="64"/>
      <c r="C20" s="6" t="str">
        <f>IF(ISBLANK('财拨总表（引用）'!A20)," ",'财拨总表（引用）'!A20)</f>
        <v> </v>
      </c>
      <c r="D20" s="62" t="str">
        <f>IF(ISBLANK('财拨总表（引用）'!B20)," ",'财拨总表（引用）'!B20)</f>
        <v> </v>
      </c>
      <c r="E20" s="62" t="str">
        <f>IF(ISBLANK('财拨总表（引用）'!C20)," ",'财拨总表（引用）'!C20)</f>
        <v> </v>
      </c>
      <c r="F20" s="62" t="str">
        <f>IF(ISBLANK('财拨总表（引用）'!D20)," ",'财拨总表（引用）'!D20)</f>
        <v> </v>
      </c>
      <c r="G20" s="63"/>
    </row>
    <row r="21" s="1" customFormat="1" ht="17.25" customHeight="1" spans="1:7">
      <c r="A21" s="61"/>
      <c r="B21" s="64"/>
      <c r="C21" s="6" t="str">
        <f>IF(ISBLANK('财拨总表（引用）'!A21)," ",'财拨总表（引用）'!A21)</f>
        <v> </v>
      </c>
      <c r="D21" s="62" t="str">
        <f>IF(ISBLANK('财拨总表（引用）'!B21)," ",'财拨总表（引用）'!B21)</f>
        <v> </v>
      </c>
      <c r="E21" s="62" t="str">
        <f>IF(ISBLANK('财拨总表（引用）'!C21)," ",'财拨总表（引用）'!C21)</f>
        <v> </v>
      </c>
      <c r="F21" s="62" t="str">
        <f>IF(ISBLANK('财拨总表（引用）'!D21)," ",'财拨总表（引用）'!D21)</f>
        <v> </v>
      </c>
      <c r="G21" s="63"/>
    </row>
    <row r="22" s="1" customFormat="1" ht="17.25" customHeight="1" spans="1:7">
      <c r="A22" s="61"/>
      <c r="B22" s="64"/>
      <c r="C22" s="6" t="str">
        <f>IF(ISBLANK('财拨总表（引用）'!A22)," ",'财拨总表（引用）'!A22)</f>
        <v> </v>
      </c>
      <c r="D22" s="62" t="str">
        <f>IF(ISBLANK('财拨总表（引用）'!B22)," ",'财拨总表（引用）'!B22)</f>
        <v> </v>
      </c>
      <c r="E22" s="62" t="str">
        <f>IF(ISBLANK('财拨总表（引用）'!C22)," ",'财拨总表（引用）'!C22)</f>
        <v> </v>
      </c>
      <c r="F22" s="62" t="str">
        <f>IF(ISBLANK('财拨总表（引用）'!D22)," ",'财拨总表（引用）'!D22)</f>
        <v> </v>
      </c>
      <c r="G22" s="63"/>
    </row>
    <row r="23" s="1" customFormat="1" ht="17.25" customHeight="1" spans="1:7">
      <c r="A23" s="61"/>
      <c r="B23" s="64"/>
      <c r="C23" s="6" t="str">
        <f>IF(ISBLANK('财拨总表（引用）'!A23)," ",'财拨总表（引用）'!A23)</f>
        <v> </v>
      </c>
      <c r="D23" s="62" t="str">
        <f>IF(ISBLANK('财拨总表（引用）'!B23)," ",'财拨总表（引用）'!B23)</f>
        <v> </v>
      </c>
      <c r="E23" s="62" t="str">
        <f>IF(ISBLANK('财拨总表（引用）'!C23)," ",'财拨总表（引用）'!C23)</f>
        <v> </v>
      </c>
      <c r="F23" s="62" t="str">
        <f>IF(ISBLANK('财拨总表（引用）'!D23)," ",'财拨总表（引用）'!D23)</f>
        <v> </v>
      </c>
      <c r="G23" s="63"/>
    </row>
    <row r="24" s="1" customFormat="1" ht="19.5" customHeight="1" spans="1:7">
      <c r="A24" s="61"/>
      <c r="B24" s="64"/>
      <c r="C24" s="6" t="str">
        <f>IF(ISBLANK('财拨总表（引用）'!A24)," ",'财拨总表（引用）'!A24)</f>
        <v> </v>
      </c>
      <c r="D24" s="62" t="str">
        <f>IF(ISBLANK('财拨总表（引用）'!B24)," ",'财拨总表（引用）'!B24)</f>
        <v> </v>
      </c>
      <c r="E24" s="62" t="str">
        <f>IF(ISBLANK('财拨总表（引用）'!C24)," ",'财拨总表（引用）'!C24)</f>
        <v> </v>
      </c>
      <c r="F24" s="62" t="str">
        <f>IF(ISBLANK('财拨总表（引用）'!D24)," ",'财拨总表（引用）'!D24)</f>
        <v> </v>
      </c>
      <c r="G24" s="63"/>
    </row>
    <row r="25" s="1" customFormat="1" ht="19.5" customHeight="1" spans="1:7">
      <c r="A25" s="61"/>
      <c r="B25" s="64"/>
      <c r="C25" s="6" t="str">
        <f>IF(ISBLANK('财拨总表（引用）'!A25)," ",'财拨总表（引用）'!A25)</f>
        <v> </v>
      </c>
      <c r="D25" s="62" t="str">
        <f>IF(ISBLANK('财拨总表（引用）'!B25)," ",'财拨总表（引用）'!B25)</f>
        <v> </v>
      </c>
      <c r="E25" s="62" t="str">
        <f>IF(ISBLANK('财拨总表（引用）'!C25)," ",'财拨总表（引用）'!C25)</f>
        <v> </v>
      </c>
      <c r="F25" s="62" t="str">
        <f>IF(ISBLANK('财拨总表（引用）'!D25)," ",'财拨总表（引用）'!D25)</f>
        <v> </v>
      </c>
      <c r="G25" s="63"/>
    </row>
    <row r="26" s="1" customFormat="1" ht="19.5" customHeight="1" spans="1:7">
      <c r="A26" s="61"/>
      <c r="B26" s="64"/>
      <c r="C26" s="6" t="str">
        <f>IF(ISBLANK('财拨总表（引用）'!A26)," ",'财拨总表（引用）'!A26)</f>
        <v> </v>
      </c>
      <c r="D26" s="62" t="str">
        <f>IF(ISBLANK('财拨总表（引用）'!B26)," ",'财拨总表（引用）'!B26)</f>
        <v> </v>
      </c>
      <c r="E26" s="62" t="str">
        <f>IF(ISBLANK('财拨总表（引用）'!C26)," ",'财拨总表（引用）'!C26)</f>
        <v> </v>
      </c>
      <c r="F26" s="62" t="str">
        <f>IF(ISBLANK('财拨总表（引用）'!D26)," ",'财拨总表（引用）'!D26)</f>
        <v> </v>
      </c>
      <c r="G26" s="63"/>
    </row>
    <row r="27" s="1" customFormat="1" ht="19.5" customHeight="1" spans="1:7">
      <c r="A27" s="61"/>
      <c r="B27" s="64"/>
      <c r="C27" s="6" t="str">
        <f>IF(ISBLANK('财拨总表（引用）'!A27)," ",'财拨总表（引用）'!A27)</f>
        <v> </v>
      </c>
      <c r="D27" s="62" t="str">
        <f>IF(ISBLANK('财拨总表（引用）'!B27)," ",'财拨总表（引用）'!B27)</f>
        <v> </v>
      </c>
      <c r="E27" s="62" t="str">
        <f>IF(ISBLANK('财拨总表（引用）'!C27)," ",'财拨总表（引用）'!C27)</f>
        <v> </v>
      </c>
      <c r="F27" s="62" t="str">
        <f>IF(ISBLANK('财拨总表（引用）'!D27)," ",'财拨总表（引用）'!D27)</f>
        <v> </v>
      </c>
      <c r="G27" s="63"/>
    </row>
    <row r="28" s="1" customFormat="1" ht="19.5" customHeight="1" spans="1:7">
      <c r="A28" s="61"/>
      <c r="B28" s="64"/>
      <c r="C28" s="6" t="str">
        <f>IF(ISBLANK('财拨总表（引用）'!A28)," ",'财拨总表（引用）'!A28)</f>
        <v> </v>
      </c>
      <c r="D28" s="62" t="str">
        <f>IF(ISBLANK('财拨总表（引用）'!B28)," ",'财拨总表（引用）'!B28)</f>
        <v> </v>
      </c>
      <c r="E28" s="62" t="str">
        <f>IF(ISBLANK('财拨总表（引用）'!C28)," ",'财拨总表（引用）'!C28)</f>
        <v> </v>
      </c>
      <c r="F28" s="62" t="str">
        <f>IF(ISBLANK('财拨总表（引用）'!D28)," ",'财拨总表（引用）'!D28)</f>
        <v> </v>
      </c>
      <c r="G28" s="63"/>
    </row>
    <row r="29" s="1" customFormat="1" ht="19.5" customHeight="1" spans="1:7">
      <c r="A29" s="61"/>
      <c r="B29" s="64"/>
      <c r="C29" s="6" t="str">
        <f>IF(ISBLANK('财拨总表（引用）'!A29)," ",'财拨总表（引用）'!A29)</f>
        <v> </v>
      </c>
      <c r="D29" s="62" t="str">
        <f>IF(ISBLANK('财拨总表（引用）'!B29)," ",'财拨总表（引用）'!B29)</f>
        <v> </v>
      </c>
      <c r="E29" s="62" t="str">
        <f>IF(ISBLANK('财拨总表（引用）'!C29)," ",'财拨总表（引用）'!C29)</f>
        <v> </v>
      </c>
      <c r="F29" s="62" t="str">
        <f>IF(ISBLANK('财拨总表（引用）'!D29)," ",'财拨总表（引用）'!D29)</f>
        <v> </v>
      </c>
      <c r="G29" s="63"/>
    </row>
    <row r="30" s="1" customFormat="1" ht="19.5" customHeight="1" spans="1:7">
      <c r="A30" s="61"/>
      <c r="B30" s="64"/>
      <c r="C30" s="6" t="str">
        <f>IF(ISBLANK('财拨总表（引用）'!A30)," ",'财拨总表（引用）'!A30)</f>
        <v> </v>
      </c>
      <c r="D30" s="62" t="str">
        <f>IF(ISBLANK('财拨总表（引用）'!B30)," ",'财拨总表（引用）'!B30)</f>
        <v> </v>
      </c>
      <c r="E30" s="62" t="str">
        <f>IF(ISBLANK('财拨总表（引用）'!C30)," ",'财拨总表（引用）'!C30)</f>
        <v> </v>
      </c>
      <c r="F30" s="62" t="str">
        <f>IF(ISBLANK('财拨总表（引用）'!D30)," ",'财拨总表（引用）'!D30)</f>
        <v> </v>
      </c>
      <c r="G30" s="63"/>
    </row>
    <row r="31" s="1" customFormat="1" ht="19.5" customHeight="1" spans="1:7">
      <c r="A31" s="61"/>
      <c r="B31" s="64"/>
      <c r="C31" s="6" t="str">
        <f>IF(ISBLANK('财拨总表（引用）'!A31)," ",'财拨总表（引用）'!A31)</f>
        <v> </v>
      </c>
      <c r="D31" s="62" t="str">
        <f>IF(ISBLANK('财拨总表（引用）'!B31)," ",'财拨总表（引用）'!B31)</f>
        <v> </v>
      </c>
      <c r="E31" s="62" t="str">
        <f>IF(ISBLANK('财拨总表（引用）'!C31)," ",'财拨总表（引用）'!C31)</f>
        <v> </v>
      </c>
      <c r="F31" s="62" t="str">
        <f>IF(ISBLANK('财拨总表（引用）'!D31)," ",'财拨总表（引用）'!D31)</f>
        <v> </v>
      </c>
      <c r="G31" s="63"/>
    </row>
    <row r="32" s="1" customFormat="1" ht="19.5" customHeight="1" spans="1:7">
      <c r="A32" s="61"/>
      <c r="B32" s="64"/>
      <c r="C32" s="6" t="str">
        <f>IF(ISBLANK('财拨总表（引用）'!A32)," ",'财拨总表（引用）'!A32)</f>
        <v> </v>
      </c>
      <c r="D32" s="62" t="str">
        <f>IF(ISBLANK('财拨总表（引用）'!B32)," ",'财拨总表（引用）'!B32)</f>
        <v> </v>
      </c>
      <c r="E32" s="62" t="str">
        <f>IF(ISBLANK('财拨总表（引用）'!C32)," ",'财拨总表（引用）'!C32)</f>
        <v> </v>
      </c>
      <c r="F32" s="62" t="str">
        <f>IF(ISBLANK('财拨总表（引用）'!D32)," ",'财拨总表（引用）'!D32)</f>
        <v> </v>
      </c>
      <c r="G32" s="63"/>
    </row>
    <row r="33" s="1" customFormat="1" ht="19.5" customHeight="1" spans="1:7">
      <c r="A33" s="61"/>
      <c r="B33" s="64"/>
      <c r="C33" s="6" t="str">
        <f>IF(ISBLANK('财拨总表（引用）'!A33)," ",'财拨总表（引用）'!A33)</f>
        <v> </v>
      </c>
      <c r="D33" s="62" t="str">
        <f>IF(ISBLANK('财拨总表（引用）'!B33)," ",'财拨总表（引用）'!B33)</f>
        <v> </v>
      </c>
      <c r="E33" s="62" t="str">
        <f>IF(ISBLANK('财拨总表（引用）'!C33)," ",'财拨总表（引用）'!C33)</f>
        <v> </v>
      </c>
      <c r="F33" s="62" t="str">
        <f>IF(ISBLANK('财拨总表（引用）'!D33)," ",'财拨总表（引用）'!D33)</f>
        <v> </v>
      </c>
      <c r="G33" s="63"/>
    </row>
    <row r="34" s="1" customFormat="1" ht="19.5" customHeight="1" spans="1:7">
      <c r="A34" s="61"/>
      <c r="B34" s="64"/>
      <c r="C34" s="6" t="str">
        <f>IF(ISBLANK('财拨总表（引用）'!A34)," ",'财拨总表（引用）'!A34)</f>
        <v> </v>
      </c>
      <c r="D34" s="62" t="str">
        <f>IF(ISBLANK('财拨总表（引用）'!B34)," ",'财拨总表（引用）'!B34)</f>
        <v> </v>
      </c>
      <c r="E34" s="62" t="str">
        <f>IF(ISBLANK('财拨总表（引用）'!C34)," ",'财拨总表（引用）'!C34)</f>
        <v> </v>
      </c>
      <c r="F34" s="62" t="str">
        <f>IF(ISBLANK('财拨总表（引用）'!D34)," ",'财拨总表（引用）'!D34)</f>
        <v> </v>
      </c>
      <c r="G34" s="63"/>
    </row>
    <row r="35" s="1" customFormat="1" ht="19.5" customHeight="1" spans="1:7">
      <c r="A35" s="61"/>
      <c r="B35" s="64"/>
      <c r="C35" s="6" t="str">
        <f>IF(ISBLANK('财拨总表（引用）'!A35)," ",'财拨总表（引用）'!A35)</f>
        <v> </v>
      </c>
      <c r="D35" s="62" t="str">
        <f>IF(ISBLANK('财拨总表（引用）'!B35)," ",'财拨总表（引用）'!B35)</f>
        <v> </v>
      </c>
      <c r="E35" s="62" t="str">
        <f>IF(ISBLANK('财拨总表（引用）'!C35)," ",'财拨总表（引用）'!C35)</f>
        <v> </v>
      </c>
      <c r="F35" s="62" t="str">
        <f>IF(ISBLANK('财拨总表（引用）'!D35)," ",'财拨总表（引用）'!D35)</f>
        <v> </v>
      </c>
      <c r="G35" s="63"/>
    </row>
    <row r="36" s="1" customFormat="1" ht="19.5" customHeight="1" spans="1:7">
      <c r="A36" s="61"/>
      <c r="B36" s="64"/>
      <c r="C36" s="6" t="str">
        <f>IF(ISBLANK('财拨总表（引用）'!A36)," ",'财拨总表（引用）'!A36)</f>
        <v> </v>
      </c>
      <c r="D36" s="62" t="str">
        <f>IF(ISBLANK('财拨总表（引用）'!B36)," ",'财拨总表（引用）'!B36)</f>
        <v> </v>
      </c>
      <c r="E36" s="62" t="str">
        <f>IF(ISBLANK('财拨总表（引用）'!C36)," ",'财拨总表（引用）'!C36)</f>
        <v> </v>
      </c>
      <c r="F36" s="62" t="str">
        <f>IF(ISBLANK('财拨总表（引用）'!D36)," ",'财拨总表（引用）'!D36)</f>
        <v> </v>
      </c>
      <c r="G36" s="63"/>
    </row>
    <row r="37" s="1" customFormat="1" ht="19.5" customHeight="1" spans="1:7">
      <c r="A37" s="61"/>
      <c r="B37" s="64"/>
      <c r="C37" s="6" t="str">
        <f>IF(ISBLANK('财拨总表（引用）'!A37)," ",'财拨总表（引用）'!A37)</f>
        <v> </v>
      </c>
      <c r="D37" s="62" t="str">
        <f>IF(ISBLANK('财拨总表（引用）'!B37)," ",'财拨总表（引用）'!B37)</f>
        <v> </v>
      </c>
      <c r="E37" s="62" t="str">
        <f>IF(ISBLANK('财拨总表（引用）'!C37)," ",'财拨总表（引用）'!C37)</f>
        <v> </v>
      </c>
      <c r="F37" s="62" t="str">
        <f>IF(ISBLANK('财拨总表（引用）'!D37)," ",'财拨总表（引用）'!D37)</f>
        <v> </v>
      </c>
      <c r="G37" s="63"/>
    </row>
    <row r="38" s="1" customFormat="1" ht="19.5" customHeight="1" spans="1:7">
      <c r="A38" s="61"/>
      <c r="B38" s="64"/>
      <c r="C38" s="6" t="str">
        <f>IF(ISBLANK('财拨总表（引用）'!A38)," ",'财拨总表（引用）'!A38)</f>
        <v> </v>
      </c>
      <c r="D38" s="62" t="str">
        <f>IF(ISBLANK('财拨总表（引用）'!B38)," ",'财拨总表（引用）'!B38)</f>
        <v> </v>
      </c>
      <c r="E38" s="62" t="str">
        <f>IF(ISBLANK('财拨总表（引用）'!C38)," ",'财拨总表（引用）'!C38)</f>
        <v> </v>
      </c>
      <c r="F38" s="62" t="str">
        <f>IF(ISBLANK('财拨总表（引用）'!D38)," ",'财拨总表（引用）'!D38)</f>
        <v> </v>
      </c>
      <c r="G38" s="63"/>
    </row>
    <row r="39" s="1" customFormat="1" ht="19.5" customHeight="1" spans="1:7">
      <c r="A39" s="61"/>
      <c r="B39" s="64"/>
      <c r="C39" s="6" t="str">
        <f>IF(ISBLANK('财拨总表（引用）'!A39)," ",'财拨总表（引用）'!A39)</f>
        <v> </v>
      </c>
      <c r="D39" s="62" t="str">
        <f>IF(ISBLANK('财拨总表（引用）'!B39)," ",'财拨总表（引用）'!B39)</f>
        <v> </v>
      </c>
      <c r="E39" s="62" t="str">
        <f>IF(ISBLANK('财拨总表（引用）'!C39)," ",'财拨总表（引用）'!C39)</f>
        <v> </v>
      </c>
      <c r="F39" s="62" t="str">
        <f>IF(ISBLANK('财拨总表（引用）'!D39)," ",'财拨总表（引用）'!D39)</f>
        <v> </v>
      </c>
      <c r="G39" s="63"/>
    </row>
    <row r="40" s="1" customFormat="1" ht="19.5" customHeight="1" spans="1:7">
      <c r="A40" s="61"/>
      <c r="B40" s="64"/>
      <c r="C40" s="6" t="str">
        <f>IF(ISBLANK('财拨总表（引用）'!A40)," ",'财拨总表（引用）'!A40)</f>
        <v> </v>
      </c>
      <c r="D40" s="62" t="str">
        <f>IF(ISBLANK('财拨总表（引用）'!B40)," ",'财拨总表（引用）'!B40)</f>
        <v> </v>
      </c>
      <c r="E40" s="62" t="str">
        <f>IF(ISBLANK('财拨总表（引用）'!C40)," ",'财拨总表（引用）'!C40)</f>
        <v> </v>
      </c>
      <c r="F40" s="62" t="str">
        <f>IF(ISBLANK('财拨总表（引用）'!D40)," ",'财拨总表（引用）'!D40)</f>
        <v> </v>
      </c>
      <c r="G40" s="63"/>
    </row>
    <row r="41" s="1" customFormat="1" ht="19.5" customHeight="1" spans="1:7">
      <c r="A41" s="61"/>
      <c r="B41" s="64"/>
      <c r="C41" s="6" t="str">
        <f>IF(ISBLANK('财拨总表（引用）'!A41)," ",'财拨总表（引用）'!A41)</f>
        <v> </v>
      </c>
      <c r="D41" s="62" t="str">
        <f>IF(ISBLANK('财拨总表（引用）'!B41)," ",'财拨总表（引用）'!B41)</f>
        <v> </v>
      </c>
      <c r="E41" s="62" t="str">
        <f>IF(ISBLANK('财拨总表（引用）'!C41)," ",'财拨总表（引用）'!C41)</f>
        <v> </v>
      </c>
      <c r="F41" s="62" t="str">
        <f>IF(ISBLANK('财拨总表（引用）'!D41)," ",'财拨总表（引用）'!D41)</f>
        <v> </v>
      </c>
      <c r="G41" s="63"/>
    </row>
    <row r="42" s="1" customFormat="1" ht="19.5" customHeight="1" spans="1:7">
      <c r="A42" s="61"/>
      <c r="B42" s="64"/>
      <c r="C42" s="6" t="str">
        <f>IF(ISBLANK('财拨总表（引用）'!A42)," ",'财拨总表（引用）'!A42)</f>
        <v> </v>
      </c>
      <c r="D42" s="62" t="str">
        <f>IF(ISBLANK('财拨总表（引用）'!B42)," ",'财拨总表（引用）'!B42)</f>
        <v> </v>
      </c>
      <c r="E42" s="62" t="str">
        <f>IF(ISBLANK('财拨总表（引用）'!C42)," ",'财拨总表（引用）'!C42)</f>
        <v> </v>
      </c>
      <c r="F42" s="62" t="str">
        <f>IF(ISBLANK('财拨总表（引用）'!D42)," ",'财拨总表（引用）'!D42)</f>
        <v> </v>
      </c>
      <c r="G42" s="63"/>
    </row>
    <row r="43" s="1" customFormat="1" ht="19.5" customHeight="1" spans="1:7">
      <c r="A43" s="61"/>
      <c r="B43" s="64"/>
      <c r="C43" s="6" t="str">
        <f>IF(ISBLANK('财拨总表（引用）'!A43)," ",'财拨总表（引用）'!A43)</f>
        <v> </v>
      </c>
      <c r="D43" s="62" t="str">
        <f>IF(ISBLANK('财拨总表（引用）'!B43)," ",'财拨总表（引用）'!B43)</f>
        <v> </v>
      </c>
      <c r="E43" s="62" t="str">
        <f>IF(ISBLANK('财拨总表（引用）'!C43)," ",'财拨总表（引用）'!C43)</f>
        <v> </v>
      </c>
      <c r="F43" s="62" t="str">
        <f>IF(ISBLANK('财拨总表（引用）'!D43)," ",'财拨总表（引用）'!D43)</f>
        <v> </v>
      </c>
      <c r="G43" s="63"/>
    </row>
    <row r="44" s="1" customFormat="1" ht="19.5" customHeight="1" spans="1:7">
      <c r="A44" s="61"/>
      <c r="B44" s="64"/>
      <c r="C44" s="6" t="str">
        <f>IF(ISBLANK('财拨总表（引用）'!A44)," ",'财拨总表（引用）'!A44)</f>
        <v> </v>
      </c>
      <c r="D44" s="62" t="str">
        <f>IF(ISBLANK('财拨总表（引用）'!B44)," ",'财拨总表（引用）'!B44)</f>
        <v> </v>
      </c>
      <c r="E44" s="62" t="str">
        <f>IF(ISBLANK('财拨总表（引用）'!C44)," ",'财拨总表（引用）'!C44)</f>
        <v> </v>
      </c>
      <c r="F44" s="62" t="str">
        <f>IF(ISBLANK('财拨总表（引用）'!D44)," ",'财拨总表（引用）'!D44)</f>
        <v> </v>
      </c>
      <c r="G44" s="63"/>
    </row>
    <row r="45" s="1" customFormat="1" ht="19.5" customHeight="1" spans="1:7">
      <c r="A45" s="61"/>
      <c r="B45" s="64"/>
      <c r="C45" s="6" t="str">
        <f>IF(ISBLANK('财拨总表（引用）'!A45)," ",'财拨总表（引用）'!A45)</f>
        <v> </v>
      </c>
      <c r="D45" s="62" t="str">
        <f>IF(ISBLANK('财拨总表（引用）'!B45)," ",'财拨总表（引用）'!B45)</f>
        <v> </v>
      </c>
      <c r="E45" s="62" t="str">
        <f>IF(ISBLANK('财拨总表（引用）'!C45)," ",'财拨总表（引用）'!C45)</f>
        <v> </v>
      </c>
      <c r="F45" s="62" t="str">
        <f>IF(ISBLANK('财拨总表（引用）'!D45)," ",'财拨总表（引用）'!D45)</f>
        <v> </v>
      </c>
      <c r="G45" s="63"/>
    </row>
    <row r="46" s="1" customFormat="1" ht="19.5" customHeight="1" spans="1:7">
      <c r="A46" s="61"/>
      <c r="B46" s="64"/>
      <c r="C46" s="6" t="str">
        <f>IF(ISBLANK('财拨总表（引用）'!A46)," ",'财拨总表（引用）'!A46)</f>
        <v> </v>
      </c>
      <c r="D46" s="62" t="str">
        <f>IF(ISBLANK('财拨总表（引用）'!B46)," ",'财拨总表（引用）'!B46)</f>
        <v> </v>
      </c>
      <c r="E46" s="62" t="str">
        <f>IF(ISBLANK('财拨总表（引用）'!C46)," ",'财拨总表（引用）'!C46)</f>
        <v> </v>
      </c>
      <c r="F46" s="62" t="str">
        <f>IF(ISBLANK('财拨总表（引用）'!D46)," ",'财拨总表（引用）'!D46)</f>
        <v> </v>
      </c>
      <c r="G46" s="63"/>
    </row>
    <row r="47" s="1" customFormat="1" ht="17.25" customHeight="1" spans="1:7">
      <c r="A47" s="61"/>
      <c r="B47" s="3"/>
      <c r="C47" s="52"/>
      <c r="D47" s="10" t="str">
        <f>IF(ISBLANK('财拨总表（引用）'!B47)," ",'财拨总表（引用）'!B47)</f>
        <v> </v>
      </c>
      <c r="E47" s="10" t="str">
        <f>IF(ISBLANK('财拨总表（引用）'!C47)," ",'财拨总表（引用）'!C47)</f>
        <v> </v>
      </c>
      <c r="F47" s="10" t="str">
        <f>IF(ISBLANK('财拨总表（引用）'!D47)," ",'财拨总表（引用）'!D47)</f>
        <v> </v>
      </c>
      <c r="G47" s="65"/>
    </row>
    <row r="48" s="1" customFormat="1" ht="17.25" customHeight="1" spans="1:7">
      <c r="A48" s="12"/>
      <c r="B48" s="3"/>
      <c r="C48" s="52"/>
      <c r="D48" s="10" t="str">
        <f>IF(ISBLANK('财拨总表（引用）'!B48)," ",'财拨总表（引用）'!B48)</f>
        <v> </v>
      </c>
      <c r="E48" s="10" t="str">
        <f>IF(ISBLANK('财拨总表（引用）'!C48)," ",'财拨总表（引用）'!C48)</f>
        <v> </v>
      </c>
      <c r="F48" s="10" t="str">
        <f>IF(ISBLANK('财拨总表（引用）'!D48)," ",'财拨总表（引用）'!D48)</f>
        <v> </v>
      </c>
      <c r="G48" s="65"/>
    </row>
    <row r="49" s="1" customFormat="1" ht="17.25" customHeight="1" spans="1:7">
      <c r="A49" s="61"/>
      <c r="B49" s="62"/>
      <c r="C49" s="52"/>
      <c r="D49" s="10" t="str">
        <f>IF(ISBLANK('财拨总表（引用）'!B49)," ",'财拨总表（引用）'!B49)</f>
        <v> </v>
      </c>
      <c r="E49" s="10" t="str">
        <f>IF(ISBLANK('财拨总表（引用）'!C49)," ",'财拨总表（引用）'!C49)</f>
        <v> </v>
      </c>
      <c r="F49" s="10" t="str">
        <f>IF(ISBLANK('财拨总表（引用）'!D49)," ",'财拨总表（引用）'!D49)</f>
        <v> </v>
      </c>
      <c r="G49" s="65"/>
    </row>
    <row r="50" s="1" customFormat="1" ht="17.25" customHeight="1" spans="1:7">
      <c r="A50" s="61"/>
      <c r="B50" s="64"/>
      <c r="C50" s="52"/>
      <c r="D50" s="10" t="str">
        <f>IF(ISBLANK('财拨总表（引用）'!B50)," ",'财拨总表（引用）'!B50)</f>
        <v> </v>
      </c>
      <c r="E50" s="10" t="str">
        <f>IF(ISBLANK('财拨总表（引用）'!C50)," ",'财拨总表（引用）'!C50)</f>
        <v> </v>
      </c>
      <c r="F50" s="10" t="str">
        <f>IF(ISBLANK('财拨总表（引用）'!D50)," ",'财拨总表（引用）'!D50)</f>
        <v> </v>
      </c>
      <c r="G50" s="65"/>
    </row>
    <row r="51" s="1" customFormat="1" ht="17.25" customHeight="1" spans="1:7">
      <c r="A51" s="61"/>
      <c r="B51" s="64"/>
      <c r="C51" s="52"/>
      <c r="D51" s="10" t="str">
        <f>IF(ISBLANK('财拨总表（引用）'!B51)," ",'财拨总表（引用）'!B51)</f>
        <v> </v>
      </c>
      <c r="E51" s="10" t="str">
        <f>IF(ISBLANK('财拨总表（引用）'!C51)," ",'财拨总表（引用）'!C51)</f>
        <v> </v>
      </c>
      <c r="F51" s="10" t="str">
        <f>IF(ISBLANK('财拨总表（引用）'!D51)," ",'财拨总表（引用）'!D51)</f>
        <v> </v>
      </c>
      <c r="G51" s="65"/>
    </row>
    <row r="52" s="1" customFormat="1" ht="17.25" customHeight="1" spans="1:7">
      <c r="A52" s="66" t="s">
        <v>23</v>
      </c>
      <c r="B52" s="6">
        <v>4343.06167</v>
      </c>
      <c r="C52" s="66" t="s">
        <v>24</v>
      </c>
      <c r="D52" s="10">
        <f>IF(ISBLANK('财拨总表（引用）'!B6)," ",'财拨总表（引用）'!B6)</f>
        <v>4343.06167</v>
      </c>
      <c r="E52" s="10">
        <f>IF(ISBLANK('财拨总表（引用）'!C6)," ",'财拨总表（引用）'!C6)</f>
        <v>4343.06167</v>
      </c>
      <c r="F52" s="10" t="str">
        <f>IF(ISBLANK('财拨总表（引用）'!D6)," ",'财拨总表（引用）'!D6)</f>
        <v> </v>
      </c>
      <c r="G52" s="65" t="str">
        <f>IF(ISBLANK('财拨总表（引用）'!E6)," ",'财拨总表（引用）'!E6)</f>
        <v> </v>
      </c>
    </row>
    <row r="53" s="1" customFormat="1" ht="15.75" spans="2:7">
      <c r="B53" s="67"/>
      <c r="G53" s="21"/>
    </row>
    <row r="54" s="1" customFormat="1" ht="15.75" spans="2:7">
      <c r="B54" s="67"/>
      <c r="G54" s="21"/>
    </row>
    <row r="55" s="1" customFormat="1" ht="15.75" spans="2:7">
      <c r="B55" s="67"/>
      <c r="G55" s="21"/>
    </row>
    <row r="56" s="1" customFormat="1" ht="15.75" spans="2:7">
      <c r="B56" s="67"/>
      <c r="G56" s="21"/>
    </row>
    <row r="57" s="1" customFormat="1" ht="15.75" spans="2:7">
      <c r="B57" s="67"/>
      <c r="G57" s="21"/>
    </row>
    <row r="58" s="1" customFormat="1" ht="15.75" spans="2:7">
      <c r="B58" s="67"/>
      <c r="G58" s="21"/>
    </row>
    <row r="59" s="1" customFormat="1" ht="15.75" spans="2:7">
      <c r="B59" s="67"/>
      <c r="G59" s="21"/>
    </row>
    <row r="60" s="1" customFormat="1" ht="15.75" spans="2:7">
      <c r="B60" s="67"/>
      <c r="G60" s="21"/>
    </row>
    <row r="61" s="1" customFormat="1" ht="15.75" spans="2:7">
      <c r="B61" s="67"/>
      <c r="G61" s="21"/>
    </row>
    <row r="62" s="1" customFormat="1" ht="15.75" spans="2:7">
      <c r="B62" s="67"/>
      <c r="G62" s="21"/>
    </row>
    <row r="63" s="1" customFormat="1" ht="15.75" spans="2:7">
      <c r="B63" s="67"/>
      <c r="G63" s="21"/>
    </row>
    <row r="64" s="1" customFormat="1" ht="15.75" spans="2:7">
      <c r="B64" s="67"/>
      <c r="G64" s="21"/>
    </row>
    <row r="65" s="1" customFormat="1" ht="15.75" spans="2:7">
      <c r="B65" s="67"/>
      <c r="G65" s="21"/>
    </row>
    <row r="66" s="1" customFormat="1" ht="15.75" spans="2:7">
      <c r="B66" s="67"/>
      <c r="G66" s="21"/>
    </row>
    <row r="67" s="1" customFormat="1" ht="15.75" spans="2:7">
      <c r="B67" s="67"/>
      <c r="G67" s="21"/>
    </row>
    <row r="68" s="1" customFormat="1" ht="15.75" spans="2:7">
      <c r="B68" s="67"/>
      <c r="G68" s="21"/>
    </row>
    <row r="69" s="1" customFormat="1" ht="15.75" spans="2:7">
      <c r="B69" s="67"/>
      <c r="G69" s="21"/>
    </row>
    <row r="70" s="1" customFormat="1" ht="15.75" spans="2:7">
      <c r="B70" s="67"/>
      <c r="G70" s="21"/>
    </row>
    <row r="71" s="1" customFormat="1" ht="15.75" spans="2:7">
      <c r="B71" s="67"/>
      <c r="G71" s="21"/>
    </row>
    <row r="72" s="1" customFormat="1" ht="15.75" spans="2:7">
      <c r="B72" s="67"/>
      <c r="G72" s="21"/>
    </row>
    <row r="73" s="1" customFormat="1" ht="15.75" spans="2:7">
      <c r="B73" s="67"/>
      <c r="G73" s="21"/>
    </row>
    <row r="74" s="1" customFormat="1" ht="15.75" spans="2:7">
      <c r="B74" s="67"/>
      <c r="G74" s="21"/>
    </row>
    <row r="75" s="1" customFormat="1" ht="15.75" spans="2:7">
      <c r="B75" s="67"/>
      <c r="G75" s="21"/>
    </row>
    <row r="76" s="1" customFormat="1" ht="15.75" spans="2:7">
      <c r="B76" s="67"/>
      <c r="G76" s="21"/>
    </row>
    <row r="77" s="1" customFormat="1" ht="15.75" spans="2:7">
      <c r="B77" s="67"/>
      <c r="G77" s="21"/>
    </row>
    <row r="78" s="1" customFormat="1" ht="15.75" spans="2:32">
      <c r="B78" s="67"/>
      <c r="G78" s="21"/>
      <c r="AF78" s="11"/>
    </row>
    <row r="79" s="1" customFormat="1" ht="15.75" spans="2:30">
      <c r="B79" s="67"/>
      <c r="G79" s="21"/>
      <c r="AD79" s="11"/>
    </row>
    <row r="80" s="1" customFormat="1" ht="15.75" spans="2:32">
      <c r="B80" s="67"/>
      <c r="G80" s="21"/>
      <c r="AE80" s="11"/>
      <c r="AF80" s="11"/>
    </row>
    <row r="81" s="1" customFormat="1" ht="15.75" spans="2:33">
      <c r="B81" s="67"/>
      <c r="G81" s="21"/>
      <c r="AF81" s="11"/>
      <c r="AG81" s="11"/>
    </row>
    <row r="82" s="1" customFormat="1" ht="15.75" spans="2:33">
      <c r="B82" s="67"/>
      <c r="G82" s="21"/>
      <c r="AG82" s="68"/>
    </row>
    <row r="83" s="1" customFormat="1" ht="15.75" spans="2:7">
      <c r="B83" s="67"/>
      <c r="G83" s="21"/>
    </row>
    <row r="84" s="1" customFormat="1" ht="15.75" spans="2:7">
      <c r="B84" s="67"/>
      <c r="G84" s="21"/>
    </row>
    <row r="85" s="1" customFormat="1" ht="15.75" spans="2:7">
      <c r="B85" s="67"/>
      <c r="G85" s="21"/>
    </row>
    <row r="86" s="1" customFormat="1" ht="15.75" spans="2:7">
      <c r="B86" s="67"/>
      <c r="G86" s="21"/>
    </row>
    <row r="87" s="1" customFormat="1" ht="15.75" spans="2:7">
      <c r="B87" s="67"/>
      <c r="G87" s="21"/>
    </row>
    <row r="88" s="1" customFormat="1" ht="15.75" spans="2:7">
      <c r="B88" s="67"/>
      <c r="G88" s="21"/>
    </row>
    <row r="89" s="1" customFormat="1" ht="15.75" spans="2:7">
      <c r="B89" s="67"/>
      <c r="G89" s="21"/>
    </row>
    <row r="90" s="1" customFormat="1" ht="15.75" spans="2:7">
      <c r="B90" s="67"/>
      <c r="G90" s="21"/>
    </row>
    <row r="91" s="1" customFormat="1" ht="15.75" spans="2:7">
      <c r="B91" s="67"/>
      <c r="G91" s="21"/>
    </row>
    <row r="92" s="1" customFormat="1" ht="15.75" spans="2:7">
      <c r="B92" s="67"/>
      <c r="G92" s="21"/>
    </row>
    <row r="93" s="1" customFormat="1" ht="15.75" spans="2:7">
      <c r="B93" s="67"/>
      <c r="G93" s="21"/>
    </row>
    <row r="94" s="1" customFormat="1" ht="15.75" spans="2:7">
      <c r="B94" s="67"/>
      <c r="G94" s="21"/>
    </row>
    <row r="95" s="1" customFormat="1" ht="15.75" spans="2:7">
      <c r="B95" s="67"/>
      <c r="G95" s="21"/>
    </row>
    <row r="96" s="1" customFormat="1" ht="15.75" spans="2:7">
      <c r="B96" s="67"/>
      <c r="G96" s="21"/>
    </row>
    <row r="97" s="1" customFormat="1" ht="15.75" spans="2:7">
      <c r="B97" s="67"/>
      <c r="G97" s="21"/>
    </row>
    <row r="98" s="1" customFormat="1" ht="15.75" spans="2:7">
      <c r="B98" s="67"/>
      <c r="G98" s="21"/>
    </row>
    <row r="99" s="1" customFormat="1" ht="15.75" spans="2:7">
      <c r="B99" s="67"/>
      <c r="G99" s="21"/>
    </row>
    <row r="100" s="1" customFormat="1" ht="15.75" spans="2:7">
      <c r="B100" s="67"/>
      <c r="G100" s="21"/>
    </row>
    <row r="101" s="1" customFormat="1" ht="15.75" spans="2:7">
      <c r="B101" s="67"/>
      <c r="G101" s="21"/>
    </row>
    <row r="102" s="1" customFormat="1" ht="15.75" spans="2:7">
      <c r="B102" s="67"/>
      <c r="G102" s="21"/>
    </row>
    <row r="103" s="1" customFormat="1" ht="15.75" spans="2:7">
      <c r="B103" s="67"/>
      <c r="G103" s="21"/>
    </row>
    <row r="104" s="1" customFormat="1" ht="15.75" spans="2:7">
      <c r="B104" s="67"/>
      <c r="G104" s="21"/>
    </row>
    <row r="105" s="1" customFormat="1" ht="15.75" spans="2:7">
      <c r="B105" s="67"/>
      <c r="G105" s="21"/>
    </row>
    <row r="106" s="1" customFormat="1" ht="15.75" spans="2:7">
      <c r="B106" s="67"/>
      <c r="G106" s="21"/>
    </row>
    <row r="107" s="1" customFormat="1" ht="15.75" spans="2:7">
      <c r="B107" s="67"/>
      <c r="G107" s="21"/>
    </row>
    <row r="108" s="1" customFormat="1" ht="15.75" spans="2:7">
      <c r="B108" s="67"/>
      <c r="G108" s="21"/>
    </row>
    <row r="109" s="1" customFormat="1" ht="15.75" spans="2:7">
      <c r="B109" s="67"/>
      <c r="G109" s="21"/>
    </row>
    <row r="110" s="1" customFormat="1" ht="15.75" spans="2:7">
      <c r="B110" s="67"/>
      <c r="G110" s="21"/>
    </row>
    <row r="111" s="1" customFormat="1" ht="15.75" spans="2:7">
      <c r="B111" s="67"/>
      <c r="G111" s="21"/>
    </row>
    <row r="112" s="1" customFormat="1" ht="15.75" spans="2:7">
      <c r="B112" s="67"/>
      <c r="G112" s="21"/>
    </row>
    <row r="113" s="1" customFormat="1" ht="15.75" spans="2:7">
      <c r="B113" s="67"/>
      <c r="G113" s="21"/>
    </row>
    <row r="114" s="1" customFormat="1" ht="15.75" spans="2:7">
      <c r="B114" s="67"/>
      <c r="G114" s="21"/>
    </row>
    <row r="115" s="1" customFormat="1" ht="15.75" spans="2:7">
      <c r="B115" s="67"/>
      <c r="G115" s="21"/>
    </row>
    <row r="116" s="1" customFormat="1" ht="15.75" spans="2:7">
      <c r="B116" s="67"/>
      <c r="G116" s="21"/>
    </row>
    <row r="117" s="1" customFormat="1" ht="15.75" spans="2:7">
      <c r="B117" s="67"/>
      <c r="G117" s="21"/>
    </row>
    <row r="118" s="1" customFormat="1" ht="15.75" spans="2:7">
      <c r="B118" s="67"/>
      <c r="G118" s="21"/>
    </row>
    <row r="119" s="1" customFormat="1" ht="15.75" spans="2:26">
      <c r="B119" s="67"/>
      <c r="G119" s="21"/>
      <c r="Z119" s="11"/>
    </row>
    <row r="120" s="1" customFormat="1" ht="15.75" spans="2:26">
      <c r="B120" s="67"/>
      <c r="G120" s="21"/>
      <c r="W120" s="11"/>
      <c r="X120" s="11"/>
      <c r="Y120" s="11"/>
      <c r="Z120" s="68"/>
    </row>
    <row r="121" s="1" customFormat="1" ht="15.75" spans="2:7">
      <c r="B121" s="67"/>
      <c r="G121" s="21"/>
    </row>
    <row r="122" s="1" customFormat="1" ht="15.75" spans="2:7">
      <c r="B122" s="67"/>
      <c r="G122" s="21"/>
    </row>
    <row r="123" s="1" customFormat="1" ht="15.75" spans="2:7">
      <c r="B123" s="67"/>
      <c r="G123" s="21"/>
    </row>
    <row r="124" s="1" customFormat="1" ht="15.75" spans="2:7">
      <c r="B124" s="67"/>
      <c r="G124" s="21"/>
    </row>
    <row r="125" s="1" customFormat="1" ht="15.75" spans="2:7">
      <c r="B125" s="67"/>
      <c r="G125" s="21"/>
    </row>
    <row r="126" s="1" customFormat="1" ht="15.75" spans="2:7">
      <c r="B126" s="67"/>
      <c r="G126" s="21"/>
    </row>
    <row r="127" s="1" customFormat="1" ht="15.75" spans="2:7">
      <c r="B127" s="67"/>
      <c r="G127" s="21"/>
    </row>
    <row r="128" s="1" customFormat="1" ht="15.75" spans="2:7">
      <c r="B128" s="67"/>
      <c r="G128" s="21"/>
    </row>
    <row r="129" s="1" customFormat="1" ht="15.75" spans="2:7">
      <c r="B129" s="67"/>
      <c r="G129" s="21"/>
    </row>
    <row r="130" s="1" customFormat="1" ht="15.75" spans="2:7">
      <c r="B130" s="67"/>
      <c r="G130" s="21"/>
    </row>
    <row r="131" s="1" customFormat="1" ht="15.75" spans="2:7">
      <c r="B131" s="67"/>
      <c r="G131" s="21"/>
    </row>
    <row r="132" s="1" customFormat="1" ht="15.75" spans="2:7">
      <c r="B132" s="67"/>
      <c r="G132" s="21"/>
    </row>
    <row r="133" s="1" customFormat="1" ht="15.75" spans="2:7">
      <c r="B133" s="67"/>
      <c r="G133" s="21"/>
    </row>
    <row r="134" s="1" customFormat="1" ht="15.75" spans="2:7">
      <c r="B134" s="67"/>
      <c r="G134" s="21"/>
    </row>
    <row r="135" s="1" customFormat="1" ht="15.75" spans="2:7">
      <c r="B135" s="67"/>
      <c r="G135" s="21"/>
    </row>
    <row r="136" s="1" customFormat="1" ht="15.75" spans="2:7">
      <c r="B136" s="67"/>
      <c r="G136" s="21"/>
    </row>
    <row r="137" s="1" customFormat="1" ht="15.75" spans="2:7">
      <c r="B137" s="67"/>
      <c r="G137" s="21"/>
    </row>
    <row r="138" s="1" customFormat="1" ht="15.75" spans="2:7">
      <c r="B138" s="67"/>
      <c r="G138" s="21"/>
    </row>
    <row r="139" s="1" customFormat="1" ht="15.75" spans="2:7">
      <c r="B139" s="67"/>
      <c r="G139" s="21"/>
    </row>
    <row r="140" s="1" customFormat="1" ht="15.75" spans="2:7">
      <c r="B140" s="67"/>
      <c r="G140" s="21"/>
    </row>
    <row r="141" s="1" customFormat="1" ht="15.75" spans="2:7">
      <c r="B141" s="67"/>
      <c r="G141" s="21"/>
    </row>
    <row r="142" s="1" customFormat="1" ht="15.75" spans="2:7">
      <c r="B142" s="67"/>
      <c r="G142" s="21"/>
    </row>
    <row r="143" s="1" customFormat="1" ht="15.75" spans="2:7">
      <c r="B143" s="67"/>
      <c r="G143" s="21"/>
    </row>
    <row r="144" s="1" customFormat="1" ht="15.75" spans="2:7">
      <c r="B144" s="67"/>
      <c r="G144" s="21"/>
    </row>
    <row r="145" s="1" customFormat="1" ht="15.75" spans="2:7">
      <c r="B145" s="67"/>
      <c r="G145" s="21"/>
    </row>
    <row r="146" s="1" customFormat="1" ht="15.75" spans="2:7">
      <c r="B146" s="67"/>
      <c r="G146" s="21"/>
    </row>
    <row r="147" s="1" customFormat="1" ht="15.75" spans="2:7">
      <c r="B147" s="67"/>
      <c r="G147" s="21"/>
    </row>
    <row r="148" s="1" customFormat="1" ht="15.75" spans="2:7">
      <c r="B148" s="67"/>
      <c r="G148" s="21"/>
    </row>
    <row r="149" s="1" customFormat="1" ht="15.75" spans="2:7">
      <c r="B149" s="67"/>
      <c r="G149" s="21"/>
    </row>
    <row r="150" s="1" customFormat="1" ht="15.75" spans="2:7">
      <c r="B150" s="67"/>
      <c r="G150" s="21"/>
    </row>
    <row r="151" s="1" customFormat="1" ht="15.75" spans="2:7">
      <c r="B151" s="67"/>
      <c r="G151" s="21"/>
    </row>
    <row r="152" s="1" customFormat="1" ht="15.75" spans="2:7">
      <c r="B152" s="67"/>
      <c r="G152" s="21"/>
    </row>
    <row r="153" s="1" customFormat="1" ht="15.75" spans="2:7">
      <c r="B153" s="67"/>
      <c r="G153" s="21"/>
    </row>
    <row r="154" s="1" customFormat="1" ht="15.75" spans="2:7">
      <c r="B154" s="67"/>
      <c r="G154" s="21"/>
    </row>
    <row r="155" s="1" customFormat="1" ht="15.75" spans="2:7">
      <c r="B155" s="67"/>
      <c r="G155" s="21"/>
    </row>
    <row r="156" s="1" customFormat="1" ht="15.75" spans="2:7">
      <c r="B156" s="67"/>
      <c r="G156" s="21"/>
    </row>
    <row r="157" s="1" customFormat="1" ht="15.75" spans="2:7">
      <c r="B157" s="67"/>
      <c r="G157" s="21"/>
    </row>
    <row r="158" s="1" customFormat="1" ht="15.75" spans="2:7">
      <c r="B158" s="67"/>
      <c r="G158" s="21"/>
    </row>
    <row r="159" s="1" customFormat="1" ht="15.75" spans="2:7">
      <c r="B159" s="67"/>
      <c r="G159" s="21"/>
    </row>
    <row r="160" s="1" customFormat="1" ht="15.75" spans="2:7">
      <c r="B160" s="67"/>
      <c r="G160" s="21"/>
    </row>
    <row r="161" s="1" customFormat="1" ht="15.75" spans="2:7">
      <c r="B161" s="67"/>
      <c r="G161" s="21"/>
    </row>
    <row r="162" s="1" customFormat="1" ht="15.75" spans="2:7">
      <c r="B162" s="67"/>
      <c r="G162" s="21"/>
    </row>
    <row r="163" s="1" customFormat="1" ht="15.75" spans="2:7">
      <c r="B163" s="67"/>
      <c r="G163" s="21"/>
    </row>
    <row r="164" s="1" customFormat="1" ht="15.75" spans="2:7">
      <c r="B164" s="67"/>
      <c r="G164" s="21"/>
    </row>
    <row r="165" s="1" customFormat="1" ht="15.75" spans="2:7">
      <c r="B165" s="67"/>
      <c r="G165" s="21"/>
    </row>
    <row r="166" s="1" customFormat="1" ht="15.75" spans="2:7">
      <c r="B166" s="67"/>
      <c r="G166" s="21"/>
    </row>
    <row r="167" s="1" customFormat="1" ht="15.75" spans="2:7">
      <c r="B167" s="67"/>
      <c r="G167" s="21"/>
    </row>
    <row r="168" s="1" customFormat="1" ht="15.75" spans="2:7">
      <c r="B168" s="67"/>
      <c r="G168" s="21"/>
    </row>
    <row r="169" s="1" customFormat="1" ht="15.75" spans="2:7">
      <c r="B169" s="67"/>
      <c r="G169" s="21"/>
    </row>
    <row r="170" s="1" customFormat="1" ht="15.75" spans="2:7">
      <c r="B170" s="67"/>
      <c r="G170" s="21"/>
    </row>
    <row r="171" s="1" customFormat="1" ht="15.75" spans="2:7">
      <c r="B171" s="67"/>
      <c r="G171" s="21"/>
    </row>
    <row r="172" s="1" customFormat="1" ht="15.75" spans="2:7">
      <c r="B172" s="67"/>
      <c r="G172" s="21"/>
    </row>
    <row r="173" s="1" customFormat="1" ht="15.75" spans="2:7">
      <c r="B173" s="67"/>
      <c r="G173" s="21"/>
    </row>
    <row r="174" s="1" customFormat="1" ht="15.75" spans="2:7">
      <c r="B174" s="67"/>
      <c r="G174" s="21"/>
    </row>
    <row r="175" s="1" customFormat="1" ht="15.75" spans="2:7">
      <c r="B175" s="67"/>
      <c r="G175" s="21"/>
    </row>
    <row r="176" s="1" customFormat="1" ht="15.75" spans="2:7">
      <c r="B176" s="67"/>
      <c r="G176" s="21"/>
    </row>
    <row r="177" s="1" customFormat="1" ht="15.75" spans="2:7">
      <c r="B177" s="67"/>
      <c r="G177" s="21"/>
    </row>
    <row r="178" s="1" customFormat="1" ht="15.75" spans="2:7">
      <c r="B178" s="67"/>
      <c r="G178" s="21"/>
    </row>
    <row r="179" s="1" customFormat="1" ht="15.75" spans="2:7">
      <c r="B179" s="67"/>
      <c r="G179" s="21"/>
    </row>
    <row r="180" s="1" customFormat="1" ht="15.75" spans="2:7">
      <c r="B180" s="67"/>
      <c r="G180" s="21"/>
    </row>
    <row r="181" s="1" customFormat="1" ht="15.75" spans="2:7">
      <c r="B181" s="67"/>
      <c r="G181" s="21"/>
    </row>
    <row r="182" s="1" customFormat="1" ht="15.75" spans="2:7">
      <c r="B182" s="67"/>
      <c r="G182" s="21"/>
    </row>
    <row r="183" s="1" customFormat="1" ht="15.75" spans="2:7">
      <c r="B183" s="67"/>
      <c r="G183" s="21"/>
    </row>
    <row r="184" s="1" customFormat="1" ht="15.75" spans="2:7">
      <c r="B184" s="67"/>
      <c r="G184" s="21"/>
    </row>
    <row r="185" s="1" customFormat="1" ht="15.75" spans="2:7">
      <c r="B185" s="67"/>
      <c r="G185" s="21"/>
    </row>
    <row r="186" s="1" customFormat="1" ht="15.75" spans="2:7">
      <c r="B186" s="67"/>
      <c r="G186" s="21"/>
    </row>
    <row r="187" s="1" customFormat="1" ht="15.75" spans="2:7">
      <c r="B187" s="67"/>
      <c r="G187" s="21"/>
    </row>
    <row r="188" s="1" customFormat="1" ht="15.75" spans="2:7">
      <c r="B188" s="67"/>
      <c r="G188" s="21"/>
    </row>
    <row r="189" s="1" customFormat="1" ht="15.75" spans="2:7">
      <c r="B189" s="67"/>
      <c r="G189" s="21"/>
    </row>
    <row r="190" s="1" customFormat="1" ht="15.75" spans="2:7">
      <c r="B190" s="67"/>
      <c r="G190" s="21"/>
    </row>
    <row r="191" s="1" customFormat="1" ht="15.75" spans="2:7">
      <c r="B191" s="67"/>
      <c r="G191" s="21"/>
    </row>
    <row r="192" s="1" customFormat="1" ht="15.75" spans="2:7">
      <c r="B192" s="67"/>
      <c r="G192" s="21"/>
    </row>
    <row r="193" s="1" customFormat="1" ht="15.75" spans="2:7">
      <c r="B193" s="67"/>
      <c r="G193" s="21"/>
    </row>
    <row r="194" s="1" customFormat="1" ht="15.75" spans="2:7">
      <c r="B194" s="67"/>
      <c r="G194" s="21"/>
    </row>
    <row r="195" s="1" customFormat="1" ht="15.75" spans="2:7">
      <c r="B195" s="67"/>
      <c r="G195" s="21"/>
    </row>
    <row r="196" s="1" customFormat="1" ht="15.75" spans="2:7">
      <c r="B196" s="67"/>
      <c r="G196" s="21"/>
    </row>
    <row r="197" s="1" customFormat="1" ht="15.75" spans="2:7">
      <c r="B197" s="67"/>
      <c r="G197" s="21"/>
    </row>
    <row r="198" s="1" customFormat="1" ht="15.75" spans="2:7">
      <c r="B198" s="67"/>
      <c r="G198" s="21"/>
    </row>
    <row r="199" s="1" customFormat="1" ht="15.75" spans="2:7">
      <c r="B199" s="67"/>
      <c r="G199" s="21"/>
    </row>
    <row r="200" s="1" customFormat="1" ht="15.75" spans="2:7">
      <c r="B200" s="67"/>
      <c r="G200" s="21"/>
    </row>
    <row r="201" s="1" customFormat="1" ht="15.75" spans="2:7">
      <c r="B201" s="67"/>
      <c r="G201" s="21"/>
    </row>
    <row r="202" s="1" customFormat="1" ht="15.75" spans="2:7">
      <c r="B202" s="67"/>
      <c r="G202" s="21"/>
    </row>
    <row r="203" s="1" customFormat="1" ht="15.75" spans="2:7">
      <c r="B203" s="67"/>
      <c r="G203" s="21"/>
    </row>
    <row r="204" s="1" customFormat="1" ht="15.75" spans="2:7">
      <c r="B204" s="67"/>
      <c r="G204" s="21"/>
    </row>
    <row r="205" s="1" customFormat="1" ht="15.75" spans="2:7">
      <c r="B205" s="67"/>
      <c r="G205" s="21"/>
    </row>
    <row r="206" s="1" customFormat="1" ht="15.75" spans="2:7">
      <c r="B206" s="67"/>
      <c r="G206" s="21"/>
    </row>
    <row r="207" s="1" customFormat="1" ht="15.75" spans="2:7">
      <c r="B207" s="67"/>
      <c r="G207" s="21"/>
    </row>
    <row r="208" s="1" customFormat="1" ht="15.75" spans="2:7">
      <c r="B208" s="67"/>
      <c r="G208" s="21"/>
    </row>
    <row r="209" s="1" customFormat="1" ht="15.75" spans="2:7">
      <c r="B209" s="67"/>
      <c r="G209" s="21"/>
    </row>
    <row r="210" s="1" customFormat="1" ht="15.75" spans="2:7">
      <c r="B210" s="67"/>
      <c r="G210" s="21"/>
    </row>
    <row r="211" s="1" customFormat="1" ht="15.75" spans="2:7">
      <c r="B211" s="67"/>
      <c r="G211" s="21"/>
    </row>
    <row r="212" s="1" customFormat="1" ht="15.75" spans="2:7">
      <c r="B212" s="67"/>
      <c r="G212" s="21"/>
    </row>
    <row r="213" s="1" customFormat="1" ht="15.75" spans="2:7">
      <c r="B213" s="67"/>
      <c r="G213" s="21"/>
    </row>
    <row r="214" s="1" customFormat="1" ht="15.75" spans="2:7">
      <c r="B214" s="67"/>
      <c r="G214" s="21"/>
    </row>
    <row r="215" s="1" customFormat="1" ht="15.75" spans="2:7">
      <c r="B215" s="67"/>
      <c r="G215" s="21"/>
    </row>
    <row r="216" s="1" customFormat="1" ht="15.75" spans="2:7">
      <c r="B216" s="67"/>
      <c r="G216" s="21"/>
    </row>
    <row r="217" s="1" customFormat="1" ht="15.75" spans="2:7">
      <c r="B217" s="67"/>
      <c r="G217" s="21"/>
    </row>
    <row r="218" s="1" customFormat="1" ht="15.75" spans="2:7">
      <c r="B218" s="67"/>
      <c r="G218" s="21"/>
    </row>
    <row r="219" s="1" customFormat="1" ht="15.75" spans="2:7">
      <c r="B219" s="67"/>
      <c r="G219" s="21"/>
    </row>
    <row r="220" s="1" customFormat="1" ht="15.75" spans="2:7">
      <c r="B220" s="67"/>
      <c r="G220" s="21"/>
    </row>
    <row r="221" s="1" customFormat="1" ht="15.75" spans="2:7">
      <c r="B221" s="67"/>
      <c r="G221" s="21"/>
    </row>
    <row r="222" s="1" customFormat="1" ht="15.75" spans="2:7">
      <c r="B222" s="67"/>
      <c r="G222" s="21"/>
    </row>
    <row r="223" s="1" customFormat="1" ht="15.75" spans="2:7">
      <c r="B223" s="67"/>
      <c r="G223" s="21"/>
    </row>
    <row r="224" s="1" customFormat="1" ht="15.75" spans="2:7">
      <c r="B224" s="67"/>
      <c r="G224" s="21"/>
    </row>
    <row r="225" s="1" customFormat="1" ht="15.75" spans="2:7">
      <c r="B225" s="67"/>
      <c r="G225" s="21"/>
    </row>
    <row r="226" s="1" customFormat="1" ht="15.75" spans="2:7">
      <c r="B226" s="67"/>
      <c r="G226" s="21"/>
    </row>
    <row r="227" s="1" customFormat="1" ht="15.75" spans="2:7">
      <c r="B227" s="67"/>
      <c r="G227" s="21"/>
    </row>
    <row r="228" s="1" customFormat="1" ht="15.75" spans="2:7">
      <c r="B228" s="67"/>
      <c r="G228" s="21"/>
    </row>
    <row r="229" s="1" customFormat="1" ht="15.75" spans="2:7">
      <c r="B229" s="67"/>
      <c r="G229" s="21"/>
    </row>
    <row r="230" s="1" customFormat="1" ht="15.75" spans="2:7">
      <c r="B230" s="67"/>
      <c r="G230" s="21"/>
    </row>
    <row r="231" s="1" customFormat="1" ht="15.75" spans="2:7">
      <c r="B231" s="67"/>
      <c r="G231" s="21"/>
    </row>
  </sheetData>
  <sheetProtection sheet="1" formatCells="0" formatColumns="0" formatRows="0" insertRows="0" insertColumns="0" insertHyperlinks="0" deleteColumns="0" deleteRows="0" sort="0" autoFilter="0" pivotTables="0"/>
  <mergeCells count="3">
    <mergeCell ref="A2:F2"/>
    <mergeCell ref="A4:B4"/>
    <mergeCell ref="C4:G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zoomScaleSheetLayoutView="60" workbookViewId="0">
      <selection activeCell="L15" sqref="L15"/>
    </sheetView>
  </sheetViews>
  <sheetFormatPr defaultColWidth="9.14285714285714" defaultRowHeight="12.75" customHeight="1" outlineLevelCol="6"/>
  <cols>
    <col min="1" max="1" width="16.7142857142857" style="1" customWidth="1"/>
    <col min="2" max="2" width="44.4285714285714" style="1" customWidth="1"/>
    <col min="3" max="5" width="28" style="1" customWidth="1"/>
    <col min="6" max="6" width="9.14285714285714" style="1" customWidth="1"/>
    <col min="7" max="7" width="13.5714285714286" style="1" customWidth="1"/>
    <col min="8" max="8" width="9.14285714285714" style="1" customWidth="1"/>
  </cols>
  <sheetData>
    <row r="1" s="1" customFormat="1" ht="21" customHeight="1" spans="1:7">
      <c r="A1" s="13"/>
      <c r="B1" s="13"/>
      <c r="C1" s="13"/>
      <c r="D1" s="13"/>
      <c r="E1" s="13"/>
      <c r="F1" s="13"/>
      <c r="G1" s="13"/>
    </row>
    <row r="2" s="1" customFormat="1" ht="29.25" customHeight="1" spans="1:7">
      <c r="A2" s="15" t="s">
        <v>87</v>
      </c>
      <c r="B2" s="15"/>
      <c r="C2" s="15"/>
      <c r="D2" s="15"/>
      <c r="E2" s="15"/>
      <c r="F2" s="16"/>
      <c r="G2" s="16"/>
    </row>
    <row r="3" s="1" customFormat="1" ht="21" customHeight="1" spans="1:7">
      <c r="A3" s="20" t="s">
        <v>26</v>
      </c>
      <c r="B3" s="18"/>
      <c r="C3" s="18"/>
      <c r="D3" s="18"/>
      <c r="E3" s="14" t="s">
        <v>2</v>
      </c>
      <c r="F3" s="13"/>
      <c r="G3" s="13"/>
    </row>
    <row r="4" s="1" customFormat="1" ht="17.25" customHeight="1" spans="1:7">
      <c r="A4" s="4" t="s">
        <v>73</v>
      </c>
      <c r="B4" s="4"/>
      <c r="C4" s="4" t="s">
        <v>88</v>
      </c>
      <c r="D4" s="4"/>
      <c r="E4" s="4"/>
      <c r="F4" s="13"/>
      <c r="G4" s="13"/>
    </row>
    <row r="5" s="1" customFormat="1" ht="21" customHeight="1" spans="1:7">
      <c r="A5" s="4" t="s">
        <v>76</v>
      </c>
      <c r="B5" s="4" t="s">
        <v>77</v>
      </c>
      <c r="C5" s="4" t="s">
        <v>29</v>
      </c>
      <c r="D5" s="4" t="s">
        <v>74</v>
      </c>
      <c r="E5" s="4" t="s">
        <v>75</v>
      </c>
      <c r="F5" s="13"/>
      <c r="G5" s="13"/>
    </row>
    <row r="6" s="1" customFormat="1" ht="21" customHeight="1" spans="1:7">
      <c r="A6" s="50" t="s">
        <v>43</v>
      </c>
      <c r="B6" s="50" t="s">
        <v>43</v>
      </c>
      <c r="C6" s="51">
        <v>1</v>
      </c>
      <c r="D6" s="51">
        <f>C6+1</f>
        <v>2</v>
      </c>
      <c r="E6" s="51">
        <f>D6+1</f>
        <v>3</v>
      </c>
      <c r="F6" s="13"/>
      <c r="G6" s="13"/>
    </row>
    <row r="7" s="1" customFormat="1" ht="28.5" customHeight="1" spans="1:7">
      <c r="A7" s="52" t="s">
        <v>44</v>
      </c>
      <c r="B7" s="52" t="s">
        <v>29</v>
      </c>
      <c r="C7" s="52">
        <v>4343.06167</v>
      </c>
      <c r="D7" s="52">
        <v>360.76167</v>
      </c>
      <c r="E7" s="52">
        <v>3982.3</v>
      </c>
      <c r="F7" s="13"/>
      <c r="G7" s="13"/>
    </row>
    <row r="8" s="1" customFormat="1" ht="28.5" customHeight="1" spans="1:5">
      <c r="A8" s="52" t="s">
        <v>45</v>
      </c>
      <c r="B8" s="52" t="s">
        <v>46</v>
      </c>
      <c r="C8" s="52">
        <v>4308.03212</v>
      </c>
      <c r="D8" s="52">
        <v>325.73212</v>
      </c>
      <c r="E8" s="52">
        <v>3982.3</v>
      </c>
    </row>
    <row r="9" s="1" customFormat="1" ht="28.5" customHeight="1" spans="1:5">
      <c r="A9" s="52" t="s">
        <v>47</v>
      </c>
      <c r="B9" s="52" t="s">
        <v>48</v>
      </c>
      <c r="C9" s="52">
        <v>4254.2522</v>
      </c>
      <c r="D9" s="52">
        <v>271.9522</v>
      </c>
      <c r="E9" s="52">
        <v>3982.3</v>
      </c>
    </row>
    <row r="10" s="1" customFormat="1" ht="28.5" customHeight="1" spans="1:5">
      <c r="A10" s="52" t="s">
        <v>49</v>
      </c>
      <c r="B10" s="52" t="s">
        <v>50</v>
      </c>
      <c r="C10" s="52">
        <v>4254.2522</v>
      </c>
      <c r="D10" s="52">
        <v>271.9522</v>
      </c>
      <c r="E10" s="52">
        <v>3982.3</v>
      </c>
    </row>
    <row r="11" s="1" customFormat="1" ht="28.5" customHeight="1" spans="1:5">
      <c r="A11" s="52" t="s">
        <v>51</v>
      </c>
      <c r="B11" s="52" t="s">
        <v>52</v>
      </c>
      <c r="C11" s="52">
        <v>53.77992</v>
      </c>
      <c r="D11" s="52">
        <v>53.77992</v>
      </c>
      <c r="E11" s="52"/>
    </row>
    <row r="12" s="1" customFormat="1" ht="28.5" customHeight="1" spans="1:5">
      <c r="A12" s="52" t="s">
        <v>53</v>
      </c>
      <c r="B12" s="52" t="s">
        <v>54</v>
      </c>
      <c r="C12" s="52">
        <v>35.85328</v>
      </c>
      <c r="D12" s="52">
        <v>35.85328</v>
      </c>
      <c r="E12" s="52"/>
    </row>
    <row r="13" s="1" customFormat="1" ht="28.5" customHeight="1" spans="1:5">
      <c r="A13" s="52" t="s">
        <v>55</v>
      </c>
      <c r="B13" s="52" t="s">
        <v>56</v>
      </c>
      <c r="C13" s="52">
        <v>17.92664</v>
      </c>
      <c r="D13" s="52">
        <v>17.92664</v>
      </c>
      <c r="E13" s="52"/>
    </row>
    <row r="14" s="1" customFormat="1" ht="28.5" customHeight="1" spans="1:5">
      <c r="A14" s="52" t="s">
        <v>57</v>
      </c>
      <c r="B14" s="52" t="s">
        <v>58</v>
      </c>
      <c r="C14" s="52">
        <v>8.13959</v>
      </c>
      <c r="D14" s="52">
        <v>8.13959</v>
      </c>
      <c r="E14" s="52"/>
    </row>
    <row r="15" s="1" customFormat="1" ht="28.5" customHeight="1" spans="1:5">
      <c r="A15" s="52" t="s">
        <v>59</v>
      </c>
      <c r="B15" s="52" t="s">
        <v>60</v>
      </c>
      <c r="C15" s="52">
        <v>8.13959</v>
      </c>
      <c r="D15" s="52">
        <v>8.13959</v>
      </c>
      <c r="E15" s="52"/>
    </row>
    <row r="16" s="1" customFormat="1" ht="28.5" customHeight="1" spans="1:5">
      <c r="A16" s="52" t="s">
        <v>61</v>
      </c>
      <c r="B16" s="52" t="s">
        <v>62</v>
      </c>
      <c r="C16" s="52">
        <v>7.691424</v>
      </c>
      <c r="D16" s="52">
        <v>7.691424</v>
      </c>
      <c r="E16" s="52"/>
    </row>
    <row r="17" s="1" customFormat="1" ht="28.5" customHeight="1" spans="1:5">
      <c r="A17" s="52" t="s">
        <v>63</v>
      </c>
      <c r="B17" s="52" t="s">
        <v>64</v>
      </c>
      <c r="C17" s="52">
        <v>0.448166</v>
      </c>
      <c r="D17" s="52">
        <v>0.448166</v>
      </c>
      <c r="E17" s="52"/>
    </row>
    <row r="18" s="1" customFormat="1" ht="28.5" customHeight="1" spans="1:5">
      <c r="A18" s="52" t="s">
        <v>65</v>
      </c>
      <c r="B18" s="52" t="s">
        <v>66</v>
      </c>
      <c r="C18" s="52">
        <v>26.88996</v>
      </c>
      <c r="D18" s="52">
        <v>26.88996</v>
      </c>
      <c r="E18" s="52"/>
    </row>
    <row r="19" s="1" customFormat="1" ht="28.5" customHeight="1" spans="1:5">
      <c r="A19" s="52" t="s">
        <v>67</v>
      </c>
      <c r="B19" s="52" t="s">
        <v>68</v>
      </c>
      <c r="C19" s="52">
        <v>26.88996</v>
      </c>
      <c r="D19" s="52">
        <v>26.88996</v>
      </c>
      <c r="E19" s="52"/>
    </row>
    <row r="20" s="1" customFormat="1" ht="28.5" customHeight="1" spans="1:5">
      <c r="A20" s="52" t="s">
        <v>69</v>
      </c>
      <c r="B20" s="52" t="s">
        <v>70</v>
      </c>
      <c r="C20" s="52">
        <v>26.88996</v>
      </c>
      <c r="D20" s="52">
        <v>26.88996</v>
      </c>
      <c r="E20" s="52"/>
    </row>
    <row r="21" s="1" customFormat="1" ht="21" customHeight="1"/>
    <row r="22" s="1" customFormat="1" ht="21" customHeight="1"/>
    <row r="23" s="1" customFormat="1" ht="21" customHeight="1"/>
    <row r="24" s="1" customFormat="1" ht="21" customHeight="1"/>
    <row r="25" s="1" customFormat="1" ht="21" customHeight="1"/>
    <row r="26" s="1" customFormat="1" ht="21" customHeight="1"/>
    <row r="27" s="1" customFormat="1" ht="21" customHeight="1"/>
    <row r="28" s="1" customFormat="1" ht="21" customHeight="1"/>
    <row r="29" s="1" customFormat="1" ht="21" customHeight="1"/>
    <row r="30" s="1" customFormat="1" ht="21" customHeight="1"/>
    <row r="31" s="1" customFormat="1" ht="21" customHeight="1"/>
    <row r="32" s="1" customFormat="1" ht="15"/>
    <row r="33" s="1" customFormat="1" ht="15"/>
    <row r="34" s="1" customFormat="1" ht="15"/>
    <row r="35" s="1" customFormat="1" ht="15"/>
    <row r="36" s="1" customFormat="1" ht="15"/>
    <row r="37" s="1" customFormat="1" ht="15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showGridLines="0" tabSelected="1" zoomScaleSheetLayoutView="60" workbookViewId="0">
      <selection activeCell="C17" sqref="C17"/>
    </sheetView>
  </sheetViews>
  <sheetFormatPr defaultColWidth="9.14285714285714" defaultRowHeight="12.75" customHeight="1" outlineLevelCol="7"/>
  <cols>
    <col min="1" max="1" width="28" style="31" customWidth="1"/>
    <col min="2" max="2" width="38" style="31" customWidth="1"/>
    <col min="3" max="5" width="28" style="31" customWidth="1"/>
    <col min="6" max="6" width="9.14285714285714" style="31" customWidth="1"/>
    <col min="7" max="7" width="13.5714285714286" style="31" customWidth="1"/>
    <col min="8" max="9" width="9.14285714285714" style="31" customWidth="1"/>
    <col min="10" max="16384" width="9.14285714285714" style="33"/>
  </cols>
  <sheetData>
    <row r="1" s="31" customFormat="1" ht="21" customHeight="1" spans="1:7">
      <c r="A1" s="34"/>
      <c r="B1" s="34"/>
      <c r="C1" s="34"/>
      <c r="D1" s="34"/>
      <c r="E1" s="34"/>
      <c r="F1" s="34"/>
      <c r="G1" s="34"/>
    </row>
    <row r="2" s="31" customFormat="1" ht="29.25" customHeight="1" spans="1:7">
      <c r="A2" s="35" t="s">
        <v>89</v>
      </c>
      <c r="B2" s="35"/>
      <c r="C2" s="35"/>
      <c r="D2" s="35"/>
      <c r="E2" s="35"/>
      <c r="F2" s="36"/>
      <c r="G2" s="36"/>
    </row>
    <row r="3" s="31" customFormat="1" ht="21" customHeight="1" spans="1:7">
      <c r="A3" s="37" t="s">
        <v>26</v>
      </c>
      <c r="B3" s="38"/>
      <c r="C3" s="38"/>
      <c r="D3" s="38"/>
      <c r="E3" s="39" t="s">
        <v>2</v>
      </c>
      <c r="F3" s="34"/>
      <c r="G3" s="34"/>
    </row>
    <row r="4" s="31" customFormat="1" ht="17.25" customHeight="1" spans="1:7">
      <c r="A4" s="40" t="s">
        <v>90</v>
      </c>
      <c r="B4" s="40"/>
      <c r="C4" s="40" t="s">
        <v>91</v>
      </c>
      <c r="D4" s="40"/>
      <c r="E4" s="40"/>
      <c r="F4" s="34"/>
      <c r="G4" s="34"/>
    </row>
    <row r="5" s="31" customFormat="1" ht="21" customHeight="1" spans="1:7">
      <c r="A5" s="40" t="s">
        <v>76</v>
      </c>
      <c r="B5" s="41" t="s">
        <v>77</v>
      </c>
      <c r="C5" s="40" t="s">
        <v>29</v>
      </c>
      <c r="D5" s="40" t="s">
        <v>92</v>
      </c>
      <c r="E5" s="40" t="s">
        <v>93</v>
      </c>
      <c r="F5" s="34"/>
      <c r="G5" s="34"/>
    </row>
    <row r="6" s="31" customFormat="1" ht="21" customHeight="1" spans="1:7">
      <c r="A6" s="40" t="s">
        <v>43</v>
      </c>
      <c r="B6" s="40" t="s">
        <v>43</v>
      </c>
      <c r="C6" s="40">
        <v>1</v>
      </c>
      <c r="D6" s="40">
        <f>C6+1</f>
        <v>2</v>
      </c>
      <c r="E6" s="40">
        <f>D6+1</f>
        <v>3</v>
      </c>
      <c r="F6" s="34"/>
      <c r="G6" s="34"/>
    </row>
    <row r="7" s="31" customFormat="1" ht="27" customHeight="1" spans="1:8">
      <c r="A7" s="42" t="s">
        <v>29</v>
      </c>
      <c r="B7" s="42" t="s">
        <v>44</v>
      </c>
      <c r="C7" s="43">
        <v>360.76167</v>
      </c>
      <c r="D7" s="44">
        <v>347.76167</v>
      </c>
      <c r="E7" s="44">
        <v>13</v>
      </c>
      <c r="F7" s="45"/>
      <c r="G7" s="45"/>
      <c r="H7" s="46"/>
    </row>
    <row r="8" s="32" customFormat="1" ht="27" customHeight="1" spans="1:5">
      <c r="A8" s="47" t="s">
        <v>94</v>
      </c>
      <c r="B8" s="47" t="s">
        <v>95</v>
      </c>
      <c r="C8" s="48">
        <v>346.52687</v>
      </c>
      <c r="D8" s="49">
        <v>346.52687</v>
      </c>
      <c r="E8" s="49"/>
    </row>
    <row r="9" s="31" customFormat="1" ht="27" customHeight="1" spans="1:5">
      <c r="A9" s="42" t="s">
        <v>96</v>
      </c>
      <c r="B9" s="42" t="s">
        <v>97</v>
      </c>
      <c r="C9" s="43">
        <v>110.4248</v>
      </c>
      <c r="D9" s="44">
        <v>110.4248</v>
      </c>
      <c r="E9" s="44"/>
    </row>
    <row r="10" s="31" customFormat="1" ht="27" customHeight="1" spans="1:5">
      <c r="A10" s="42" t="s">
        <v>98</v>
      </c>
      <c r="B10" s="42" t="s">
        <v>99</v>
      </c>
      <c r="C10" s="43">
        <v>77.5008</v>
      </c>
      <c r="D10" s="44">
        <v>77.5008</v>
      </c>
      <c r="E10" s="44"/>
    </row>
    <row r="11" s="31" customFormat="1" ht="27" customHeight="1" spans="1:5">
      <c r="A11" s="42" t="s">
        <v>100</v>
      </c>
      <c r="B11" s="42" t="s">
        <v>101</v>
      </c>
      <c r="C11" s="43">
        <v>8.9854</v>
      </c>
      <c r="D11" s="44">
        <v>8.9854</v>
      </c>
      <c r="E11" s="44"/>
    </row>
    <row r="12" s="31" customFormat="1" ht="27" customHeight="1" spans="1:5">
      <c r="A12" s="42" t="s">
        <v>102</v>
      </c>
      <c r="B12" s="42" t="s">
        <v>103</v>
      </c>
      <c r="C12" s="43">
        <v>36.0864</v>
      </c>
      <c r="D12" s="44">
        <v>36.0864</v>
      </c>
      <c r="E12" s="44"/>
    </row>
    <row r="13" s="31" customFormat="1" ht="27" customHeight="1" spans="1:5">
      <c r="A13" s="42" t="s">
        <v>104</v>
      </c>
      <c r="B13" s="42" t="s">
        <v>105</v>
      </c>
      <c r="C13" s="43">
        <v>35.85328</v>
      </c>
      <c r="D13" s="44">
        <v>35.85328</v>
      </c>
      <c r="E13" s="44"/>
    </row>
    <row r="14" s="31" customFormat="1" ht="27" customHeight="1" spans="1:5">
      <c r="A14" s="42" t="s">
        <v>106</v>
      </c>
      <c r="B14" s="42" t="s">
        <v>107</v>
      </c>
      <c r="C14" s="43">
        <v>17.92664</v>
      </c>
      <c r="D14" s="44">
        <v>17.92664</v>
      </c>
      <c r="E14" s="44"/>
    </row>
    <row r="15" s="31" customFormat="1" ht="27" customHeight="1" spans="1:5">
      <c r="A15" s="42" t="s">
        <v>108</v>
      </c>
      <c r="B15" s="42" t="s">
        <v>109</v>
      </c>
      <c r="C15" s="43">
        <v>7.691424</v>
      </c>
      <c r="D15" s="44">
        <v>7.691424</v>
      </c>
      <c r="E15" s="44"/>
    </row>
    <row r="16" s="31" customFormat="1" ht="27" customHeight="1" spans="1:5">
      <c r="A16" s="42" t="s">
        <v>110</v>
      </c>
      <c r="B16" s="42" t="s">
        <v>111</v>
      </c>
      <c r="C16" s="43">
        <v>0.448166</v>
      </c>
      <c r="D16" s="44">
        <v>0.448166</v>
      </c>
      <c r="E16" s="44"/>
    </row>
    <row r="17" s="31" customFormat="1" ht="27" customHeight="1" spans="1:5">
      <c r="A17" s="42" t="s">
        <v>112</v>
      </c>
      <c r="B17" s="42" t="s">
        <v>113</v>
      </c>
      <c r="C17" s="43">
        <v>26.88996</v>
      </c>
      <c r="D17" s="44">
        <v>26.88996</v>
      </c>
      <c r="E17" s="44"/>
    </row>
    <row r="18" s="31" customFormat="1" ht="27" customHeight="1" spans="1:5">
      <c r="A18" s="42" t="s">
        <v>114</v>
      </c>
      <c r="B18" s="42" t="s">
        <v>115</v>
      </c>
      <c r="C18" s="43">
        <v>24.72</v>
      </c>
      <c r="D18" s="44">
        <v>24.72</v>
      </c>
      <c r="E18" s="44"/>
    </row>
    <row r="19" s="32" customFormat="1" ht="27" customHeight="1" spans="1:5">
      <c r="A19" s="47" t="s">
        <v>116</v>
      </c>
      <c r="B19" s="47" t="s">
        <v>117</v>
      </c>
      <c r="C19" s="48">
        <v>10</v>
      </c>
      <c r="D19" s="49"/>
      <c r="E19" s="49">
        <v>10</v>
      </c>
    </row>
    <row r="20" s="31" customFormat="1" ht="27" customHeight="1" spans="1:5">
      <c r="A20" s="42" t="s">
        <v>118</v>
      </c>
      <c r="B20" s="42" t="s">
        <v>119</v>
      </c>
      <c r="C20" s="43">
        <v>1.5</v>
      </c>
      <c r="D20" s="44"/>
      <c r="E20" s="44">
        <v>1.5</v>
      </c>
    </row>
    <row r="21" s="31" customFormat="1" ht="27" customHeight="1" spans="1:5">
      <c r="A21" s="42" t="s">
        <v>120</v>
      </c>
      <c r="B21" s="42" t="s">
        <v>121</v>
      </c>
      <c r="C21" s="43">
        <v>0.3</v>
      </c>
      <c r="D21" s="44"/>
      <c r="E21" s="44">
        <v>0.3</v>
      </c>
    </row>
    <row r="22" s="31" customFormat="1" ht="27" customHeight="1" spans="1:5">
      <c r="A22" s="42" t="s">
        <v>122</v>
      </c>
      <c r="B22" s="42" t="s">
        <v>123</v>
      </c>
      <c r="C22" s="43">
        <v>0.3</v>
      </c>
      <c r="D22" s="44"/>
      <c r="E22" s="44">
        <v>0.3</v>
      </c>
    </row>
    <row r="23" s="31" customFormat="1" ht="27" customHeight="1" spans="1:5">
      <c r="A23" s="42" t="s">
        <v>124</v>
      </c>
      <c r="B23" s="42" t="s">
        <v>125</v>
      </c>
      <c r="C23" s="43">
        <v>0.3</v>
      </c>
      <c r="D23" s="44"/>
      <c r="E23" s="44">
        <v>0.3</v>
      </c>
    </row>
    <row r="24" s="31" customFormat="1" ht="27" customHeight="1" spans="1:5">
      <c r="A24" s="42" t="s">
        <v>126</v>
      </c>
      <c r="B24" s="42" t="s">
        <v>127</v>
      </c>
      <c r="C24" s="43">
        <v>0.3</v>
      </c>
      <c r="D24" s="44"/>
      <c r="E24" s="44">
        <v>0.3</v>
      </c>
    </row>
    <row r="25" s="31" customFormat="1" ht="27" customHeight="1" spans="1:5">
      <c r="A25" s="42" t="s">
        <v>128</v>
      </c>
      <c r="B25" s="42" t="s">
        <v>129</v>
      </c>
      <c r="C25" s="43">
        <v>0.5</v>
      </c>
      <c r="D25" s="44"/>
      <c r="E25" s="44">
        <v>0.5</v>
      </c>
    </row>
    <row r="26" s="31" customFormat="1" ht="27" customHeight="1" spans="1:5">
      <c r="A26" s="42" t="s">
        <v>130</v>
      </c>
      <c r="B26" s="42" t="s">
        <v>131</v>
      </c>
      <c r="C26" s="43">
        <v>0.5</v>
      </c>
      <c r="D26" s="44"/>
      <c r="E26" s="44">
        <v>0.5</v>
      </c>
    </row>
    <row r="27" s="31" customFormat="1" ht="27" customHeight="1" spans="1:5">
      <c r="A27" s="42" t="s">
        <v>132</v>
      </c>
      <c r="B27" s="42" t="s">
        <v>133</v>
      </c>
      <c r="C27" s="43">
        <v>0.5</v>
      </c>
      <c r="D27" s="44"/>
      <c r="E27" s="44">
        <v>0.5</v>
      </c>
    </row>
    <row r="28" s="31" customFormat="1" ht="27" customHeight="1" spans="1:5">
      <c r="A28" s="42" t="s">
        <v>134</v>
      </c>
      <c r="B28" s="42" t="s">
        <v>135</v>
      </c>
      <c r="C28" s="43">
        <v>4.8</v>
      </c>
      <c r="D28" s="44"/>
      <c r="E28" s="44">
        <v>4.8</v>
      </c>
    </row>
    <row r="29" s="31" customFormat="1" ht="27" customHeight="1" spans="1:5">
      <c r="A29" s="42" t="s">
        <v>136</v>
      </c>
      <c r="B29" s="42" t="s">
        <v>137</v>
      </c>
      <c r="C29" s="43">
        <v>1</v>
      </c>
      <c r="D29" s="44"/>
      <c r="E29" s="44">
        <v>1</v>
      </c>
    </row>
    <row r="30" s="32" customFormat="1" ht="27" customHeight="1" spans="1:5">
      <c r="A30" s="47" t="s">
        <v>138</v>
      </c>
      <c r="B30" s="47" t="s">
        <v>139</v>
      </c>
      <c r="C30" s="48">
        <v>1.2348</v>
      </c>
      <c r="D30" s="49">
        <v>1.2348</v>
      </c>
      <c r="E30" s="49"/>
    </row>
    <row r="31" s="31" customFormat="1" ht="27" customHeight="1" spans="1:5">
      <c r="A31" s="42" t="s">
        <v>140</v>
      </c>
      <c r="B31" s="42" t="s">
        <v>141</v>
      </c>
      <c r="C31" s="43">
        <v>1.2348</v>
      </c>
      <c r="D31" s="44">
        <v>1.2348</v>
      </c>
      <c r="E31" s="44"/>
    </row>
    <row r="32" s="32" customFormat="1" ht="27" customHeight="1" spans="1:5">
      <c r="A32" s="47" t="s">
        <v>142</v>
      </c>
      <c r="B32" s="47" t="s">
        <v>143</v>
      </c>
      <c r="C32" s="48">
        <v>3</v>
      </c>
      <c r="D32" s="49"/>
      <c r="E32" s="49">
        <v>3</v>
      </c>
    </row>
    <row r="33" s="31" customFormat="1" ht="27" customHeight="1" spans="1:5">
      <c r="A33" s="42" t="s">
        <v>144</v>
      </c>
      <c r="B33" s="42" t="s">
        <v>145</v>
      </c>
      <c r="C33" s="43">
        <v>3</v>
      </c>
      <c r="D33" s="44"/>
      <c r="E33" s="44">
        <v>3</v>
      </c>
    </row>
    <row r="34" s="31" customFormat="1" ht="21" customHeight="1"/>
    <row r="35" s="31" customFormat="1" ht="21" customHeight="1"/>
    <row r="36" s="31" customFormat="1" ht="21" customHeight="1"/>
    <row r="37" s="31" customFormat="1" ht="21" customHeight="1"/>
    <row r="38" s="31" customFormat="1" ht="21" customHeight="1"/>
    <row r="39" s="31" customFormat="1" ht="21" customHeight="1"/>
    <row r="40" s="31" customFormat="1" ht="21" customHeight="1"/>
    <row r="41" s="31" customFormat="1" ht="21" customHeight="1"/>
    <row r="42" s="31" customFormat="1" ht="21" customHeight="1"/>
    <row r="43" s="31" customFormat="1" ht="21" customHeight="1"/>
    <row r="44" s="3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showGridLines="0" zoomScaleSheetLayoutView="60" workbookViewId="0">
      <selection activeCell="D23" sqref="D23"/>
    </sheetView>
  </sheetViews>
  <sheetFormatPr defaultColWidth="9.14285714285714" defaultRowHeight="12.75" customHeight="1"/>
  <cols>
    <col min="1" max="1" width="17.8571428571429" style="1" customWidth="1"/>
    <col min="2" max="2" width="38.7142857142857" style="1" customWidth="1"/>
    <col min="3" max="4" width="17.2857142857143" style="1" customWidth="1"/>
    <col min="5" max="5" width="20.2857142857143" style="1" customWidth="1"/>
    <col min="6" max="6" width="16.8571428571429" style="1" customWidth="1"/>
    <col min="7" max="10" width="20.2857142857143" style="1" customWidth="1"/>
    <col min="11" max="11" width="9.14285714285714" style="1" customWidth="1"/>
  </cols>
  <sheetData>
    <row r="1" s="1" customFormat="1" ht="15" spans="7:10">
      <c r="G1" s="18" t="s">
        <v>146</v>
      </c>
      <c r="H1" s="18"/>
      <c r="J1" s="29"/>
    </row>
    <row r="2" s="1" customFormat="1" ht="30" customHeight="1" spans="1:10">
      <c r="A2" s="15" t="s">
        <v>147</v>
      </c>
      <c r="B2" s="15"/>
      <c r="C2" s="15"/>
      <c r="D2" s="15"/>
      <c r="E2" s="15"/>
      <c r="F2" s="15"/>
      <c r="G2" s="15"/>
      <c r="H2" s="15"/>
      <c r="I2" s="15"/>
      <c r="J2" s="15"/>
    </row>
    <row r="3" s="1" customFormat="1" ht="18" customHeight="1" spans="1:10">
      <c r="A3" s="17" t="s">
        <v>72</v>
      </c>
      <c r="B3" s="17"/>
      <c r="C3" s="17"/>
      <c r="D3" s="17"/>
      <c r="E3" s="17"/>
      <c r="F3" s="17"/>
      <c r="G3" s="21"/>
      <c r="H3" s="21"/>
      <c r="I3" s="21"/>
      <c r="J3" s="14" t="s">
        <v>2</v>
      </c>
    </row>
    <row r="4" s="1" customFormat="1" ht="31.5" customHeight="1" spans="1:10">
      <c r="A4" s="4" t="s">
        <v>148</v>
      </c>
      <c r="B4" s="4" t="s">
        <v>149</v>
      </c>
      <c r="C4" s="4" t="s">
        <v>29</v>
      </c>
      <c r="D4" s="22" t="s">
        <v>150</v>
      </c>
      <c r="E4" s="22"/>
      <c r="F4" s="22"/>
      <c r="G4" s="22" t="s">
        <v>151</v>
      </c>
      <c r="H4" s="22" t="s">
        <v>152</v>
      </c>
      <c r="I4" s="22"/>
      <c r="J4" s="22"/>
    </row>
    <row r="5" s="1" customFormat="1" ht="42" customHeight="1" spans="1:10">
      <c r="A5" s="4"/>
      <c r="B5" s="4"/>
      <c r="C5" s="4"/>
      <c r="D5" s="4" t="s">
        <v>39</v>
      </c>
      <c r="E5" s="22" t="s">
        <v>153</v>
      </c>
      <c r="F5" s="22" t="s">
        <v>154</v>
      </c>
      <c r="G5" s="22"/>
      <c r="H5" s="22" t="s">
        <v>39</v>
      </c>
      <c r="I5" s="22" t="s">
        <v>155</v>
      </c>
      <c r="J5" s="22" t="s">
        <v>156</v>
      </c>
    </row>
    <row r="6" s="1" customFormat="1" ht="21.75" customHeight="1" spans="1:10">
      <c r="A6" s="23" t="s">
        <v>43</v>
      </c>
      <c r="B6" s="23" t="s">
        <v>43</v>
      </c>
      <c r="C6" s="24">
        <v>1</v>
      </c>
      <c r="D6" s="25">
        <v>2</v>
      </c>
      <c r="E6" s="25">
        <v>3</v>
      </c>
      <c r="F6" s="25">
        <v>4</v>
      </c>
      <c r="G6" s="24">
        <v>5</v>
      </c>
      <c r="H6" s="24">
        <v>6</v>
      </c>
      <c r="I6" s="24">
        <v>7</v>
      </c>
      <c r="J6" s="30">
        <v>8</v>
      </c>
    </row>
    <row r="7" s="1" customFormat="1" ht="27.75" customHeight="1" spans="1:10">
      <c r="A7" s="26" t="s">
        <v>157</v>
      </c>
      <c r="B7" s="26" t="s">
        <v>158</v>
      </c>
      <c r="C7" s="27">
        <v>4.8</v>
      </c>
      <c r="D7" s="27"/>
      <c r="E7" s="27"/>
      <c r="F7" s="27"/>
      <c r="G7" s="28">
        <v>4.8</v>
      </c>
      <c r="H7" s="28"/>
      <c r="I7" s="27"/>
      <c r="J7" s="27"/>
    </row>
    <row r="8" s="1" customFormat="1" ht="15"/>
    <row r="9" s="1" customFormat="1" ht="15"/>
    <row r="10" s="1" customFormat="1" ht="15"/>
    <row r="11" s="1" customFormat="1" ht="15"/>
    <row r="12" s="1" customFormat="1" ht="15"/>
    <row r="13" s="1" customFormat="1" ht="15"/>
    <row r="14" s="1" customFormat="1" ht="15"/>
    <row r="15" s="1" customFormat="1" ht="15"/>
    <row r="16" s="1" customFormat="1" ht="15"/>
    <row r="17" s="1" customFormat="1" ht="15"/>
    <row r="18" s="1" customFormat="1" ht="15"/>
    <row r="19" s="1" customFormat="1" ht="15"/>
    <row r="20" s="1" customFormat="1" ht="15"/>
    <row r="21" s="1" customFormat="1" ht="15"/>
    <row r="22" s="1" customFormat="1" ht="15"/>
    <row r="23" s="1" customFormat="1" ht="15"/>
    <row r="24" s="1" customFormat="1" ht="15"/>
    <row r="25" s="1" customFormat="1" ht="15"/>
  </sheetData>
  <sheetProtection sheet="1" formatCells="0" formatColumns="0" formatRows="0" insertRows="0" insertColumns="0" insertHyperlinks="0" deleteColumns="0" deleteRows="0" sort="0" autoFilter="0" pivotTables="0"/>
  <mergeCells count="11">
    <mergeCell ref="A2:J2"/>
    <mergeCell ref="D4:F4"/>
    <mergeCell ref="H4:J4"/>
    <mergeCell ref="A4:A5"/>
    <mergeCell ref="A4:A5"/>
    <mergeCell ref="B4:B5"/>
    <mergeCell ref="B4:B5"/>
    <mergeCell ref="C4:C5"/>
    <mergeCell ref="C4:C5"/>
    <mergeCell ref="G4:G5"/>
    <mergeCell ref="G4:G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SheetLayoutView="60" workbookViewId="0">
      <selection activeCell="C23" sqref="C23"/>
    </sheetView>
  </sheetViews>
  <sheetFormatPr defaultColWidth="9.14285714285714" defaultRowHeight="12.75" customHeight="1" outlineLevelCol="7"/>
  <cols>
    <col min="1" max="1" width="16.7142857142857" style="1" customWidth="1"/>
    <col min="2" max="2" width="49.1428571428571" style="1" customWidth="1"/>
    <col min="3" max="3" width="32" style="1" customWidth="1"/>
    <col min="4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2.5" customHeight="1" spans="1:7">
      <c r="A1" s="13"/>
      <c r="B1" s="13"/>
      <c r="C1" s="13"/>
      <c r="D1" s="19" t="s">
        <v>159</v>
      </c>
      <c r="E1" s="18"/>
      <c r="F1" s="13"/>
      <c r="G1" s="13"/>
    </row>
    <row r="2" s="1" customFormat="1" ht="29.25" customHeight="1" spans="1:7">
      <c r="A2" s="15" t="s">
        <v>160</v>
      </c>
      <c r="B2" s="15"/>
      <c r="C2" s="15"/>
      <c r="D2" s="15"/>
      <c r="E2" s="15"/>
      <c r="F2" s="16"/>
      <c r="G2" s="16"/>
    </row>
    <row r="3" s="1" customFormat="1" ht="21" customHeight="1" spans="1:7">
      <c r="A3" s="20"/>
      <c r="B3" s="18"/>
      <c r="C3" s="18"/>
      <c r="D3" s="18"/>
      <c r="E3" s="14" t="s">
        <v>2</v>
      </c>
      <c r="F3" s="13"/>
      <c r="G3" s="13"/>
    </row>
    <row r="4" s="1" customFormat="1" ht="24.75" customHeight="1" spans="1:7">
      <c r="A4" s="4" t="s">
        <v>73</v>
      </c>
      <c r="B4" s="4"/>
      <c r="C4" s="4" t="s">
        <v>88</v>
      </c>
      <c r="D4" s="4"/>
      <c r="E4" s="4"/>
      <c r="F4" s="13"/>
      <c r="G4" s="13"/>
    </row>
    <row r="5" s="1" customFormat="1" ht="21" customHeight="1" spans="1:7">
      <c r="A5" s="4" t="s">
        <v>76</v>
      </c>
      <c r="B5" s="4" t="s">
        <v>77</v>
      </c>
      <c r="C5" s="4" t="s">
        <v>29</v>
      </c>
      <c r="D5" s="4" t="s">
        <v>74</v>
      </c>
      <c r="E5" s="4" t="s">
        <v>75</v>
      </c>
      <c r="F5" s="13"/>
      <c r="G5" s="13"/>
    </row>
    <row r="6" s="1" customFormat="1" ht="21" customHeight="1" spans="1:8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  <c r="H6" s="11"/>
    </row>
    <row r="7" s="1" customFormat="1" ht="21" customHeight="1" spans="1:5">
      <c r="A7" s="3"/>
      <c r="B7" s="3"/>
      <c r="C7" s="3"/>
      <c r="D7" s="3"/>
      <c r="E7" s="3"/>
    </row>
    <row r="8" s="1" customFormat="1" ht="21" customHeight="1"/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D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zoomScaleSheetLayoutView="60" workbookViewId="0">
      <selection activeCell="E22" sqref="E22"/>
    </sheetView>
  </sheetViews>
  <sheetFormatPr defaultColWidth="9.14285714285714" defaultRowHeight="12.75" customHeight="1" outlineLevelCol="7"/>
  <cols>
    <col min="1" max="1" width="16.7142857142857" style="1" customWidth="1"/>
    <col min="2" max="2" width="49.1428571428571" style="1" customWidth="1"/>
    <col min="3" max="3" width="32" style="1" customWidth="1"/>
    <col min="4" max="5" width="28" style="1" customWidth="1"/>
    <col min="6" max="6" width="9.14285714285714" style="1" customWidth="1"/>
    <col min="7" max="7" width="13.5714285714286" style="1" customWidth="1"/>
    <col min="8" max="9" width="9.14285714285714" style="1" customWidth="1"/>
  </cols>
  <sheetData>
    <row r="1" s="1" customFormat="1" ht="26.25" customHeight="1" spans="1:7">
      <c r="A1" s="13"/>
      <c r="B1" s="13"/>
      <c r="C1" s="14" t="s">
        <v>161</v>
      </c>
      <c r="D1" s="14"/>
      <c r="E1" s="14"/>
      <c r="F1" s="13"/>
      <c r="G1" s="13"/>
    </row>
    <row r="2" s="1" customFormat="1" ht="29.25" customHeight="1" spans="1:7">
      <c r="A2" s="15" t="s">
        <v>162</v>
      </c>
      <c r="B2" s="15"/>
      <c r="C2" s="15"/>
      <c r="D2" s="15"/>
      <c r="E2" s="15"/>
      <c r="F2" s="16"/>
      <c r="G2" s="16"/>
    </row>
    <row r="3" s="1" customFormat="1" ht="21" customHeight="1" spans="1:7">
      <c r="A3" s="17" t="s">
        <v>1</v>
      </c>
      <c r="B3" s="18"/>
      <c r="C3" s="18"/>
      <c r="D3" s="18"/>
      <c r="E3" s="14" t="s">
        <v>2</v>
      </c>
      <c r="F3" s="13"/>
      <c r="G3" s="13"/>
    </row>
    <row r="4" s="1" customFormat="1" ht="25.5" customHeight="1" spans="1:7">
      <c r="A4" s="4" t="s">
        <v>73</v>
      </c>
      <c r="B4" s="4"/>
      <c r="C4" s="4" t="s">
        <v>88</v>
      </c>
      <c r="D4" s="4"/>
      <c r="E4" s="4"/>
      <c r="F4" s="13"/>
      <c r="G4" s="13"/>
    </row>
    <row r="5" s="1" customFormat="1" ht="28.5" customHeight="1" spans="1:7">
      <c r="A5" s="4" t="s">
        <v>76</v>
      </c>
      <c r="B5" s="4" t="s">
        <v>77</v>
      </c>
      <c r="C5" s="4" t="s">
        <v>29</v>
      </c>
      <c r="D5" s="4" t="s">
        <v>74</v>
      </c>
      <c r="E5" s="4" t="s">
        <v>75</v>
      </c>
      <c r="F5" s="13"/>
      <c r="G5" s="13"/>
    </row>
    <row r="6" s="1" customFormat="1" ht="21" customHeight="1" spans="1:8">
      <c r="A6" s="4" t="s">
        <v>43</v>
      </c>
      <c r="B6" s="4" t="s">
        <v>43</v>
      </c>
      <c r="C6" s="4">
        <v>1</v>
      </c>
      <c r="D6" s="4">
        <f>C6+1</f>
        <v>2</v>
      </c>
      <c r="E6" s="4">
        <f>D6+1</f>
        <v>3</v>
      </c>
      <c r="F6" s="13"/>
      <c r="G6" s="13"/>
      <c r="H6" s="11"/>
    </row>
    <row r="7" s="1" customFormat="1" ht="21" customHeight="1"/>
    <row r="8" s="1" customFormat="1" ht="21" customHeight="1"/>
    <row r="9" s="1" customFormat="1" ht="21" customHeight="1"/>
    <row r="10" s="1" customFormat="1" ht="21" customHeight="1"/>
    <row r="11" s="1" customFormat="1" ht="21" customHeight="1"/>
    <row r="12" s="1" customFormat="1" ht="21" customHeight="1"/>
    <row r="13" s="1" customFormat="1" ht="21" customHeight="1"/>
    <row r="14" s="1" customFormat="1" ht="21" customHeight="1"/>
    <row r="15" s="1" customFormat="1" ht="21" customHeight="1"/>
    <row r="16" s="1" customFormat="1" ht="21" customHeight="1"/>
    <row r="17" s="1" customFormat="1" ht="21" customHeight="1"/>
  </sheetData>
  <sheetProtection sheet="1" formatCells="0" formatColumns="0" formatRows="0" insertRows="0" insertColumns="0" insertHyperlinks="0" deleteColumns="0" deleteRows="0" sort="0" autoFilter="0" pivotTables="0"/>
  <mergeCells count="4">
    <mergeCell ref="C1:E1"/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</vt:lpstr>
      <vt:lpstr>单位收入总表</vt:lpstr>
      <vt:lpstr>单位支出总表</vt:lpstr>
      <vt:lpstr>财拨收支总表</vt:lpstr>
      <vt:lpstr>一般公共预算支出表</vt:lpstr>
      <vt:lpstr>一般公共预算基本支出表</vt:lpstr>
      <vt:lpstr>财政拨款三公表</vt:lpstr>
      <vt:lpstr>政府性基金</vt:lpstr>
      <vt:lpstr>国有资本经营</vt:lpstr>
      <vt:lpstr>支出总表（引用）</vt:lpstr>
      <vt:lpstr>财拨总表（引用）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swag</cp:lastModifiedBy>
  <dcterms:created xsi:type="dcterms:W3CDTF">2025-06-13T03:06:00Z</dcterms:created>
  <dcterms:modified xsi:type="dcterms:W3CDTF">2025-06-13T06:32:43Z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7104E42E616D48A1B9BF64E0190D6F86_13</vt:lpwstr>
  </property>
  <property fmtid="{D5CDD505-2E9C-101B-9397-08002B2CF9AE}" pid="3" name="KSOProductBuildVer">
    <vt:lpwstr>2052-12.1.0.21541</vt:lpwstr>
  </property>
</Properties>
</file>