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760"/>
  </bookViews>
  <sheets>
    <sheet name="中央" sheetId="2" r:id="rId1"/>
  </sheets>
  <definedNames>
    <definedName name="_xlnm._FilterDatabase" localSheetId="0" hidden="1">中央!$A$3:$R$33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<sst xmlns="http://schemas.openxmlformats.org/spreadsheetml/2006/main" count="320" uniqueCount="156">
  <si>
    <t xml:space="preserve">2026年中央财政常态化帮扶资金项目表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</si>
  <si>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</si>
  <si>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乡镇</t>
  </si>
  <si>
    <t>项目实施地点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</si>
  <si>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</si>
  <si>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</si>
  <si>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</si>
  <si>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</si>
  <si>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</si>
  <si>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</si>
  <si>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</si>
  <si>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</si>
  <si>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项目投资
预算额（万元）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</si>
  <si>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</si>
  <si>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</si>
  <si>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</si>
  <si>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</si>
  <si>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</si>
  <si>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</si>
  <si>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江村乡</t>
  </si>
  <si>
    <t>沽演村</t>
  </si>
  <si>
    <t>浮梁县江村乡沽演村小姑坑新建水渠</t>
  </si>
  <si>
    <t>基础设施</t>
  </si>
  <si>
    <t>新建</t>
  </si>
  <si>
    <t>是</t>
  </si>
  <si>
    <t>沽演村小姑坑新建水渠长600米宽0.6米高0.6米</t>
  </si>
  <si>
    <t>改善77户235人生产生活条件（其中：脱贫户和监测对象10户32人）</t>
  </si>
  <si>
    <t>常态化帮扶资金</t>
  </si>
  <si>
    <t>县水利局</t>
  </si>
  <si>
    <t>沽演村委会</t>
  </si>
  <si>
    <t>中洲村</t>
  </si>
  <si>
    <t>新建沂溪河磅</t>
  </si>
  <si>
    <t>新建河磅：
1、长45米，高2.0米，宽1米；
2、长85米，高2.5米，宽1.2米；
3、长45米，高2.5米，宽1.2米。</t>
  </si>
  <si>
    <t>改善139户566人生产生活条件，其中脱贫户和监测户18户30人</t>
  </si>
  <si>
    <t>中洲村委会</t>
  </si>
  <si>
    <t>诰峰村</t>
  </si>
  <si>
    <t>浮梁县江村乡诰峰村新建水渠</t>
  </si>
  <si>
    <t>诰峰村水渠长200米宽1.8米高1.5米</t>
  </si>
  <si>
    <t>改善70户210人生产生活条件，其中脱贫户和监测对象16户30人</t>
  </si>
  <si>
    <t>诰峰村委会</t>
  </si>
  <si>
    <t>柏林村</t>
  </si>
  <si>
    <t>浮梁县江村乡柏林村便民桥新建工程</t>
  </si>
  <si>
    <t xml:space="preserve">儒林祖新建便民桥一座长10米宽3米厚0.2米
</t>
  </si>
  <si>
    <t>改善55户178人生产生活条件，其中脱贫户5户9人</t>
  </si>
  <si>
    <t>县交运局</t>
  </si>
  <si>
    <t>柏林村委会</t>
  </si>
  <si>
    <t>溠口村</t>
  </si>
  <si>
    <t>浮梁县江村乡溠口村洪溪组新建水渠项目</t>
  </si>
  <si>
    <t>水渠宽40厘米，高40厘米，底厚10厘米，长1千米</t>
  </si>
  <si>
    <t>改善17户55人17户55人生产生活条件（其中：脱贫户和监测对象1户6人）</t>
  </si>
  <si>
    <t>县农业农村局</t>
  </si>
  <si>
    <t>溠口村委会</t>
  </si>
  <si>
    <t>西湖乡</t>
  </si>
  <si>
    <t>磻溪村</t>
  </si>
  <si>
    <t>浮梁县西湖乡磻溪村六组河坝新建项目</t>
  </si>
  <si>
    <t>新建河坝：1.坝长100米、高2米、宽0.5米；2.坝长100米、高3米、宽0.5米。水堰1.5米宽*长6米*高2米。</t>
  </si>
  <si>
    <t>方便群众203人、其中脱贫户6户26人出行</t>
  </si>
  <si>
    <t>磻溪村委会</t>
  </si>
  <si>
    <t>浮梁县西湖乡磻溪村棉花湾河坝新建项目</t>
  </si>
  <si>
    <t>新建混凝土现浇长300米/高1.5米宽0.5米</t>
  </si>
  <si>
    <t>方便群众145人，其中脱贫户5户21人</t>
  </si>
  <si>
    <t>桃墅村</t>
  </si>
  <si>
    <t>浮梁县西湖乡桃墅村牛石五亩大丘段堤坝建设项目</t>
  </si>
  <si>
    <t>新建混凝土堤坝200米*2米*0.6米</t>
  </si>
  <si>
    <t>改善30户110人生产生活条件，其中脱贫户和监测对象  7户 21人</t>
  </si>
  <si>
    <t>桃墅村委会</t>
  </si>
  <si>
    <t>王港乡</t>
  </si>
  <si>
    <t>河源村</t>
  </si>
  <si>
    <t>浮梁县王港乡河源村建新组河道护塝工程</t>
  </si>
  <si>
    <t>护塝长220米、高2米、上底宽0.5米、下底宽0.8米</t>
  </si>
  <si>
    <t>组织建新组10名群众参与河道护坡工程前期测量，材料搬运，后期建设等工作，给群众带来了安全保障、生产支撑、生活改善、生态增收。</t>
  </si>
  <si>
    <t>河源村委会</t>
  </si>
  <si>
    <t>蛟潭镇</t>
  </si>
  <si>
    <t>光明村</t>
  </si>
  <si>
    <r>
      <rPr>
        <sz val="12"/>
        <color theme="1"/>
        <rFont val="宋体"/>
        <charset val="134"/>
      </rPr>
      <t>浮梁县蛟潭镇光明村</t>
    </r>
    <r>
      <rPr>
        <sz val="12"/>
        <color rgb="FFFF0000"/>
        <rFont val="宋体"/>
        <charset val="134"/>
      </rPr>
      <t>金</t>
    </r>
    <r>
      <rPr>
        <sz val="12"/>
        <color theme="1"/>
        <rFont val="宋体"/>
        <charset val="134"/>
      </rPr>
      <t>家组自来水工程</t>
    </r>
  </si>
  <si>
    <t>1.平整山路1500米；
2.蓄水池：长7米×宽1.2米×高2.6米；
3.进水池：长4米×宽3米×高2米×厚0.25米；
4.排洪道：长2米×宽1.2米×高0.8米×厚0.15米；
5.挖沟、放管、埋管7000米；
6.40#水管1500米、50#水管1500米</t>
  </si>
  <si>
    <t>改善生产生活条件28户107人，其中脱贫户3户7人</t>
  </si>
  <si>
    <t>光明村委会</t>
  </si>
  <si>
    <t>浮梁县蛟潭镇光明村农业生产小桥新建工程</t>
  </si>
  <si>
    <t>建设农业生产小桥长20米，宽3米，高2.5米及其他附属设施</t>
  </si>
  <si>
    <t>改善生产生活条件29户91人，其中脱贫户2户5人</t>
  </si>
  <si>
    <t>洪村村</t>
  </si>
  <si>
    <t>浮梁县蛟潭镇洪村村庙里组村道建设工程</t>
  </si>
  <si>
    <t>1、长54米，宽1.5米，厚0.18米；
2、长160米，宽2.5米，厚0.18米；
3、长31米，宽3米，厚0.18米；
4、长25米，宽11米，厚0.18米；
5、挡墙长70米，宽0.5米，高2.5米。</t>
  </si>
  <si>
    <t>改善37户167人生产生活条件，其中脱贫户和监测对象4户16人</t>
  </si>
  <si>
    <t>洪村村委会</t>
  </si>
  <si>
    <t>胡宅村</t>
  </si>
  <si>
    <t>浮梁县蛟潭镇胡宅村施家组护河坝新建工程</t>
  </si>
  <si>
    <t>片砌石护河坝长300米，高2米，宽0.8米</t>
  </si>
  <si>
    <t>方便群众生产65户266人，其中脱贫户5户22人</t>
  </si>
  <si>
    <t>胡宅村委会</t>
  </si>
  <si>
    <t>建胜村</t>
  </si>
  <si>
    <t>浮梁县蛟潭镇建胜村胜湖组护坡新建</t>
  </si>
  <si>
    <t>护坡建设长150米、宽0.7米、高3.5米</t>
  </si>
  <si>
    <t>改善134户602人农户生产生活条件，其中脱贫户和监测对象10户26人</t>
  </si>
  <si>
    <t>建胜村委会</t>
  </si>
  <si>
    <t>峙滩镇</t>
  </si>
  <si>
    <t>英溪村</t>
  </si>
  <si>
    <t>浮梁县峙滩镇英溪村李家自然村便道护岸工程</t>
  </si>
  <si>
    <t>便道建设总长160米，混凝土挡土墙总长145米（第一段挡土墙长32米，高2.5米（含基脚），第二段挡土墙长42米，高1.8米（含基脚），第三段长55米，高1.5米，（含基脚）第四段长16米，高2.1米（含基脚），档土墙厚度：上宽0.4米，下宽1米），路面硬化550平方，厚0.15米，塘渣土方回填270立方。</t>
  </si>
  <si>
    <t>方便村民20户79人，其中3户脱贫户4人，完善村级基础设施，改善村民生产条件。</t>
  </si>
  <si>
    <t>英溪村委会</t>
  </si>
  <si>
    <t>兴田乡</t>
  </si>
  <si>
    <t>朱家村</t>
  </si>
  <si>
    <t>浮梁县兴田乡朱家村有机蔬菜基地灌溉建设工程</t>
  </si>
  <si>
    <t>新安装滴灌7000米，抽水设备一台，蓄水池长度4.5米高3米宽3米</t>
  </si>
  <si>
    <t>改善276户1076人生产生活条件（其中：脱贫户和监测对象31户87人）</t>
  </si>
  <si>
    <t>朱家村委会</t>
  </si>
  <si>
    <t>浮梁县兴田乡朱家村有机蔬菜基地分拣中心建设项目</t>
  </si>
  <si>
    <t>产业发展</t>
  </si>
  <si>
    <t>新建分拣中心占地面积400平方米，两层共800平方米，普通装修修</t>
  </si>
  <si>
    <t>预计增收村集体收入约6万元，同时带动就业务工10人，其中脱贫户和监测帮扶对象4人，人均增收6000元,通过产业分红带动本村31户脱贫户增收，户均增收约1000元</t>
  </si>
  <si>
    <t>浮梁镇</t>
  </si>
  <si>
    <t>南城村</t>
  </si>
  <si>
    <t>浮梁县浮梁镇南城村仓储厂房维修项目</t>
  </si>
  <si>
    <t>维修</t>
  </si>
  <si>
    <t>总建筑面积：仓储一360㎡（房屋长20m、宽 9m，共两层，每层180㎡）；仓储二352㎡（长22m、宽16m，共一层）；仓储三120㎡（长20m，宽6m）；仓储四840㎡（长35m、宽 12m，共两层，每层420㎡）</t>
  </si>
  <si>
    <t>预计村集体经济收益13.8万元/年，其中：1.直接用于脱贫户及监测对象8.28万元，受益脱贫户和监测帮扶对象11户，户均增收约7500元；2.用于小型公益事业等公益性支出5.52万元</t>
  </si>
  <si>
    <t>南城村委会</t>
  </si>
  <si>
    <t>金竹村</t>
  </si>
  <si>
    <t>浮梁县浮梁镇汪家下护岸新建工程</t>
  </si>
  <si>
    <t xml:space="preserve">是 </t>
  </si>
  <si>
    <t>长600m，基础深0.5m，宽1.5m；上宽0.6m，下宽1.2m，高1.5--2m。浆砌石护岸</t>
  </si>
  <si>
    <t>解决村民农田灌溉问题，促进农民增收，受益脱贫户4户14人</t>
  </si>
  <si>
    <t>衔接资金</t>
  </si>
  <si>
    <t>金竹村委会</t>
  </si>
  <si>
    <t>流口村</t>
  </si>
  <si>
    <t>浮梁县峙滩镇流口村中药材加工厂</t>
  </si>
  <si>
    <t>砖混结构厂房建设：240㎡，中药材洗切烘一体加工设备1套，水电接通等</t>
  </si>
  <si>
    <t>预计增收村集体收入5万元，同时带动脱贫户就业务工5人，增加人均收入约0.2万元。</t>
  </si>
  <si>
    <t>流口村委会</t>
  </si>
  <si>
    <t>鹅湖镇</t>
  </si>
  <si>
    <t>桃岭村</t>
  </si>
  <si>
    <t>浮梁县鹅湖镇农副产品加工厂项目</t>
  </si>
  <si>
    <t>新建200平方米的钢结构厂房及包装流水线、保鲜库</t>
  </si>
  <si>
    <t>预计2026年增收村集体收入约15万元，提高脱贫户及周边群众生产生活条件，建设期间尽量带动有劳动能力的脱贫户务工，预计户均增收1000元</t>
  </si>
  <si>
    <t>桃岭村委会</t>
  </si>
  <si>
    <t>农业农村局</t>
  </si>
  <si>
    <t>杨家村</t>
  </si>
  <si>
    <t>粮储公司</t>
  </si>
  <si>
    <t>日处理菜籽或茶籽10吨，调和油罐和成品油罐两条罐装线，质量检验设备一套及附属设施</t>
  </si>
  <si>
    <t>预计增收集体收入约48万元，同时带动就业务工20人，其中脱贫户和监测帮扶对象10人，人均增收2万元,通过产业分红带动8户脱贫户增收，户均增收约1200元</t>
  </si>
  <si>
    <t>吴家村委会</t>
  </si>
  <si>
    <t>新屋下村委会</t>
  </si>
  <si>
    <t>程家山村委会</t>
  </si>
  <si>
    <t>雨露计划</t>
  </si>
  <si>
    <t>其他</t>
  </si>
  <si>
    <t>产业直补</t>
  </si>
  <si>
    <t>银坞林场</t>
  </si>
  <si>
    <t>东流分场</t>
  </si>
  <si>
    <t>乡土珍贵树种人工集约林栽培项目</t>
  </si>
  <si>
    <t>乡土珍贵树种人工集约林栽培新造针阔混交林面积600亩，树种组成6湿4檫（1年生湿地松祼根苗和1年生檫木容器苗），栽植密度133株/亩，包括林地清理、整地挖穴、施基肥、栽植、幼林抚育等。</t>
  </si>
  <si>
    <t>1.完成乡土珍贵树种人工集约林栽培面积600亩，2.带动周边村民30余人就业增收，其中带动4户脱贫户共4人，人均增收2000元/年以上。</t>
  </si>
  <si>
    <t>县林业局</t>
  </si>
  <si>
    <t>省外交通补贴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</si>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</sst>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10 6 3 8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353060</xdr:colOff>
      <xdr:row>0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9525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281940</xdr:colOff>
      <xdr:row>0</xdr:row>
      <xdr:rowOff>9525</xdr:rowOff>
    </xdr:to>
    <xdr:pic>
      <xdr:nvPicPr>
        <xdr:cNvPr id="5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5115" y="0"/>
          <a:ext cx="2819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10160</xdr:rowOff>
    </xdr:to>
    <xdr:pic>
      <xdr:nvPicPr>
        <xdr:cNvPr id="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10795</xdr:rowOff>
    </xdr:to>
    <xdr:pic>
      <xdr:nvPicPr>
        <xdr:cNvPr id="7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8255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6350</xdr:rowOff>
    </xdr:to>
    <xdr:pic>
      <xdr:nvPicPr>
        <xdr:cNvPr id="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353060</xdr:colOff>
      <xdr:row>2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0795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353060</xdr:colOff>
      <xdr:row>1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4826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353060</xdr:colOff>
      <xdr:row>1</xdr:row>
      <xdr:rowOff>8890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4826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353060</xdr:colOff>
      <xdr:row>1</xdr:row>
      <xdr:rowOff>9525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48260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5995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353060</xdr:colOff>
      <xdr:row>19</xdr:row>
      <xdr:rowOff>8890</xdr:rowOff>
    </xdr:to>
    <xdr:pic>
      <xdr:nvPicPr>
        <xdr:cNvPr id="2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5995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5995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10160</xdr:rowOff>
    </xdr:to>
    <xdr:pic>
      <xdr:nvPicPr>
        <xdr:cNvPr id="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599565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353695</xdr:colOff>
      <xdr:row>0</xdr:row>
      <xdr:rowOff>10160</xdr:rowOff>
    </xdr:to>
    <xdr:pic>
      <xdr:nvPicPr>
        <xdr:cNvPr id="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353695</xdr:colOff>
      <xdr:row>1</xdr:row>
      <xdr:rowOff>10160</xdr:rowOff>
    </xdr:to>
    <xdr:pic>
      <xdr:nvPicPr>
        <xdr:cNvPr id="3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482600"/>
          <a:ext cx="353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353060</xdr:colOff>
      <xdr:row>2</xdr:row>
      <xdr:rowOff>8890</xdr:rowOff>
    </xdr:to>
    <xdr:pic>
      <xdr:nvPicPr>
        <xdr:cNvPr id="39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0795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353060</xdr:colOff>
      <xdr:row>2</xdr:row>
      <xdr:rowOff>8890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0795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353060</xdr:colOff>
      <xdr:row>2</xdr:row>
      <xdr:rowOff>9525</xdr:rowOff>
    </xdr:to>
    <xdr:pic>
      <xdr:nvPicPr>
        <xdr:cNvPr id="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07950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353060</xdr:colOff>
      <xdr:row>2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07950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353060</xdr:colOff>
      <xdr:row>22</xdr:row>
      <xdr:rowOff>8890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00469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353060</xdr:colOff>
      <xdr:row>22</xdr:row>
      <xdr:rowOff>8890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200469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353060</xdr:colOff>
      <xdr:row>22</xdr:row>
      <xdr:rowOff>9525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00469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353060</xdr:colOff>
      <xdr:row>20</xdr:row>
      <xdr:rowOff>8890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7303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353060</xdr:colOff>
      <xdr:row>20</xdr:row>
      <xdr:rowOff>9525</xdr:rowOff>
    </xdr:to>
    <xdr:pic>
      <xdr:nvPicPr>
        <xdr:cNvPr id="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73037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353060</xdr:colOff>
      <xdr:row>20</xdr:row>
      <xdr:rowOff>8890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7303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353060</xdr:colOff>
      <xdr:row>23</xdr:row>
      <xdr:rowOff>8890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0872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353060</xdr:colOff>
      <xdr:row>1</xdr:row>
      <xdr:rowOff>8890</xdr:rowOff>
    </xdr:to>
    <xdr:pic>
      <xdr:nvPicPr>
        <xdr:cNvPr id="114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4826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353060</xdr:colOff>
      <xdr:row>1</xdr:row>
      <xdr:rowOff>9525</xdr:rowOff>
    </xdr:to>
    <xdr:pic>
      <xdr:nvPicPr>
        <xdr:cNvPr id="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48260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353060</xdr:colOff>
      <xdr:row>20</xdr:row>
      <xdr:rowOff>8890</xdr:rowOff>
    </xdr:to>
    <xdr:pic>
      <xdr:nvPicPr>
        <xdr:cNvPr id="129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7303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353060</xdr:colOff>
      <xdr:row>20</xdr:row>
      <xdr:rowOff>9525</xdr:rowOff>
    </xdr:to>
    <xdr:pic>
      <xdr:nvPicPr>
        <xdr:cNvPr id="1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73037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353060</xdr:colOff>
      <xdr:row>28</xdr:row>
      <xdr:rowOff>8890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4403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353060</xdr:colOff>
      <xdr:row>28</xdr:row>
      <xdr:rowOff>8890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24403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353060</xdr:colOff>
      <xdr:row>28</xdr:row>
      <xdr:rowOff>9525</xdr:rowOff>
    </xdr:to>
    <xdr:pic>
      <xdr:nvPicPr>
        <xdr:cNvPr id="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44030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353060</xdr:colOff>
      <xdr:row>24</xdr:row>
      <xdr:rowOff>8890</xdr:rowOff>
    </xdr:to>
    <xdr:pic>
      <xdr:nvPicPr>
        <xdr:cNvPr id="289" name="图片 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2117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353060</xdr:colOff>
      <xdr:row>4</xdr:row>
      <xdr:rowOff>10160</xdr:rowOff>
    </xdr:to>
    <xdr:pic>
      <xdr:nvPicPr>
        <xdr:cNvPr id="40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985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4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6254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353060</xdr:colOff>
      <xdr:row>4</xdr:row>
      <xdr:rowOff>8890</xdr:rowOff>
    </xdr:to>
    <xdr:pic>
      <xdr:nvPicPr>
        <xdr:cNvPr id="402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98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352425</xdr:colOff>
      <xdr:row>4</xdr:row>
      <xdr:rowOff>8890</xdr:rowOff>
    </xdr:to>
    <xdr:pic>
      <xdr:nvPicPr>
        <xdr:cNvPr id="403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26098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352425</xdr:colOff>
      <xdr:row>8</xdr:row>
      <xdr:rowOff>8890</xdr:rowOff>
    </xdr:to>
    <xdr:pic>
      <xdr:nvPicPr>
        <xdr:cNvPr id="404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62547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353060</xdr:colOff>
      <xdr:row>14</xdr:row>
      <xdr:rowOff>8890</xdr:rowOff>
    </xdr:to>
    <xdr:pic>
      <xdr:nvPicPr>
        <xdr:cNvPr id="405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1055350"/>
          <a:ext cx="353060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353060</xdr:colOff>
      <xdr:row>12</xdr:row>
      <xdr:rowOff>8890</xdr:rowOff>
    </xdr:to>
    <xdr:pic>
      <xdr:nvPicPr>
        <xdr:cNvPr id="406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96583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352425</xdr:colOff>
      <xdr:row>12</xdr:row>
      <xdr:rowOff>8890</xdr:rowOff>
    </xdr:to>
    <xdr:pic>
      <xdr:nvPicPr>
        <xdr:cNvPr id="40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96583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353060</xdr:colOff>
      <xdr:row>12</xdr:row>
      <xdr:rowOff>9525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96583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353060</xdr:colOff>
      <xdr:row>12</xdr:row>
      <xdr:rowOff>8890</xdr:rowOff>
    </xdr:to>
    <xdr:pic>
      <xdr:nvPicPr>
        <xdr:cNvPr id="409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96583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353060</xdr:colOff>
      <xdr:row>12</xdr:row>
      <xdr:rowOff>9525</xdr:rowOff>
    </xdr:to>
    <xdr:pic>
      <xdr:nvPicPr>
        <xdr:cNvPr id="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96583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414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03822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352425</xdr:colOff>
      <xdr:row>13</xdr:row>
      <xdr:rowOff>8890</xdr:rowOff>
    </xdr:to>
    <xdr:pic>
      <xdr:nvPicPr>
        <xdr:cNvPr id="415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03822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9525</xdr:rowOff>
    </xdr:to>
    <xdr:pic>
      <xdr:nvPicPr>
        <xdr:cNvPr id="4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03822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353060</xdr:colOff>
      <xdr:row>5</xdr:row>
      <xdr:rowOff>8890</xdr:rowOff>
    </xdr:to>
    <xdr:pic>
      <xdr:nvPicPr>
        <xdr:cNvPr id="422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37782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352425</xdr:colOff>
      <xdr:row>5</xdr:row>
      <xdr:rowOff>8890</xdr:rowOff>
    </xdr:to>
    <xdr:pic>
      <xdr:nvPicPr>
        <xdr:cNvPr id="423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37782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353060</xdr:colOff>
      <xdr:row>16</xdr:row>
      <xdr:rowOff>8890</xdr:rowOff>
    </xdr:to>
    <xdr:pic>
      <xdr:nvPicPr>
        <xdr:cNvPr id="424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28079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352425</xdr:colOff>
      <xdr:row>16</xdr:row>
      <xdr:rowOff>8890</xdr:rowOff>
    </xdr:to>
    <xdr:pic>
      <xdr:nvPicPr>
        <xdr:cNvPr id="425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28079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353060</xdr:colOff>
      <xdr:row>4</xdr:row>
      <xdr:rowOff>9525</xdr:rowOff>
    </xdr:to>
    <xdr:pic>
      <xdr:nvPicPr>
        <xdr:cNvPr id="4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98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353060</xdr:colOff>
      <xdr:row>5</xdr:row>
      <xdr:rowOff>8890</xdr:rowOff>
    </xdr:to>
    <xdr:pic>
      <xdr:nvPicPr>
        <xdr:cNvPr id="431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7782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353060</xdr:colOff>
      <xdr:row>5</xdr:row>
      <xdr:rowOff>9525</xdr:rowOff>
    </xdr:to>
    <xdr:pic>
      <xdr:nvPicPr>
        <xdr:cNvPr id="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7782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352425</xdr:colOff>
      <xdr:row>7</xdr:row>
      <xdr:rowOff>8890</xdr:rowOff>
    </xdr:to>
    <xdr:pic>
      <xdr:nvPicPr>
        <xdr:cNvPr id="433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54292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45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2236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353060</xdr:colOff>
      <xdr:row>15</xdr:row>
      <xdr:rowOff>8890</xdr:rowOff>
    </xdr:to>
    <xdr:pic>
      <xdr:nvPicPr>
        <xdr:cNvPr id="45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12236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122364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353060</xdr:colOff>
      <xdr:row>29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5228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353060</xdr:colOff>
      <xdr:row>30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54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353060</xdr:colOff>
      <xdr:row>30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26054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353060</xdr:colOff>
      <xdr:row>29</xdr:row>
      <xdr:rowOff>10160</xdr:rowOff>
    </xdr:to>
    <xdr:pic>
      <xdr:nvPicPr>
        <xdr:cNvPr id="1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522855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353060</xdr:colOff>
      <xdr:row>29</xdr:row>
      <xdr:rowOff>10795</xdr:rowOff>
    </xdr:to>
    <xdr:pic>
      <xdr:nvPicPr>
        <xdr:cNvPr id="18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5228550"/>
          <a:ext cx="3530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353060</xdr:colOff>
      <xdr:row>29</xdr:row>
      <xdr:rowOff>8255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5228550"/>
          <a:ext cx="353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353060</xdr:colOff>
      <xdr:row>29</xdr:row>
      <xdr:rowOff>8890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25228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353060</xdr:colOff>
      <xdr:row>29</xdr:row>
      <xdr:rowOff>9525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52285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353060</xdr:colOff>
      <xdr:row>30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540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353060</xdr:colOff>
      <xdr:row>30</xdr:row>
      <xdr:rowOff>8890</xdr:rowOff>
    </xdr:to>
    <xdr:pic>
      <xdr:nvPicPr>
        <xdr:cNvPr id="2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54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353060</xdr:colOff>
      <xdr:row>30</xdr:row>
      <xdr:rowOff>9525</xdr:rowOff>
    </xdr:to>
    <xdr:pic>
      <xdr:nvPicPr>
        <xdr:cNvPr id="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260540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8890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353060</xdr:colOff>
      <xdr:row>0</xdr:row>
      <xdr:rowOff>8890</xdr:rowOff>
    </xdr:to>
    <xdr:pic>
      <xdr:nvPicPr>
        <xdr:cNvPr id="3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7445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9525</xdr:rowOff>
    </xdr:to>
    <xdr:pic>
      <xdr:nvPicPr>
        <xdr:cNvPr id="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281940</xdr:colOff>
      <xdr:row>0</xdr:row>
      <xdr:rowOff>9525</xdr:rowOff>
    </xdr:to>
    <xdr:pic>
      <xdr:nvPicPr>
        <xdr:cNvPr id="3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5115" y="0"/>
          <a:ext cx="2819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10160</xdr:rowOff>
    </xdr:to>
    <xdr:pic>
      <xdr:nvPicPr>
        <xdr:cNvPr id="3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10795</xdr:rowOff>
    </xdr:to>
    <xdr:pic>
      <xdr:nvPicPr>
        <xdr:cNvPr id="38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8255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8890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9525</xdr:rowOff>
    </xdr:to>
    <xdr:pic>
      <xdr:nvPicPr>
        <xdr:cNvPr id="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6350</xdr:rowOff>
    </xdr:to>
    <xdr:pic>
      <xdr:nvPicPr>
        <xdr:cNvPr id="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06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353695</xdr:colOff>
      <xdr:row>0</xdr:row>
      <xdr:rowOff>10160</xdr:rowOff>
    </xdr:to>
    <xdr:pic>
      <xdr:nvPicPr>
        <xdr:cNvPr id="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55115" y="0"/>
          <a:ext cx="35369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zoomScale="73" zoomScaleNormal="73" workbookViewId="0">
      <pane xSplit="5" ySplit="3" topLeftCell="F10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25"/>
  <cols>
    <col min="1" max="1" width="9" style="4"/>
    <col min="2" max="2" width="11.4083333333333" style="4" customWidth="1"/>
    <col min="3" max="3" width="9" style="4"/>
    <col min="4" max="4" width="29.75" style="4" customWidth="1"/>
    <col min="5" max="6" width="9" style="4"/>
    <col min="7" max="7" width="12.25" style="4"/>
    <col min="8" max="8" width="14.8416666666667" style="4" customWidth="1"/>
    <col min="9" max="9" width="9" style="4"/>
    <col min="10" max="10" width="40.75" style="4" customWidth="1"/>
    <col min="11" max="11" width="41" style="4" customWidth="1"/>
    <col min="12" max="12" width="34.0583333333333" style="5" customWidth="1"/>
    <col min="13" max="16384" width="9" style="4"/>
  </cols>
  <sheetData>
    <row r="1" ht="38" customHeight="1" spans="1:18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</row>
    <row r="2" ht="47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/>
      <c r="N2" s="9" t="s">
        <v>12</v>
      </c>
      <c r="O2" s="8" t="s">
        <v>13</v>
      </c>
      <c r="P2" s="8" t="s">
        <v>14</v>
      </c>
      <c r="Q2" s="8" t="s">
        <v>15</v>
      </c>
    </row>
    <row r="3" ht="28.5" spans="1:18">
      <c r="A3" s="8"/>
      <c r="B3" s="8"/>
      <c r="C3" s="8"/>
      <c r="D3" s="8"/>
      <c r="E3" s="8"/>
      <c r="F3" s="8"/>
      <c r="G3" s="8"/>
      <c r="H3" s="8"/>
      <c r="I3" s="8"/>
      <c r="J3" s="8"/>
      <c r="K3" s="8" t="s">
        <v>16</v>
      </c>
      <c r="L3" s="8" t="s">
        <v>17</v>
      </c>
      <c r="M3" s="8" t="s">
        <v>18</v>
      </c>
      <c r="N3" s="9"/>
      <c r="O3" s="8"/>
      <c r="P3" s="8"/>
      <c r="Q3" s="8"/>
    </row>
    <row r="4" s="1" customFormat="1" ht="92" customHeight="1" spans="1:18">
      <c r="A4" s="9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>
        <v>2026.1</v>
      </c>
      <c r="H4" s="10">
        <v>2026.12</v>
      </c>
      <c r="I4" s="8" t="s">
        <v>24</v>
      </c>
      <c r="J4" s="11" t="s">
        <v>25</v>
      </c>
      <c r="K4" s="11" t="s">
        <v>25</v>
      </c>
      <c r="L4" s="8" t="s">
        <v>26</v>
      </c>
      <c r="M4" s="12">
        <v>0.95</v>
      </c>
      <c r="N4" s="8">
        <v>20</v>
      </c>
      <c r="O4" s="8" t="s">
        <v>27</v>
      </c>
      <c r="P4" s="8" t="s">
        <v>28</v>
      </c>
      <c r="Q4" s="8" t="s">
        <v>29</v>
      </c>
      <c r="R4" s="13"/>
    </row>
    <row r="5" s="1" customFormat="1" ht="92" customHeight="1" spans="1:18">
      <c r="A5" s="9">
        <v>2</v>
      </c>
      <c r="B5" s="8" t="s">
        <v>19</v>
      </c>
      <c r="C5" s="8" t="s">
        <v>30</v>
      </c>
      <c r="D5" s="8" t="s">
        <v>31</v>
      </c>
      <c r="E5" s="8" t="s">
        <v>22</v>
      </c>
      <c r="F5" s="8" t="s">
        <v>23</v>
      </c>
      <c r="G5" s="8">
        <v>2026.1</v>
      </c>
      <c r="H5" s="10">
        <v>2026.12</v>
      </c>
      <c r="I5" s="8" t="s">
        <v>24</v>
      </c>
      <c r="J5" s="11" t="s">
        <v>32</v>
      </c>
      <c r="K5" s="11" t="s">
        <v>32</v>
      </c>
      <c r="L5" s="8" t="s">
        <v>33</v>
      </c>
      <c r="M5" s="12">
        <v>0.95</v>
      </c>
      <c r="N5" s="8">
        <v>35</v>
      </c>
      <c r="O5" s="8" t="s">
        <v>27</v>
      </c>
      <c r="P5" s="8" t="s">
        <v>28</v>
      </c>
      <c r="Q5" s="8" t="s">
        <v>34</v>
      </c>
      <c r="R5" s="13"/>
    </row>
    <row r="6" s="1" customFormat="1" ht="65" customHeight="1" spans="1:18">
      <c r="A6" s="9">
        <v>3</v>
      </c>
      <c r="B6" s="8" t="s">
        <v>19</v>
      </c>
      <c r="C6" s="8" t="s">
        <v>35</v>
      </c>
      <c r="D6" s="8" t="s">
        <v>36</v>
      </c>
      <c r="E6" s="8" t="s">
        <v>22</v>
      </c>
      <c r="F6" s="8" t="s">
        <v>23</v>
      </c>
      <c r="G6" s="8">
        <v>2026.1</v>
      </c>
      <c r="H6" s="10">
        <v>2026.12</v>
      </c>
      <c r="I6" s="8" t="s">
        <v>24</v>
      </c>
      <c r="J6" s="8" t="s">
        <v>37</v>
      </c>
      <c r="K6" s="8" t="s">
        <v>37</v>
      </c>
      <c r="L6" s="8" t="s">
        <v>38</v>
      </c>
      <c r="M6" s="12">
        <v>0.95</v>
      </c>
      <c r="N6" s="8">
        <v>20</v>
      </c>
      <c r="O6" s="8" t="s">
        <v>27</v>
      </c>
      <c r="P6" s="8" t="s">
        <v>28</v>
      </c>
      <c r="Q6" s="8" t="s">
        <v>39</v>
      </c>
      <c r="R6" s="13"/>
    </row>
    <row r="7" s="1" customFormat="1" ht="65" customHeight="1" spans="1:18">
      <c r="A7" s="9">
        <v>4</v>
      </c>
      <c r="B7" s="8" t="s">
        <v>19</v>
      </c>
      <c r="C7" s="8" t="s">
        <v>40</v>
      </c>
      <c r="D7" s="8" t="s">
        <v>41</v>
      </c>
      <c r="E7" s="8" t="s">
        <v>22</v>
      </c>
      <c r="F7" s="8" t="s">
        <v>23</v>
      </c>
      <c r="G7" s="8">
        <v>2026.1</v>
      </c>
      <c r="H7" s="10">
        <v>2026.12</v>
      </c>
      <c r="I7" s="8" t="s">
        <v>24</v>
      </c>
      <c r="J7" s="8" t="s">
        <v>42</v>
      </c>
      <c r="K7" s="8" t="s">
        <v>42</v>
      </c>
      <c r="L7" s="8" t="s">
        <v>43</v>
      </c>
      <c r="M7" s="12">
        <v>0.95</v>
      </c>
      <c r="N7" s="8">
        <v>15</v>
      </c>
      <c r="O7" s="8" t="s">
        <v>27</v>
      </c>
      <c r="P7" s="8" t="s">
        <v>44</v>
      </c>
      <c r="Q7" s="8" t="s">
        <v>45</v>
      </c>
      <c r="R7" s="13"/>
    </row>
    <row r="8" s="1" customFormat="1" ht="65" customHeight="1" spans="1:18">
      <c r="A8" s="9">
        <v>5</v>
      </c>
      <c r="B8" s="8" t="s">
        <v>19</v>
      </c>
      <c r="C8" s="8" t="s">
        <v>46</v>
      </c>
      <c r="D8" s="8" t="s">
        <v>47</v>
      </c>
      <c r="E8" s="8" t="s">
        <v>22</v>
      </c>
      <c r="F8" s="8" t="s">
        <v>23</v>
      </c>
      <c r="G8" s="8">
        <v>2026.1</v>
      </c>
      <c r="H8" s="10">
        <v>2026.12</v>
      </c>
      <c r="I8" s="8" t="s">
        <v>24</v>
      </c>
      <c r="J8" s="8" t="s">
        <v>48</v>
      </c>
      <c r="K8" s="8" t="s">
        <v>48</v>
      </c>
      <c r="L8" s="8" t="s">
        <v>49</v>
      </c>
      <c r="M8" s="12">
        <v>0.95</v>
      </c>
      <c r="N8" s="8">
        <v>18</v>
      </c>
      <c r="O8" s="8" t="s">
        <v>27</v>
      </c>
      <c r="P8" s="8" t="s">
        <v>50</v>
      </c>
      <c r="Q8" s="8" t="s">
        <v>51</v>
      </c>
      <c r="R8" s="13"/>
    </row>
    <row r="9" s="1" customFormat="1" ht="65" customHeight="1" spans="1:18">
      <c r="A9" s="9">
        <v>6</v>
      </c>
      <c r="B9" s="8" t="s">
        <v>52</v>
      </c>
      <c r="C9" s="8" t="s">
        <v>53</v>
      </c>
      <c r="D9" s="8" t="s">
        <v>54</v>
      </c>
      <c r="E9" s="8" t="s">
        <v>22</v>
      </c>
      <c r="F9" s="8" t="s">
        <v>23</v>
      </c>
      <c r="G9" s="8">
        <v>2026.1</v>
      </c>
      <c r="H9" s="10">
        <v>2026.12</v>
      </c>
      <c r="I9" s="8" t="s">
        <v>24</v>
      </c>
      <c r="J9" s="8" t="s">
        <v>55</v>
      </c>
      <c r="K9" s="8" t="s">
        <v>55</v>
      </c>
      <c r="L9" s="8" t="s">
        <v>56</v>
      </c>
      <c r="M9" s="12">
        <v>0.95</v>
      </c>
      <c r="N9" s="8">
        <v>23</v>
      </c>
      <c r="O9" s="8" t="s">
        <v>27</v>
      </c>
      <c r="P9" s="8" t="s">
        <v>28</v>
      </c>
      <c r="Q9" s="8" t="s">
        <v>57</v>
      </c>
      <c r="R9" s="13"/>
    </row>
    <row r="10" s="1" customFormat="1" ht="65" customHeight="1" spans="1:18">
      <c r="A10" s="9">
        <v>7</v>
      </c>
      <c r="B10" s="8" t="s">
        <v>52</v>
      </c>
      <c r="C10" s="8" t="s">
        <v>53</v>
      </c>
      <c r="D10" s="8" t="s">
        <v>58</v>
      </c>
      <c r="E10" s="8" t="s">
        <v>22</v>
      </c>
      <c r="F10" s="8" t="s">
        <v>23</v>
      </c>
      <c r="G10" s="8">
        <v>2026.1</v>
      </c>
      <c r="H10" s="10">
        <v>2026.12</v>
      </c>
      <c r="I10" s="8" t="s">
        <v>24</v>
      </c>
      <c r="J10" s="8" t="s">
        <v>59</v>
      </c>
      <c r="K10" s="8" t="s">
        <v>59</v>
      </c>
      <c r="L10" s="8" t="s">
        <v>60</v>
      </c>
      <c r="M10" s="12">
        <v>0.95</v>
      </c>
      <c r="N10" s="8">
        <v>20</v>
      </c>
      <c r="O10" s="8" t="s">
        <v>27</v>
      </c>
      <c r="P10" s="8" t="s">
        <v>50</v>
      </c>
      <c r="Q10" s="8" t="s">
        <v>57</v>
      </c>
      <c r="R10" s="13"/>
    </row>
    <row r="11" s="1" customFormat="1" ht="65" customHeight="1" spans="1:18">
      <c r="A11" s="9">
        <v>8</v>
      </c>
      <c r="B11" s="8" t="s">
        <v>52</v>
      </c>
      <c r="C11" s="8" t="s">
        <v>61</v>
      </c>
      <c r="D11" s="8" t="s">
        <v>62</v>
      </c>
      <c r="E11" s="8" t="s">
        <v>22</v>
      </c>
      <c r="F11" s="8" t="s">
        <v>23</v>
      </c>
      <c r="G11" s="8">
        <v>2026.1</v>
      </c>
      <c r="H11" s="10">
        <v>2026.12</v>
      </c>
      <c r="I11" s="8" t="s">
        <v>24</v>
      </c>
      <c r="J11" s="8" t="s">
        <v>63</v>
      </c>
      <c r="K11" s="8" t="s">
        <v>63</v>
      </c>
      <c r="L11" s="8" t="s">
        <v>64</v>
      </c>
      <c r="M11" s="12">
        <v>0.95</v>
      </c>
      <c r="N11" s="8">
        <v>20</v>
      </c>
      <c r="O11" s="8" t="s">
        <v>27</v>
      </c>
      <c r="P11" s="8" t="s">
        <v>28</v>
      </c>
      <c r="Q11" s="8" t="s">
        <v>65</v>
      </c>
      <c r="R11" s="13"/>
    </row>
    <row r="12" s="2" customFormat="1" ht="73" customHeight="1" spans="1:18">
      <c r="A12" s="9">
        <v>9</v>
      </c>
      <c r="B12" s="8" t="s">
        <v>66</v>
      </c>
      <c r="C12" s="8" t="s">
        <v>67</v>
      </c>
      <c r="D12" s="8" t="s">
        <v>68</v>
      </c>
      <c r="E12" s="8" t="s">
        <v>22</v>
      </c>
      <c r="F12" s="8" t="s">
        <v>23</v>
      </c>
      <c r="G12" s="8">
        <v>2026.1</v>
      </c>
      <c r="H12" s="8">
        <v>2026.12</v>
      </c>
      <c r="I12" s="8" t="s">
        <v>24</v>
      </c>
      <c r="J12" s="11" t="s">
        <v>69</v>
      </c>
      <c r="K12" s="11" t="s">
        <v>69</v>
      </c>
      <c r="L12" s="8" t="s">
        <v>70</v>
      </c>
      <c r="M12" s="14">
        <v>0.95</v>
      </c>
      <c r="N12" s="9">
        <v>20</v>
      </c>
      <c r="O12" s="8" t="s">
        <v>27</v>
      </c>
      <c r="P12" s="8" t="s">
        <v>28</v>
      </c>
      <c r="Q12" s="8" t="s">
        <v>71</v>
      </c>
      <c r="R12" s="15"/>
    </row>
    <row r="13" s="1" customFormat="1" ht="57" customHeight="1" spans="1:18">
      <c r="A13" s="9">
        <v>10</v>
      </c>
      <c r="B13" s="8" t="s">
        <v>72</v>
      </c>
      <c r="C13" s="8" t="s">
        <v>73</v>
      </c>
      <c r="D13" s="8" t="s">
        <v>74</v>
      </c>
      <c r="E13" s="8" t="s">
        <v>22</v>
      </c>
      <c r="F13" s="8" t="s">
        <v>23</v>
      </c>
      <c r="G13" s="8">
        <v>2026.1</v>
      </c>
      <c r="H13" s="10">
        <v>2026.12</v>
      </c>
      <c r="I13" s="8" t="s">
        <v>24</v>
      </c>
      <c r="J13" s="8" t="s">
        <v>75</v>
      </c>
      <c r="K13" s="8" t="s">
        <v>75</v>
      </c>
      <c r="L13" s="8" t="s">
        <v>76</v>
      </c>
      <c r="M13" s="12">
        <v>0.95</v>
      </c>
      <c r="N13" s="8">
        <v>16</v>
      </c>
      <c r="O13" s="8" t="s">
        <v>27</v>
      </c>
      <c r="P13" s="8" t="s">
        <v>28</v>
      </c>
      <c r="Q13" s="8" t="s">
        <v>77</v>
      </c>
      <c r="R13" s="13"/>
    </row>
    <row r="14" s="1" customFormat="1" ht="53" customHeight="1" spans="1:18">
      <c r="A14" s="9">
        <v>11</v>
      </c>
      <c r="B14" s="8" t="s">
        <v>72</v>
      </c>
      <c r="C14" s="8" t="s">
        <v>73</v>
      </c>
      <c r="D14" s="8" t="s">
        <v>78</v>
      </c>
      <c r="E14" s="8" t="s">
        <v>22</v>
      </c>
      <c r="F14" s="8" t="s">
        <v>23</v>
      </c>
      <c r="G14" s="8">
        <v>2026.1</v>
      </c>
      <c r="H14" s="10">
        <v>2026.12</v>
      </c>
      <c r="I14" s="8" t="s">
        <v>24</v>
      </c>
      <c r="J14" s="8" t="s">
        <v>79</v>
      </c>
      <c r="K14" s="8" t="s">
        <v>79</v>
      </c>
      <c r="L14" s="8" t="s">
        <v>80</v>
      </c>
      <c r="M14" s="12">
        <v>0.95</v>
      </c>
      <c r="N14" s="8">
        <v>20</v>
      </c>
      <c r="O14" s="8" t="s">
        <v>27</v>
      </c>
      <c r="P14" s="8" t="s">
        <v>44</v>
      </c>
      <c r="Q14" s="8" t="s">
        <v>77</v>
      </c>
      <c r="R14" s="13"/>
    </row>
    <row r="15" s="1" customFormat="1" ht="93" customHeight="1" spans="1:18">
      <c r="A15" s="9">
        <v>12</v>
      </c>
      <c r="B15" s="8" t="s">
        <v>72</v>
      </c>
      <c r="C15" s="8" t="s">
        <v>81</v>
      </c>
      <c r="D15" s="8" t="s">
        <v>82</v>
      </c>
      <c r="E15" s="8" t="s">
        <v>22</v>
      </c>
      <c r="F15" s="8" t="s">
        <v>23</v>
      </c>
      <c r="G15" s="8">
        <v>2026.1</v>
      </c>
      <c r="H15" s="10">
        <v>2026.12</v>
      </c>
      <c r="I15" s="8" t="s">
        <v>24</v>
      </c>
      <c r="J15" s="8" t="s">
        <v>83</v>
      </c>
      <c r="K15" s="8" t="s">
        <v>83</v>
      </c>
      <c r="L15" s="8" t="s">
        <v>84</v>
      </c>
      <c r="M15" s="12">
        <v>0.95</v>
      </c>
      <c r="N15" s="8">
        <v>16</v>
      </c>
      <c r="O15" s="8" t="s">
        <v>27</v>
      </c>
      <c r="P15" s="8" t="s">
        <v>50</v>
      </c>
      <c r="Q15" s="8" t="s">
        <v>85</v>
      </c>
      <c r="R15" s="13"/>
    </row>
    <row r="16" s="1" customFormat="1" ht="45" customHeight="1" spans="1:18">
      <c r="A16" s="9">
        <v>13</v>
      </c>
      <c r="B16" s="8" t="s">
        <v>72</v>
      </c>
      <c r="C16" s="8" t="s">
        <v>86</v>
      </c>
      <c r="D16" s="8" t="s">
        <v>87</v>
      </c>
      <c r="E16" s="8" t="s">
        <v>22</v>
      </c>
      <c r="F16" s="8" t="s">
        <v>23</v>
      </c>
      <c r="G16" s="8">
        <v>2026.1</v>
      </c>
      <c r="H16" s="10">
        <v>2026.12</v>
      </c>
      <c r="I16" s="8" t="s">
        <v>24</v>
      </c>
      <c r="J16" s="8" t="s">
        <v>88</v>
      </c>
      <c r="K16" s="8" t="s">
        <v>88</v>
      </c>
      <c r="L16" s="8" t="s">
        <v>89</v>
      </c>
      <c r="M16" s="12">
        <v>0.95</v>
      </c>
      <c r="N16" s="8">
        <v>24</v>
      </c>
      <c r="O16" s="8" t="s">
        <v>27</v>
      </c>
      <c r="P16" s="8" t="s">
        <v>28</v>
      </c>
      <c r="Q16" s="8" t="s">
        <v>90</v>
      </c>
      <c r="R16" s="13"/>
    </row>
    <row r="17" s="1" customFormat="1" ht="45" customHeight="1" spans="1:18">
      <c r="A17" s="9">
        <v>14</v>
      </c>
      <c r="B17" s="8" t="s">
        <v>72</v>
      </c>
      <c r="C17" s="8" t="s">
        <v>91</v>
      </c>
      <c r="D17" s="8" t="s">
        <v>92</v>
      </c>
      <c r="E17" s="8" t="s">
        <v>22</v>
      </c>
      <c r="F17" s="8" t="s">
        <v>23</v>
      </c>
      <c r="G17" s="8">
        <v>2026.1</v>
      </c>
      <c r="H17" s="10">
        <v>2026.12</v>
      </c>
      <c r="I17" s="8" t="s">
        <v>24</v>
      </c>
      <c r="J17" s="8" t="s">
        <v>93</v>
      </c>
      <c r="K17" s="8" t="s">
        <v>93</v>
      </c>
      <c r="L17" s="8" t="s">
        <v>94</v>
      </c>
      <c r="M17" s="12">
        <v>0.95</v>
      </c>
      <c r="N17" s="8">
        <v>25</v>
      </c>
      <c r="O17" s="8" t="s">
        <v>27</v>
      </c>
      <c r="P17" s="8" t="s">
        <v>28</v>
      </c>
      <c r="Q17" s="8" t="s">
        <v>95</v>
      </c>
      <c r="R17" s="13"/>
    </row>
    <row r="18" s="1" customFormat="1" ht="129" customHeight="1" spans="1:18">
      <c r="A18" s="9">
        <v>15</v>
      </c>
      <c r="B18" s="8" t="s">
        <v>96</v>
      </c>
      <c r="C18" s="8" t="s">
        <v>97</v>
      </c>
      <c r="D18" s="8" t="s">
        <v>98</v>
      </c>
      <c r="E18" s="8" t="s">
        <v>22</v>
      </c>
      <c r="F18" s="8" t="s">
        <v>23</v>
      </c>
      <c r="G18" s="8">
        <v>2026.1</v>
      </c>
      <c r="H18" s="10">
        <v>2026.12</v>
      </c>
      <c r="I18" s="8" t="s">
        <v>24</v>
      </c>
      <c r="J18" s="8" t="s">
        <v>99</v>
      </c>
      <c r="K18" s="8" t="s">
        <v>99</v>
      </c>
      <c r="L18" s="8" t="s">
        <v>100</v>
      </c>
      <c r="M18" s="12">
        <v>0.95</v>
      </c>
      <c r="N18" s="8">
        <v>19</v>
      </c>
      <c r="O18" s="8" t="s">
        <v>27</v>
      </c>
      <c r="P18" s="8" t="s">
        <v>28</v>
      </c>
      <c r="Q18" s="8" t="s">
        <v>101</v>
      </c>
      <c r="R18" s="13"/>
    </row>
    <row r="19" s="2" customFormat="1" ht="77" customHeight="1" spans="1:18">
      <c r="A19" s="9">
        <v>16</v>
      </c>
      <c r="B19" s="8" t="s">
        <v>102</v>
      </c>
      <c r="C19" s="8" t="s">
        <v>103</v>
      </c>
      <c r="D19" s="8" t="s">
        <v>104</v>
      </c>
      <c r="E19" s="8" t="s">
        <v>22</v>
      </c>
      <c r="F19" s="8" t="s">
        <v>23</v>
      </c>
      <c r="G19" s="8">
        <v>2026.1</v>
      </c>
      <c r="H19" s="8">
        <v>2026.12</v>
      </c>
      <c r="I19" s="8" t="s">
        <v>24</v>
      </c>
      <c r="J19" s="8" t="s">
        <v>105</v>
      </c>
      <c r="K19" s="8" t="s">
        <v>105</v>
      </c>
      <c r="L19" s="8" t="s">
        <v>106</v>
      </c>
      <c r="M19" s="12">
        <v>0.95</v>
      </c>
      <c r="N19" s="9">
        <v>18</v>
      </c>
      <c r="O19" s="8" t="s">
        <v>27</v>
      </c>
      <c r="P19" s="16" t="s">
        <v>50</v>
      </c>
      <c r="Q19" s="8" t="s">
        <v>107</v>
      </c>
      <c r="R19" s="15"/>
    </row>
    <row r="20" s="1" customFormat="1" ht="103" customHeight="1" spans="1:18">
      <c r="A20" s="9">
        <v>17</v>
      </c>
      <c r="B20" s="8" t="s">
        <v>102</v>
      </c>
      <c r="C20" s="8" t="s">
        <v>103</v>
      </c>
      <c r="D20" s="8" t="s">
        <v>108</v>
      </c>
      <c r="E20" s="8" t="s">
        <v>109</v>
      </c>
      <c r="F20" s="8" t="s">
        <v>23</v>
      </c>
      <c r="G20" s="8">
        <v>2026.1</v>
      </c>
      <c r="H20" s="10">
        <v>2026.12</v>
      </c>
      <c r="I20" s="8" t="s">
        <v>24</v>
      </c>
      <c r="J20" s="8" t="s">
        <v>110</v>
      </c>
      <c r="K20" s="8" t="s">
        <v>110</v>
      </c>
      <c r="L20" s="8" t="s">
        <v>111</v>
      </c>
      <c r="M20" s="12">
        <v>0.95</v>
      </c>
      <c r="N20" s="8">
        <v>95</v>
      </c>
      <c r="O20" s="8" t="s">
        <v>27</v>
      </c>
      <c r="P20" s="8" t="s">
        <v>50</v>
      </c>
      <c r="Q20" s="8" t="s">
        <v>107</v>
      </c>
      <c r="R20" s="13"/>
    </row>
    <row r="21" s="1" customFormat="1" ht="108" customHeight="1" spans="1:18">
      <c r="A21" s="9">
        <v>18</v>
      </c>
      <c r="B21" s="8" t="s">
        <v>112</v>
      </c>
      <c r="C21" s="8" t="s">
        <v>113</v>
      </c>
      <c r="D21" s="8" t="s">
        <v>114</v>
      </c>
      <c r="E21" s="8" t="s">
        <v>109</v>
      </c>
      <c r="F21" s="8" t="s">
        <v>115</v>
      </c>
      <c r="G21" s="8">
        <v>2026.1</v>
      </c>
      <c r="H21" s="10">
        <v>2026.12</v>
      </c>
      <c r="I21" s="8" t="s">
        <v>24</v>
      </c>
      <c r="J21" s="8" t="s">
        <v>116</v>
      </c>
      <c r="K21" s="8" t="s">
        <v>116</v>
      </c>
      <c r="L21" s="8" t="s">
        <v>117</v>
      </c>
      <c r="M21" s="12">
        <v>0.95</v>
      </c>
      <c r="N21" s="8">
        <v>160</v>
      </c>
      <c r="O21" s="8" t="s">
        <v>27</v>
      </c>
      <c r="P21" s="8" t="s">
        <v>50</v>
      </c>
      <c r="Q21" s="8" t="s">
        <v>118</v>
      </c>
      <c r="R21" s="13"/>
    </row>
    <row r="22" s="1" customFormat="1" ht="108" customHeight="1" spans="1:18">
      <c r="A22" s="9">
        <v>19</v>
      </c>
      <c r="B22" s="17" t="s">
        <v>112</v>
      </c>
      <c r="C22" s="17" t="s">
        <v>119</v>
      </c>
      <c r="D22" s="17" t="s">
        <v>120</v>
      </c>
      <c r="E22" s="17" t="s">
        <v>22</v>
      </c>
      <c r="F22" s="17" t="s">
        <v>23</v>
      </c>
      <c r="G22" s="17">
        <v>2026.1</v>
      </c>
      <c r="H22" s="17">
        <v>2026.12</v>
      </c>
      <c r="I22" s="17" t="s">
        <v>121</v>
      </c>
      <c r="J22" s="17" t="s">
        <v>122</v>
      </c>
      <c r="K22" s="17" t="s">
        <v>122</v>
      </c>
      <c r="L22" s="17" t="s">
        <v>123</v>
      </c>
      <c r="M22" s="18">
        <v>0.95</v>
      </c>
      <c r="N22" s="19">
        <v>74</v>
      </c>
      <c r="O22" s="17" t="s">
        <v>124</v>
      </c>
      <c r="P22" s="20" t="s">
        <v>28</v>
      </c>
      <c r="Q22" s="17" t="s">
        <v>125</v>
      </c>
      <c r="R22" s="13"/>
    </row>
    <row r="23" s="1" customFormat="1" ht="65" customHeight="1" spans="1:18">
      <c r="A23" s="9">
        <v>20</v>
      </c>
      <c r="B23" s="8" t="s">
        <v>96</v>
      </c>
      <c r="C23" s="8" t="s">
        <v>126</v>
      </c>
      <c r="D23" s="8" t="s">
        <v>127</v>
      </c>
      <c r="E23" s="8" t="s">
        <v>109</v>
      </c>
      <c r="F23" s="8" t="s">
        <v>23</v>
      </c>
      <c r="G23" s="8">
        <v>2026.1</v>
      </c>
      <c r="H23" s="10">
        <v>2026.12</v>
      </c>
      <c r="I23" s="8" t="s">
        <v>24</v>
      </c>
      <c r="J23" s="8" t="s">
        <v>128</v>
      </c>
      <c r="K23" s="8" t="s">
        <v>128</v>
      </c>
      <c r="L23" s="8" t="s">
        <v>129</v>
      </c>
      <c r="M23" s="12">
        <v>0.95</v>
      </c>
      <c r="N23" s="8">
        <v>75</v>
      </c>
      <c r="O23" s="8" t="s">
        <v>27</v>
      </c>
      <c r="P23" s="8" t="s">
        <v>50</v>
      </c>
      <c r="Q23" s="8" t="s">
        <v>130</v>
      </c>
      <c r="R23" s="13"/>
    </row>
    <row r="24" s="1" customFormat="1" ht="98" customHeight="1" spans="1:18">
      <c r="A24" s="9">
        <v>21</v>
      </c>
      <c r="B24" s="8" t="s">
        <v>131</v>
      </c>
      <c r="C24" s="8" t="s">
        <v>132</v>
      </c>
      <c r="D24" s="8" t="s">
        <v>133</v>
      </c>
      <c r="E24" s="8" t="s">
        <v>109</v>
      </c>
      <c r="F24" s="8" t="s">
        <v>23</v>
      </c>
      <c r="G24" s="8">
        <v>2026.1</v>
      </c>
      <c r="H24" s="10">
        <v>2026.12</v>
      </c>
      <c r="I24" s="8" t="s">
        <v>24</v>
      </c>
      <c r="J24" s="8" t="s">
        <v>134</v>
      </c>
      <c r="K24" s="8" t="s">
        <v>134</v>
      </c>
      <c r="L24" s="8" t="s">
        <v>135</v>
      </c>
      <c r="M24" s="12">
        <v>0.95</v>
      </c>
      <c r="N24" s="8">
        <v>80</v>
      </c>
      <c r="O24" s="8" t="s">
        <v>27</v>
      </c>
      <c r="P24" s="8" t="s">
        <v>50</v>
      </c>
      <c r="Q24" s="8" t="s">
        <v>136</v>
      </c>
      <c r="R24" s="13"/>
    </row>
    <row r="25" s="3" customFormat="1" ht="45" customHeight="1" spans="1:18">
      <c r="A25" s="21">
        <v>22</v>
      </c>
      <c r="B25" s="22" t="s">
        <v>137</v>
      </c>
      <c r="C25" s="22" t="s">
        <v>138</v>
      </c>
      <c r="D25" s="22" t="s">
        <v>139</v>
      </c>
      <c r="E25" s="22" t="s">
        <v>109</v>
      </c>
      <c r="F25" s="22" t="s">
        <v>23</v>
      </c>
      <c r="G25" s="22">
        <v>2026.1</v>
      </c>
      <c r="H25" s="23">
        <v>2026.12</v>
      </c>
      <c r="I25" s="22" t="s">
        <v>24</v>
      </c>
      <c r="J25" s="22" t="s">
        <v>140</v>
      </c>
      <c r="K25" s="22" t="s">
        <v>140</v>
      </c>
      <c r="L25" s="22" t="s">
        <v>141</v>
      </c>
      <c r="M25" s="24">
        <v>0.95</v>
      </c>
      <c r="N25" s="22">
        <v>226</v>
      </c>
      <c r="O25" s="22" t="s">
        <v>27</v>
      </c>
      <c r="P25" s="22" t="s">
        <v>50</v>
      </c>
      <c r="Q25" s="25" t="s">
        <v>142</v>
      </c>
      <c r="R25" s="26"/>
    </row>
    <row r="26" s="3" customFormat="1" ht="45" customHeight="1" spans="1:18">
      <c r="A26" s="27"/>
      <c r="B26" s="28"/>
      <c r="C26" s="28"/>
      <c r="D26" s="28"/>
      <c r="E26" s="28"/>
      <c r="F26" s="28"/>
      <c r="G26" s="28"/>
      <c r="H26" s="29"/>
      <c r="I26" s="28"/>
      <c r="J26" s="28"/>
      <c r="K26" s="28"/>
      <c r="L26" s="28"/>
      <c r="M26" s="30"/>
      <c r="N26" s="28"/>
      <c r="O26" s="28"/>
      <c r="P26" s="28"/>
      <c r="Q26" s="25" t="s">
        <v>143</v>
      </c>
      <c r="R26" s="26"/>
    </row>
    <row r="27" s="3" customFormat="1" ht="45" customHeight="1" spans="1:18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28"/>
      <c r="M27" s="30"/>
      <c r="N27" s="28"/>
      <c r="O27" s="28"/>
      <c r="P27" s="28"/>
      <c r="Q27" s="25" t="s">
        <v>39</v>
      </c>
      <c r="R27" s="26"/>
    </row>
    <row r="28" s="3" customFormat="1" ht="45" customHeight="1" spans="1:18">
      <c r="A28" s="31"/>
      <c r="B28" s="32"/>
      <c r="C28" s="32"/>
      <c r="D28" s="32"/>
      <c r="E28" s="32"/>
      <c r="F28" s="32"/>
      <c r="G28" s="32"/>
      <c r="H28" s="33"/>
      <c r="I28" s="32"/>
      <c r="J28" s="32"/>
      <c r="K28" s="32"/>
      <c r="L28" s="32"/>
      <c r="M28" s="34"/>
      <c r="N28" s="32"/>
      <c r="O28" s="32"/>
      <c r="P28" s="32"/>
      <c r="Q28" s="25" t="s">
        <v>144</v>
      </c>
      <c r="R28" s="26"/>
    </row>
    <row r="29" s="1" customFormat="1" ht="65" customHeight="1" spans="1:18">
      <c r="A29" s="9">
        <v>23</v>
      </c>
      <c r="B29" s="8" t="s">
        <v>137</v>
      </c>
      <c r="C29" s="8"/>
      <c r="D29" s="8" t="s">
        <v>145</v>
      </c>
      <c r="E29" s="8" t="s">
        <v>146</v>
      </c>
      <c r="F29" s="8"/>
      <c r="G29" s="8">
        <v>2026.1</v>
      </c>
      <c r="H29" s="10">
        <v>2026.12</v>
      </c>
      <c r="I29" s="8" t="s">
        <v>24</v>
      </c>
      <c r="J29" s="8"/>
      <c r="K29" s="8"/>
      <c r="L29" s="8"/>
      <c r="M29" s="12">
        <v>0.95</v>
      </c>
      <c r="N29" s="8">
        <v>80</v>
      </c>
      <c r="O29" s="8" t="s">
        <v>27</v>
      </c>
      <c r="P29" s="8" t="s">
        <v>50</v>
      </c>
      <c r="Q29" s="8" t="s">
        <v>50</v>
      </c>
      <c r="R29" s="13"/>
    </row>
    <row r="30" s="3" customFormat="1" ht="65" customHeight="1" spans="1:18">
      <c r="A30" s="35">
        <v>24</v>
      </c>
      <c r="B30" s="25" t="s">
        <v>137</v>
      </c>
      <c r="C30" s="25"/>
      <c r="D30" s="25" t="s">
        <v>147</v>
      </c>
      <c r="E30" s="25" t="s">
        <v>109</v>
      </c>
      <c r="F30" s="25"/>
      <c r="G30" s="25">
        <v>2026.1</v>
      </c>
      <c r="H30" s="36">
        <v>2026.12</v>
      </c>
      <c r="I30" s="25" t="s">
        <v>24</v>
      </c>
      <c r="J30" s="25"/>
      <c r="K30" s="25"/>
      <c r="L30" s="25"/>
      <c r="M30" s="37">
        <v>0.95</v>
      </c>
      <c r="N30" s="25">
        <v>130</v>
      </c>
      <c r="O30" s="25" t="s">
        <v>27</v>
      </c>
      <c r="P30" s="25" t="s">
        <v>50</v>
      </c>
      <c r="Q30" s="25" t="s">
        <v>50</v>
      </c>
      <c r="R30" s="26"/>
    </row>
    <row r="31" s="1" customFormat="1" ht="102" customHeight="1" spans="1:18">
      <c r="A31" s="9">
        <v>25</v>
      </c>
      <c r="B31" s="8" t="s">
        <v>148</v>
      </c>
      <c r="C31" s="8" t="s">
        <v>149</v>
      </c>
      <c r="D31" s="8" t="s">
        <v>150</v>
      </c>
      <c r="E31" s="8" t="s">
        <v>109</v>
      </c>
      <c r="F31" s="8" t="s">
        <v>23</v>
      </c>
      <c r="G31" s="8">
        <v>2026.1</v>
      </c>
      <c r="H31" s="10">
        <v>2026.12</v>
      </c>
      <c r="I31" s="8" t="s">
        <v>24</v>
      </c>
      <c r="J31" s="8" t="s">
        <v>151</v>
      </c>
      <c r="K31" s="8" t="s">
        <v>151</v>
      </c>
      <c r="L31" s="8" t="s">
        <v>152</v>
      </c>
      <c r="M31" s="12">
        <v>0.95</v>
      </c>
      <c r="N31" s="8">
        <v>74</v>
      </c>
      <c r="O31" s="8" t="s">
        <v>27</v>
      </c>
      <c r="P31" s="8" t="s">
        <v>153</v>
      </c>
      <c r="Q31" s="8" t="s">
        <v>148</v>
      </c>
      <c r="R31" s="13"/>
    </row>
    <row r="32" s="1" customFormat="1" ht="65" customHeight="1" spans="1:18">
      <c r="A32" s="9">
        <v>26</v>
      </c>
      <c r="B32" s="8" t="s">
        <v>137</v>
      </c>
      <c r="C32" s="8"/>
      <c r="D32" s="8" t="s">
        <v>154</v>
      </c>
      <c r="E32" s="8" t="s">
        <v>146</v>
      </c>
      <c r="F32" s="8"/>
      <c r="G32" s="8">
        <v>2026.1</v>
      </c>
      <c r="H32" s="10">
        <v>2026.12</v>
      </c>
      <c r="I32" s="8" t="s">
        <v>24</v>
      </c>
      <c r="J32" s="8"/>
      <c r="K32" s="8"/>
      <c r="L32" s="8"/>
      <c r="M32" s="12">
        <v>0.95</v>
      </c>
      <c r="N32" s="8">
        <v>20</v>
      </c>
      <c r="O32" s="8" t="s">
        <v>27</v>
      </c>
      <c r="P32" s="8" t="s">
        <v>50</v>
      </c>
      <c r="Q32" s="8" t="s">
        <v>50</v>
      </c>
      <c r="R32" s="13"/>
    </row>
    <row r="33" ht="42" customHeight="1" spans="1:17">
      <c r="A33" s="38"/>
      <c r="B33" s="38"/>
      <c r="C33" s="38"/>
      <c r="D33" s="39" t="s">
        <v>155</v>
      </c>
      <c r="E33" s="38"/>
      <c r="F33" s="38"/>
      <c r="G33" s="38"/>
      <c r="H33" s="38"/>
      <c r="I33" s="38"/>
      <c r="J33" s="38"/>
      <c r="K33" s="38"/>
      <c r="L33" s="39"/>
      <c r="M33" s="38"/>
      <c r="N33" s="40">
        <f>SUM(N4:N32)</f>
        <v>1343</v>
      </c>
      <c r="O33" s="38"/>
      <c r="P33" s="38"/>
      <c r="Q33" s="38"/>
    </row>
  </sheetData>
  <autoFilter xmlns:etc="http://www.wps.cn/officeDocument/2017/etCustomData" ref="A3:R33" etc:filterBottomFollowUsedRange="0">
    <extLst/>
  </autoFilter>
  <mergeCells count="32">
    <mergeCell ref="A1:Q1"/>
    <mergeCell ref="K2:M2"/>
    <mergeCell ref="A2:A3"/>
    <mergeCell ref="A25:A28"/>
    <mergeCell ref="B2:B3"/>
    <mergeCell ref="B25:B28"/>
    <mergeCell ref="C2:C3"/>
    <mergeCell ref="C25:C28"/>
    <mergeCell ref="D2:D3"/>
    <mergeCell ref="D25:D28"/>
    <mergeCell ref="E2:E3"/>
    <mergeCell ref="E25:E28"/>
    <mergeCell ref="F2:F3"/>
    <mergeCell ref="F25:F28"/>
    <mergeCell ref="G2:G3"/>
    <mergeCell ref="G25:G28"/>
    <mergeCell ref="H2:H3"/>
    <mergeCell ref="H25:H28"/>
    <mergeCell ref="I2:I3"/>
    <mergeCell ref="I25:I28"/>
    <mergeCell ref="J2:J3"/>
    <mergeCell ref="J25:J28"/>
    <mergeCell ref="K25:K28"/>
    <mergeCell ref="L25:L28"/>
    <mergeCell ref="M25:M28"/>
    <mergeCell ref="N2:N3"/>
    <mergeCell ref="N25:N28"/>
    <mergeCell ref="O2:O3"/>
    <mergeCell ref="O25:O28"/>
    <mergeCell ref="P2:P3"/>
    <mergeCell ref="P25:P28"/>
    <mergeCell ref="Q2:Q3"/>
  </mergeCells>
  <conditionalFormatting sqref="A1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伊人在水一方</cp:lastModifiedBy>
  <dcterms:created xsi:type="dcterms:W3CDTF">2026-03-07T02:21:00Z</dcterms:created>
  <dcterms:modified xsi:type="dcterms:W3CDTF">2026-06-05T02:19:04Z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A16FA6B9907F43128DA034B41B464845_13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