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<sst xmlns="http://schemas.openxmlformats.org/spreadsheetml/2006/main" count="60" uniqueCount="39">
  <si>
    <t>2021年度县级部门预算项目绩效</t>
  </si>
  <si>
    <t>自评情况汇总表</t>
  </si>
  <si>
    <t>主管部门：</t>
  </si>
  <si>
    <t xml:space="preserve">                   单位：万元</t>
  </si>
  <si>
    <t>序号</t>
  </si>
  <si>
    <t>预算单位</t>
  </si>
  <si>
    <t>项目名称</t>
  </si>
  <si>
    <t>全年预算数</t>
  </si>
  <si>
    <t>全年执行数</t>
  </si>
  <si>
    <t>项目资金绩效自评得分</t>
  </si>
  <si>
    <t>年初预算数</t>
  </si>
  <si>
    <t>年中追加数/追减数</t>
  </si>
  <si>
    <t>小计</t>
  </si>
  <si>
    <t>县乡村振兴局　</t>
  </si>
  <si>
    <t>城乡居民养老保险</t>
  </si>
  <si>
    <t>基本医疗保险</t>
  </si>
  <si>
    <t>光伏电站运维费</t>
  </si>
  <si>
    <t>鹅湖镇集源村林村道路</t>
  </si>
  <si>
    <t>湘湖镇兰田村黄金桥至金星公路改建工程</t>
  </si>
  <si>
    <t>一领办、四参与贷款贴息</t>
  </si>
  <si>
    <t>一领办、四参与奖补</t>
  </si>
  <si>
    <t>小额贷扶贫贴息</t>
  </si>
  <si>
    <t>小额贷缓释金</t>
  </si>
  <si>
    <t>雨露计划</t>
  </si>
  <si>
    <t>2020年大病商业保险补差</t>
  </si>
  <si>
    <t>防贫险</t>
  </si>
  <si>
    <t>乡村振兴（产业奖补）</t>
  </si>
  <si>
    <t>王港乡坑口村坑上组太阳能路灯建设项目</t>
  </si>
  <si>
    <t>浮梁县峙滩镇茶叶仓储中心</t>
  </si>
  <si>
    <t>浮梁县峙滩镇精制包装生产线厂房2工程</t>
  </si>
  <si>
    <t>瑶里镇长明村瑶里至长明江家一道路路基防护及加固工程 、瑶里至长明江家下道路桥梁涵洞工程</t>
  </si>
  <si>
    <t>瑶里镇白石塔村东源山至屋基场公路路基防护及加固工程、东源山至屋基场公路桥梁桥涵工程</t>
  </si>
  <si>
    <t>省外就业交通补助</t>
  </si>
  <si>
    <t>产业直补</t>
  </si>
  <si>
    <t>开展绩效自评项目合计</t>
  </si>
  <si>
    <t>自评价
平均分</t>
  </si>
  <si>
    <t>2021年部门预算项目支出总额</t>
  </si>
  <si>
    <t>部门预算项目总个数</t>
  </si>
  <si>
    <t>开展绩效自评项目支出总额占本部门预算项目支出总额的比例=2020年部门开展绩效自评项目全年预算数合计/2020年部门预算项目支出全年预算数总额*100%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</si>
</sst>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3" formatCode="_ * #,##0.00_ ;_ * \-#,##0.00_ ;_ * &quot;-&quot;??_ ;_ @_ "/>
  </numFmts>
  <fonts count="24">
    <font>
      <sz val="11"/>
      <color theme="1"/>
      <name val="宋体"/>
      <charset val="134"/>
      <scheme val="minor"/>
    </font>
    <font>
      <sz val="22"/>
      <color theme="1"/>
      <name val="方正小标宋简体"/>
      <charset val="134"/>
    </font>
    <font>
      <sz val="9"/>
      <color theme="1"/>
      <name val="宋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CC9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7" fillId="2" borderId="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12" borderId="6" applyNumberFormat="0" applyFont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18" fillId="0" borderId="8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6" fillId="0" borderId="7" applyNumberFormat="0" applyFill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0" fillId="9" borderId="5" applyNumberFormat="0" applyAlignment="0" applyProtection="0">
      <alignment vertical="center"/>
    </xf>
    <xf numFmtId="0" fontId="21" fillId="9" borderId="4" applyNumberFormat="0" applyAlignment="0" applyProtection="0">
      <alignment vertical="center"/>
    </xf>
    <xf numFmtId="0" fontId="19" fillId="18" borderId="9" applyNumberFormat="0" applyAlignment="0" applyProtection="0">
      <alignment vertical="center"/>
    </xf>
    <xf numFmtId="0" fontId="8" fillId="22" borderId="0" applyNumberFormat="0" applyBorder="0" applyAlignment="0" applyProtection="0">
      <alignment vertical="center"/>
    </xf>
    <xf numFmtId="0" fontId="9" fillId="24" borderId="0" applyNumberFormat="0" applyBorder="0" applyAlignment="0" applyProtection="0">
      <alignment vertical="center"/>
    </xf>
    <xf numFmtId="0" fontId="23" fillId="0" borderId="10" applyNumberFormat="0" applyFill="0" applyAlignment="0" applyProtection="0">
      <alignment vertical="center"/>
    </xf>
    <xf numFmtId="0" fontId="6" fillId="0" borderId="3" applyNumberFormat="0" applyFill="0" applyAlignment="0" applyProtection="0">
      <alignment vertical="center"/>
    </xf>
    <xf numFmtId="0" fontId="15" fillId="1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8" fillId="30" borderId="0" applyNumberFormat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</cellStyleXfs>
  <cellXfs count="16">
    <xf numFmtId="0" fontId="0" fillId="0" borderId="0" xfId="0">
      <alignment vertical="center"/>
    </xf>
    <xf numFmtId="0" fontId="0" fillId="0" borderId="0" xfId="0" applyFill="1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right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9" fontId="0" fillId="0" borderId="1" xfId="0" applyNumberFormat="1" applyFont="1" applyFill="1" applyBorder="1">
      <alignment vertical="center"/>
    </xf>
    <xf numFmtId="0" fontId="0" fillId="0" borderId="1" xfId="0" applyFont="1" applyFill="1" applyBorder="1">
      <alignment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CCE8C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0"/>
  <sheetViews>
    <sheetView tabSelected="1" workbookViewId="0">
      <selection activeCell="B7" sqref="B7:B27"/>
    </sheetView>
  </sheetViews>
  <sheetFormatPr defaultColWidth="9" defaultRowHeight="13.5" outlineLevelCol="7"/>
  <cols>
    <col min="1" max="1" width="3.25" style="2" customWidth="1"/>
    <col min="2" max="2" width="12.5" style="2" customWidth="1"/>
    <col min="3" max="3" width="41.125" style="2" customWidth="1"/>
    <col min="4" max="4" width="9.375" style="2"/>
    <col min="5" max="5" width="12.625" style="2" customWidth="1"/>
    <col min="6" max="6" width="11" style="2" customWidth="1"/>
    <col min="7" max="7" width="10" style="2" customWidth="1"/>
    <col min="8" max="16384" width="9" style="2"/>
  </cols>
  <sheetData>
    <row r="1" ht="27" customHeight="1" spans="1:8">
      <c r="A1" s="3" t="s">
        <v>0</v>
      </c>
      <c r="B1" s="3"/>
      <c r="C1" s="3"/>
      <c r="D1" s="3"/>
      <c r="E1" s="3"/>
      <c r="F1" s="3"/>
      <c r="G1" s="3"/>
      <c r="H1" s="3"/>
    </row>
    <row r="2" ht="27" customHeight="1" spans="1:8">
      <c r="A2" s="3" t="s">
        <v>1</v>
      </c>
      <c r="B2" s="3"/>
      <c r="C2" s="3"/>
      <c r="D2" s="3"/>
      <c r="E2" s="3"/>
      <c r="F2" s="3"/>
      <c r="G2" s="3"/>
      <c r="H2" s="3"/>
    </row>
    <row r="3" ht="21" customHeight="1" spans="1:8">
      <c r="A3" s="4" t="s">
        <v>2</v>
      </c>
      <c r="B3" s="4"/>
      <c r="C3" s="4"/>
      <c r="D3" s="5" t="s">
        <v>3</v>
      </c>
      <c r="E3" s="5"/>
      <c r="F3" s="5"/>
      <c r="G3" s="5"/>
      <c r="H3" s="5"/>
    </row>
    <row r="4" ht="24" customHeight="1" spans="1:8">
      <c r="A4" s="6" t="s">
        <v>4</v>
      </c>
      <c r="B4" s="6" t="s">
        <v>5</v>
      </c>
      <c r="C4" s="7" t="s">
        <v>6</v>
      </c>
      <c r="D4" s="6" t="s">
        <v>7</v>
      </c>
      <c r="E4" s="6"/>
      <c r="F4" s="6"/>
      <c r="G4" s="6" t="s">
        <v>8</v>
      </c>
      <c r="H4" s="6" t="s">
        <v>9</v>
      </c>
    </row>
    <row r="5" ht="15" customHeight="1" spans="1:8">
      <c r="A5" s="6"/>
      <c r="B5" s="6"/>
      <c r="C5" s="7"/>
      <c r="D5" s="7" t="s">
        <v>10</v>
      </c>
      <c r="E5" s="6" t="s">
        <v>11</v>
      </c>
      <c r="F5" s="6" t="s">
        <v>12</v>
      </c>
      <c r="G5" s="6"/>
      <c r="H5" s="6"/>
    </row>
    <row r="6" spans="1:8">
      <c r="A6" s="8"/>
      <c r="B6" s="8"/>
      <c r="C6" s="9"/>
      <c r="D6" s="9"/>
      <c r="E6" s="8"/>
      <c r="F6" s="8"/>
      <c r="G6" s="8"/>
      <c r="H6" s="6"/>
    </row>
    <row r="7" s="1" customFormat="1" ht="27" customHeight="1" spans="1:8">
      <c r="A7" s="10">
        <v>1</v>
      </c>
      <c r="B7" s="10" t="s">
        <v>13</v>
      </c>
      <c r="C7" s="11" t="s">
        <v>14</v>
      </c>
      <c r="D7" s="10">
        <v>48</v>
      </c>
      <c r="E7" s="10"/>
      <c r="F7" s="11">
        <f>SUM(D7:E7)</f>
        <v>48</v>
      </c>
      <c r="G7" s="10">
        <v>48</v>
      </c>
      <c r="H7" s="10">
        <v>100</v>
      </c>
    </row>
    <row r="8" s="1" customFormat="1" ht="27" customHeight="1" spans="1:8">
      <c r="A8" s="10">
        <v>2</v>
      </c>
      <c r="B8" s="10" t="s">
        <v>13</v>
      </c>
      <c r="C8" s="11" t="s">
        <v>15</v>
      </c>
      <c r="D8" s="10">
        <v>171.12</v>
      </c>
      <c r="E8" s="10">
        <v>6.72</v>
      </c>
      <c r="F8" s="11">
        <f>SUM(D8:E8)</f>
        <v>177.84</v>
      </c>
      <c r="G8" s="10">
        <v>177.84</v>
      </c>
      <c r="H8" s="10">
        <v>100</v>
      </c>
    </row>
    <row r="9" s="1" customFormat="1" ht="27" customHeight="1" spans="1:8">
      <c r="A9" s="10">
        <v>3</v>
      </c>
      <c r="B9" s="10" t="s">
        <v>13</v>
      </c>
      <c r="C9" s="11" t="s">
        <v>16</v>
      </c>
      <c r="D9" s="10">
        <v>30</v>
      </c>
      <c r="E9" s="10"/>
      <c r="F9" s="11">
        <f t="shared" ref="F9:F23" si="0">SUM(D9:E9)</f>
        <v>30</v>
      </c>
      <c r="G9" s="10">
        <v>30</v>
      </c>
      <c r="H9" s="10">
        <v>100</v>
      </c>
    </row>
    <row r="10" s="1" customFormat="1" ht="27" customHeight="1" spans="1:8">
      <c r="A10" s="10">
        <v>4</v>
      </c>
      <c r="B10" s="10" t="s">
        <v>13</v>
      </c>
      <c r="C10" s="11" t="s">
        <v>17</v>
      </c>
      <c r="D10" s="10">
        <v>86</v>
      </c>
      <c r="E10" s="10"/>
      <c r="F10" s="11">
        <f>SUM(D10:E10)</f>
        <v>86</v>
      </c>
      <c r="G10" s="10">
        <v>86</v>
      </c>
      <c r="H10" s="10">
        <v>100</v>
      </c>
    </row>
    <row r="11" s="1" customFormat="1" ht="27" customHeight="1" spans="1:8">
      <c r="A11" s="10">
        <v>5</v>
      </c>
      <c r="B11" s="10" t="s">
        <v>13</v>
      </c>
      <c r="C11" s="11" t="s">
        <v>18</v>
      </c>
      <c r="D11" s="10">
        <v>140</v>
      </c>
      <c r="E11" s="10"/>
      <c r="F11" s="11">
        <f t="shared" si="0"/>
        <v>140</v>
      </c>
      <c r="G11" s="10">
        <v>140</v>
      </c>
      <c r="H11" s="10">
        <v>100</v>
      </c>
    </row>
    <row r="12" s="1" customFormat="1" ht="27" customHeight="1" spans="1:8">
      <c r="A12" s="10">
        <v>6</v>
      </c>
      <c r="B12" s="10" t="s">
        <v>13</v>
      </c>
      <c r="C12" s="11" t="s">
        <v>19</v>
      </c>
      <c r="D12" s="10">
        <v>340</v>
      </c>
      <c r="E12" s="10"/>
      <c r="F12" s="11">
        <f t="shared" si="0"/>
        <v>340</v>
      </c>
      <c r="G12" s="10">
        <v>340</v>
      </c>
      <c r="H12" s="10">
        <v>100</v>
      </c>
    </row>
    <row r="13" s="1" customFormat="1" ht="27" customHeight="1" spans="1:8">
      <c r="A13" s="10">
        <v>7</v>
      </c>
      <c r="B13" s="10" t="s">
        <v>13</v>
      </c>
      <c r="C13" s="11" t="s">
        <v>19</v>
      </c>
      <c r="D13" s="10">
        <v>445.44</v>
      </c>
      <c r="E13" s="10"/>
      <c r="F13" s="11">
        <f t="shared" si="0"/>
        <v>445.44</v>
      </c>
      <c r="G13" s="10">
        <v>445.44</v>
      </c>
      <c r="H13" s="10">
        <v>100</v>
      </c>
    </row>
    <row r="14" s="1" customFormat="1" ht="27" customHeight="1" spans="1:8">
      <c r="A14" s="10">
        <v>8</v>
      </c>
      <c r="B14" s="10" t="s">
        <v>13</v>
      </c>
      <c r="C14" s="11" t="s">
        <v>20</v>
      </c>
      <c r="D14" s="10">
        <v>174.08</v>
      </c>
      <c r="E14" s="10"/>
      <c r="F14" s="10">
        <f t="shared" si="0"/>
        <v>174.08</v>
      </c>
      <c r="G14" s="10">
        <v>174.08</v>
      </c>
      <c r="H14" s="10">
        <v>100</v>
      </c>
    </row>
    <row r="15" s="1" customFormat="1" ht="27" customHeight="1" spans="1:8">
      <c r="A15" s="10">
        <v>9</v>
      </c>
      <c r="B15" s="10" t="s">
        <v>13</v>
      </c>
      <c r="C15" s="11" t="s">
        <v>21</v>
      </c>
      <c r="D15" s="10">
        <v>72</v>
      </c>
      <c r="E15" s="10"/>
      <c r="F15" s="10">
        <f t="shared" si="0"/>
        <v>72</v>
      </c>
      <c r="G15" s="10">
        <v>72</v>
      </c>
      <c r="H15" s="10">
        <v>100</v>
      </c>
    </row>
    <row r="16" s="1" customFormat="1" ht="27" customHeight="1" spans="1:8">
      <c r="A16" s="10">
        <v>10</v>
      </c>
      <c r="B16" s="10" t="s">
        <v>13</v>
      </c>
      <c r="C16" s="11" t="s">
        <v>22</v>
      </c>
      <c r="D16" s="10">
        <v>47.5</v>
      </c>
      <c r="E16" s="10"/>
      <c r="F16" s="10">
        <f t="shared" si="0"/>
        <v>47.5</v>
      </c>
      <c r="G16" s="10">
        <v>47.5</v>
      </c>
      <c r="H16" s="10">
        <v>100</v>
      </c>
    </row>
    <row r="17" s="1" customFormat="1" ht="27" customHeight="1" spans="1:8">
      <c r="A17" s="10">
        <v>11</v>
      </c>
      <c r="B17" s="10" t="s">
        <v>13</v>
      </c>
      <c r="C17" s="11" t="s">
        <v>23</v>
      </c>
      <c r="D17" s="10">
        <v>64.8</v>
      </c>
      <c r="E17" s="10">
        <v>-28.35</v>
      </c>
      <c r="F17" s="10">
        <f t="shared" si="0"/>
        <v>36.45</v>
      </c>
      <c r="G17" s="10">
        <v>36.45</v>
      </c>
      <c r="H17" s="10">
        <v>100</v>
      </c>
    </row>
    <row r="18" s="1" customFormat="1" ht="27" customHeight="1" spans="1:8">
      <c r="A18" s="10">
        <v>12</v>
      </c>
      <c r="B18" s="10" t="s">
        <v>13</v>
      </c>
      <c r="C18" s="11" t="s">
        <v>24</v>
      </c>
      <c r="D18" s="10">
        <v>47.87</v>
      </c>
      <c r="E18" s="10">
        <v>-10.581552</v>
      </c>
      <c r="F18" s="10">
        <f t="shared" si="0"/>
        <v>37.288448</v>
      </c>
      <c r="G18" s="10">
        <v>37.288448</v>
      </c>
      <c r="H18" s="10">
        <v>100</v>
      </c>
    </row>
    <row r="19" s="1" customFormat="1" ht="27" customHeight="1" spans="1:8">
      <c r="A19" s="10">
        <v>13</v>
      </c>
      <c r="B19" s="10" t="s">
        <v>13</v>
      </c>
      <c r="C19" s="11" t="s">
        <v>25</v>
      </c>
      <c r="D19" s="10">
        <v>35</v>
      </c>
      <c r="E19" s="10"/>
      <c r="F19" s="10">
        <f>SUM(D19:E19)</f>
        <v>35</v>
      </c>
      <c r="G19" s="10">
        <v>35</v>
      </c>
      <c r="H19" s="10">
        <v>100</v>
      </c>
    </row>
    <row r="20" s="1" customFormat="1" ht="27" customHeight="1" spans="1:8">
      <c r="A20" s="10">
        <v>14</v>
      </c>
      <c r="B20" s="10" t="s">
        <v>13</v>
      </c>
      <c r="C20" s="11" t="s">
        <v>26</v>
      </c>
      <c r="D20" s="10">
        <v>400</v>
      </c>
      <c r="E20" s="10"/>
      <c r="F20" s="10">
        <f t="shared" si="0"/>
        <v>400</v>
      </c>
      <c r="G20" s="10">
        <v>400</v>
      </c>
      <c r="H20" s="10">
        <v>100</v>
      </c>
    </row>
    <row r="21" s="1" customFormat="1" ht="27" customHeight="1" spans="1:8">
      <c r="A21" s="10">
        <v>15</v>
      </c>
      <c r="B21" s="10" t="s">
        <v>13</v>
      </c>
      <c r="C21" s="11" t="s">
        <v>27</v>
      </c>
      <c r="D21" s="10"/>
      <c r="E21" s="10">
        <v>15</v>
      </c>
      <c r="F21" s="10">
        <f t="shared" si="0"/>
        <v>15</v>
      </c>
      <c r="G21" s="10">
        <v>15</v>
      </c>
      <c r="H21" s="10">
        <v>100</v>
      </c>
    </row>
    <row r="22" s="1" customFormat="1" ht="27" customHeight="1" spans="1:8">
      <c r="A22" s="10">
        <v>16</v>
      </c>
      <c r="B22" s="10" t="s">
        <v>13</v>
      </c>
      <c r="C22" s="12" t="s">
        <v>28</v>
      </c>
      <c r="D22" s="10">
        <v>320</v>
      </c>
      <c r="E22" s="10"/>
      <c r="F22" s="10">
        <f t="shared" si="0"/>
        <v>320</v>
      </c>
      <c r="G22" s="10">
        <v>320</v>
      </c>
      <c r="H22" s="10">
        <v>90</v>
      </c>
    </row>
    <row r="23" s="1" customFormat="1" ht="27" customHeight="1" spans="1:8">
      <c r="A23" s="10">
        <v>17</v>
      </c>
      <c r="B23" s="10" t="s">
        <v>13</v>
      </c>
      <c r="C23" s="10" t="s">
        <v>29</v>
      </c>
      <c r="D23" s="10">
        <v>290</v>
      </c>
      <c r="E23" s="10"/>
      <c r="F23" s="10">
        <f t="shared" si="0"/>
        <v>290</v>
      </c>
      <c r="G23" s="10">
        <v>290</v>
      </c>
      <c r="H23" s="10">
        <v>90</v>
      </c>
    </row>
    <row r="24" s="1" customFormat="1" ht="36" customHeight="1" spans="1:8">
      <c r="A24" s="10">
        <v>18</v>
      </c>
      <c r="B24" s="10" t="s">
        <v>13</v>
      </c>
      <c r="C24" s="10" t="s">
        <v>30</v>
      </c>
      <c r="D24" s="10">
        <v>702</v>
      </c>
      <c r="E24" s="10"/>
      <c r="F24" s="10">
        <f>SUM(D24:E24)</f>
        <v>702</v>
      </c>
      <c r="G24" s="10">
        <v>702</v>
      </c>
      <c r="H24" s="10">
        <v>100</v>
      </c>
    </row>
    <row r="25" s="1" customFormat="1" ht="36" customHeight="1" spans="1:8">
      <c r="A25" s="10">
        <v>19</v>
      </c>
      <c r="B25" s="10" t="s">
        <v>13</v>
      </c>
      <c r="C25" s="10" t="s">
        <v>31</v>
      </c>
      <c r="D25" s="10">
        <v>574</v>
      </c>
      <c r="E25" s="10"/>
      <c r="F25" s="10">
        <f>SUM(D25:E25)</f>
        <v>574</v>
      </c>
      <c r="G25" s="10">
        <v>574</v>
      </c>
      <c r="H25" s="10">
        <v>100</v>
      </c>
    </row>
    <row r="26" s="1" customFormat="1" ht="27" customHeight="1" spans="1:8">
      <c r="A26" s="10">
        <v>20</v>
      </c>
      <c r="B26" s="10" t="s">
        <v>13</v>
      </c>
      <c r="C26" s="10" t="s">
        <v>32</v>
      </c>
      <c r="D26" s="10">
        <v>8</v>
      </c>
      <c r="E26" s="10"/>
      <c r="F26" s="10">
        <f>SUM(D26:E26)</f>
        <v>8</v>
      </c>
      <c r="G26" s="10">
        <v>8</v>
      </c>
      <c r="H26" s="10">
        <v>100</v>
      </c>
    </row>
    <row r="27" s="1" customFormat="1" ht="27" customHeight="1" spans="1:8">
      <c r="A27" s="10">
        <v>21</v>
      </c>
      <c r="B27" s="10" t="s">
        <v>13</v>
      </c>
      <c r="C27" s="10" t="s">
        <v>33</v>
      </c>
      <c r="D27" s="10"/>
      <c r="E27" s="10">
        <v>17.211552</v>
      </c>
      <c r="F27" s="10">
        <f>SUM(D27:E27)</f>
        <v>17.211552</v>
      </c>
      <c r="G27" s="10">
        <v>17.211552</v>
      </c>
      <c r="H27" s="10">
        <v>100</v>
      </c>
    </row>
    <row r="28" ht="27" customHeight="1" spans="1:8">
      <c r="A28" s="13" t="s">
        <v>34</v>
      </c>
      <c r="B28" s="13"/>
      <c r="C28" s="13"/>
      <c r="D28" s="13">
        <f>SUM(D7:D27)</f>
        <v>3995.81</v>
      </c>
      <c r="E28" s="13">
        <f>SUM(E7:E27)</f>
        <v>0</v>
      </c>
      <c r="F28" s="13">
        <f>SUM(F7:F27)</f>
        <v>3995.81</v>
      </c>
      <c r="G28" s="13" t="s">
        <v>35</v>
      </c>
      <c r="H28" s="13">
        <v>99.05</v>
      </c>
    </row>
    <row r="29" ht="27" customHeight="1" spans="1:8">
      <c r="A29" s="13" t="s">
        <v>36</v>
      </c>
      <c r="B29" s="13"/>
      <c r="C29" s="13"/>
      <c r="D29" s="13"/>
      <c r="E29" s="13"/>
      <c r="F29" s="13"/>
      <c r="G29" s="13" t="s">
        <v>37</v>
      </c>
      <c r="H29" s="13">
        <v>21</v>
      </c>
    </row>
    <row r="30" ht="46" customHeight="1" spans="1:8">
      <c r="A30" s="13" t="s">
        <v>38</v>
      </c>
      <c r="B30" s="13"/>
      <c r="C30" s="13"/>
      <c r="D30" s="13"/>
      <c r="E30" s="13"/>
      <c r="F30" s="14"/>
      <c r="G30" s="15"/>
      <c r="H30" s="15"/>
    </row>
  </sheetData>
  <mergeCells count="17">
    <mergeCell ref="A1:H1"/>
    <mergeCell ref="A2:H2"/>
    <mergeCell ref="A3:C3"/>
    <mergeCell ref="D3:H3"/>
    <mergeCell ref="D4:F4"/>
    <mergeCell ref="A28:C28"/>
    <mergeCell ref="A29:C29"/>
    <mergeCell ref="A30:E30"/>
    <mergeCell ref="F30:H30"/>
    <mergeCell ref="A4:A6"/>
    <mergeCell ref="B4:B6"/>
    <mergeCell ref="C4:C6"/>
    <mergeCell ref="D5:D6"/>
    <mergeCell ref="E5:E6"/>
    <mergeCell ref="F5:F6"/>
    <mergeCell ref="G4:G6"/>
    <mergeCell ref="H4:H6"/>
  </mergeCells>
  <pageMargins left="0.75" right="0.75" top="1" bottom="1" header="0.5" footer="0.5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</dc:creator>
  <cp:lastModifiedBy>伊人在水一方</cp:lastModifiedBy>
  <dcterms:created xsi:type="dcterms:W3CDTF">2021-06-19T04:53:00Z</dcterms:created>
  <dcterms:modified xsi:type="dcterms:W3CDTF">2022-06-22T04:15:01Z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64A0D4B0FC3E402D99D5BB48BF34A95B</vt:lpwstr>
  </property>
  <property fmtid="{D5CDD505-2E9C-101B-9397-08002B2CF9AE}" pid="3" name="KSOProductBuildVer">
    <vt:lpwstr>2052-11.1.0.11744</vt:lpwstr>
  </property>
</Properties>
</file>