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2" r:id="rId1"/>
  </sheets>
  <definedNames>
    <definedName name="Tow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<sst xmlns="http://schemas.openxmlformats.org/spreadsheetml/2006/main" count="22" uniqueCount="22">
  <si>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浮梁县2026年3月养老服务补贴汇总表</t>
  </si>
  <si>
    <t>序号</t>
  </si>
  <si>
    <t>乡镇</t>
  </si>
  <si>
    <t>总人数/人</t>
  </si>
  <si>
    <t>总金额/元</t>
  </si>
  <si>
    <t>勒功乡</t>
  </si>
  <si>
    <t>江村乡</t>
  </si>
  <si>
    <t>湘湖镇</t>
  </si>
  <si>
    <t>黄坛乡</t>
  </si>
  <si>
    <t>西湖乡</t>
  </si>
  <si>
    <t>峙滩镇</t>
  </si>
  <si>
    <t>经公桥镇</t>
  </si>
  <si>
    <t>兴田乡</t>
  </si>
  <si>
    <t>瑶里镇</t>
  </si>
  <si>
    <t>王港乡</t>
  </si>
  <si>
    <t>臧湾乡</t>
  </si>
  <si>
    <t>寿安镇</t>
  </si>
  <si>
    <t>鹅湖镇</t>
  </si>
  <si>
    <t>三龙镇</t>
  </si>
  <si>
    <t>浮梁镇</t>
  </si>
  <si>
    <t>蛟潭镇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</si>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</sst>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tabSelected="1" workbookViewId="0">
      <selection activeCell="A1" sqref="A1:D1"/>
    </sheetView>
  </sheetViews>
  <sheetFormatPr defaultColWidth="9" defaultRowHeight="13.5" outlineLevelCol="3"/>
  <cols>
    <col min="2" max="2" width="23.5" customWidth="1"/>
    <col min="3" max="3" width="23" customWidth="1"/>
    <col min="4" max="4" width="24.5" customWidth="1"/>
  </cols>
  <sheetData>
    <row r="1" ht="60" customHeight="1" spans="1:4">
      <c r="A1" s="1" t="s">
        <v>0</v>
      </c>
      <c r="B1" s="1"/>
      <c r="C1" s="2"/>
      <c r="D1" s="2"/>
    </row>
    <row r="2" ht="31" customHeight="1" spans="1:4">
      <c r="A2" s="3" t="s">
        <v>1</v>
      </c>
      <c r="B2" s="3" t="s">
        <v>2</v>
      </c>
      <c r="C2" s="4" t="s">
        <v>3</v>
      </c>
      <c r="D2" s="4" t="s">
        <v>4</v>
      </c>
    </row>
    <row r="3" ht="31" customHeight="1" spans="1:4">
      <c r="A3" s="5">
        <v>1</v>
      </c>
      <c r="B3" s="5" t="s">
        <v>5</v>
      </c>
      <c r="C3" s="6">
        <v>114</v>
      </c>
      <c r="D3" s="7">
        <f t="shared" ref="D3:D19" si="0">C3*50</f>
        <v>5700</v>
      </c>
    </row>
    <row r="4" ht="31" customHeight="1" spans="1:4">
      <c r="A4" s="5">
        <v>2</v>
      </c>
      <c r="B4" s="5" t="s">
        <v>6</v>
      </c>
      <c r="C4" s="6">
        <v>152</v>
      </c>
      <c r="D4" s="7">
        <f t="shared" si="0"/>
        <v>7600</v>
      </c>
    </row>
    <row r="5" ht="31" customHeight="1" spans="1:4">
      <c r="A5" s="5">
        <v>3</v>
      </c>
      <c r="B5" s="5" t="s">
        <v>7</v>
      </c>
      <c r="C5" s="7">
        <v>261</v>
      </c>
      <c r="D5" s="7">
        <f t="shared" si="0"/>
        <v>13050</v>
      </c>
    </row>
    <row r="6" ht="31" customHeight="1" spans="1:4">
      <c r="A6" s="5">
        <v>4</v>
      </c>
      <c r="B6" s="5" t="s">
        <v>8</v>
      </c>
      <c r="C6" s="7">
        <v>168</v>
      </c>
      <c r="D6" s="7">
        <f t="shared" si="0"/>
        <v>8400</v>
      </c>
    </row>
    <row r="7" ht="31" customHeight="1" spans="1:4">
      <c r="A7" s="5">
        <v>5</v>
      </c>
      <c r="B7" s="5" t="s">
        <v>9</v>
      </c>
      <c r="C7" s="7">
        <v>176</v>
      </c>
      <c r="D7" s="7">
        <f t="shared" si="0"/>
        <v>8800</v>
      </c>
    </row>
    <row r="8" ht="31" customHeight="1" spans="1:4">
      <c r="A8" s="5">
        <v>6</v>
      </c>
      <c r="B8" s="5" t="s">
        <v>10</v>
      </c>
      <c r="C8" s="7">
        <v>120</v>
      </c>
      <c r="D8" s="7">
        <f t="shared" si="0"/>
        <v>6000</v>
      </c>
    </row>
    <row r="9" ht="31" customHeight="1" spans="1:4">
      <c r="A9" s="5">
        <v>7</v>
      </c>
      <c r="B9" s="5" t="s">
        <v>11</v>
      </c>
      <c r="C9" s="6">
        <v>289</v>
      </c>
      <c r="D9" s="7">
        <f t="shared" si="0"/>
        <v>14450</v>
      </c>
    </row>
    <row r="10" ht="31" customHeight="1" spans="1:4">
      <c r="A10" s="5">
        <v>8</v>
      </c>
      <c r="B10" s="5" t="s">
        <v>12</v>
      </c>
      <c r="C10" s="7">
        <v>235</v>
      </c>
      <c r="D10" s="7">
        <f t="shared" si="0"/>
        <v>11750</v>
      </c>
    </row>
    <row r="11" ht="31" customHeight="1" spans="1:4">
      <c r="A11" s="5">
        <v>9</v>
      </c>
      <c r="B11" s="5" t="s">
        <v>13</v>
      </c>
      <c r="C11" s="6">
        <v>314</v>
      </c>
      <c r="D11" s="7">
        <f t="shared" si="0"/>
        <v>15700</v>
      </c>
    </row>
    <row r="12" ht="31" customHeight="1" spans="1:4">
      <c r="A12" s="5">
        <v>10</v>
      </c>
      <c r="B12" s="5" t="s">
        <v>14</v>
      </c>
      <c r="C12" s="6">
        <v>69</v>
      </c>
      <c r="D12" s="7">
        <f t="shared" si="0"/>
        <v>3450</v>
      </c>
    </row>
    <row r="13" ht="31" customHeight="1" spans="1:4">
      <c r="A13" s="5">
        <v>11</v>
      </c>
      <c r="B13" s="5" t="s">
        <v>15</v>
      </c>
      <c r="C13" s="6">
        <v>138</v>
      </c>
      <c r="D13" s="7">
        <f t="shared" si="0"/>
        <v>6900</v>
      </c>
    </row>
    <row r="14" ht="31" customHeight="1" spans="1:4">
      <c r="A14" s="5">
        <v>12</v>
      </c>
      <c r="B14" s="5" t="s">
        <v>16</v>
      </c>
      <c r="C14" s="6">
        <v>299</v>
      </c>
      <c r="D14" s="7">
        <f t="shared" si="0"/>
        <v>14950</v>
      </c>
    </row>
    <row r="15" ht="31" customHeight="1" spans="1:4">
      <c r="A15" s="5">
        <v>13</v>
      </c>
      <c r="B15" s="5" t="s">
        <v>17</v>
      </c>
      <c r="C15" s="6">
        <v>386</v>
      </c>
      <c r="D15" s="7">
        <f t="shared" si="0"/>
        <v>19300</v>
      </c>
    </row>
    <row r="16" ht="31" customHeight="1" spans="1:4">
      <c r="A16" s="5">
        <v>14</v>
      </c>
      <c r="B16" s="5" t="s">
        <v>18</v>
      </c>
      <c r="C16" s="7">
        <v>78</v>
      </c>
      <c r="D16" s="7">
        <f t="shared" si="0"/>
        <v>3900</v>
      </c>
    </row>
    <row r="17" ht="31" customHeight="1" spans="1:4">
      <c r="A17" s="5">
        <v>15</v>
      </c>
      <c r="B17" s="5" t="s">
        <v>19</v>
      </c>
      <c r="C17" s="6">
        <v>138</v>
      </c>
      <c r="D17" s="7">
        <f t="shared" si="0"/>
        <v>6900</v>
      </c>
    </row>
    <row r="18" ht="31" customHeight="1" spans="1:4">
      <c r="A18" s="5">
        <v>16</v>
      </c>
      <c r="B18" s="5" t="s">
        <v>20</v>
      </c>
      <c r="C18" s="6">
        <v>364</v>
      </c>
      <c r="D18" s="7">
        <f t="shared" si="0"/>
        <v>18200</v>
      </c>
    </row>
    <row r="19" ht="31" customHeight="1" spans="1:4">
      <c r="A19" s="5" t="s">
        <v>21</v>
      </c>
      <c r="B19" s="5"/>
      <c r="C19" s="8">
        <f>SUM(C3:C18)</f>
        <v>3301</v>
      </c>
      <c r="D19" s="7">
        <f t="shared" si="0"/>
        <v>165050</v>
      </c>
    </row>
  </sheetData>
  <mergeCells count="2">
    <mergeCell ref="A1:D1"/>
    <mergeCell ref="A19:B1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WPS_320501329</cp:lastModifiedBy>
  <dcterms:created xsi:type="dcterms:W3CDTF">2026-03-05T07:21:00Z</dcterms:created>
  <dcterms:modified xsi:type="dcterms:W3CDTF">2026-04-08T02:45:29Z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26D1DD5BF62741F0A0CDBAEACE7FE950_13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