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 activeTab="1"/>
  </bookViews>
  <sheets>
    <sheet name="导入模板" sheetId="2" r:id="rId1"/>
    <sheet name="附件二浮梁县2026年7月80周岁以上高龄补贴资金分配表" sheetId="6" r:id="rId2"/>
  </sheets>
  <externalReferences>
    <externalReference r:id="rId3"/>
  </externalReferences>
  <definedNames>
    <definedName name="_xlnm._FilterDatabase" localSheetId="0" hidden="1">导入模板!$A$2:$BA$5225</definedName>
    <definedName name="Town">#REF!</definedName>
    <definedName name="浮梁镇_360222100">#REF!</definedName>
    <definedName name="鹅湖镇_360222101">#REF!</definedName>
    <definedName name="经公桥镇_360222102">#REF!</definedName>
    <definedName name="蛟潭镇_360222103">#REF!</definedName>
    <definedName name="湘湖镇_360222104">#REF!</definedName>
    <definedName name="瑶里镇_360222105">#REF!</definedName>
    <definedName name="洪源镇_360222106">#REF!</definedName>
    <definedName name="寿安镇_360222107">#REF!</definedName>
    <definedName name="三龙镇_360222108">#REF!</definedName>
    <definedName name="峙滩镇_360222109">#REF!</definedName>
    <definedName name="王港乡_360222202">#REF!</definedName>
    <definedName name="臧湾乡_360222203">#REF!</definedName>
    <definedName name="黄坛乡_360222208">#REF!</definedName>
    <definedName name="兴田乡_360222210">#REF!</definedName>
    <definedName name="江村乡_360222212">#REF!</definedName>
    <definedName name="勒功乡_360222214">#REF!</definedName>
    <definedName name="西湖乡_360222215">#REF!</definedName>
    <definedName name="罗家桥乡_360222216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B2213" authorId="0">
      <text>
        <r>
          <rPr>
            <sz val="9"/>
            <rFont val="宋体"/>
            <charset val="134"/>
          </rPr>
          <t>Administrator:
黄爱荣</t>
        </r>
      </text>
    </comment>
  </commentList>
</comments>
</file>

<file path=xl/sharedStrings.xml><?xml version="1.0" encoding="utf-8"?>
<sst xmlns="http://schemas.openxmlformats.org/spreadsheetml/2006/main" count="23179" uniqueCount="11510">
  <si>
    <t>峙滩镇8月份高龄补贴补贴表头</t>
  </si>
  <si>
    <t>镇</t>
  </si>
  <si>
    <t>村（社区）</t>
  </si>
  <si>
    <t>序号</t>
  </si>
  <si>
    <t>享受补贴人姓名</t>
  </si>
  <si>
    <t>享受补贴人身份证号码</t>
  </si>
  <si>
    <t>享受补贴人手机号码</t>
  </si>
  <si>
    <t>乡镇(单位)</t>
  </si>
  <si>
    <t>社区(二级单位)</t>
  </si>
  <si>
    <t>金额(元)</t>
  </si>
  <si>
    <t>发放期次</t>
  </si>
  <si>
    <t>备注1</t>
  </si>
  <si>
    <t>备注2</t>
  </si>
  <si>
    <t>备注3</t>
  </si>
  <si>
    <t>代理人姓名</t>
  </si>
  <si>
    <t>代理人身份证号码</t>
  </si>
  <si>
    <t>代理人手机号码</t>
  </si>
  <si>
    <t>预警提示</t>
  </si>
  <si>
    <t>驳回提示</t>
  </si>
  <si>
    <t>银行卡号（由市人社局提供，不填）</t>
  </si>
  <si>
    <t>社保卡卡号（由市人社局提供，不填）</t>
  </si>
  <si>
    <t>社保卡开户行（由市人社局提供，不填）</t>
  </si>
  <si>
    <t>社保卡状态(不填)</t>
  </si>
  <si>
    <t>结果</t>
  </si>
  <si>
    <t>金融账号是否激活(信息核查)</t>
  </si>
  <si>
    <t>社保卡银行账号尾号后4位（信息核查）</t>
  </si>
  <si>
    <t>汪德尧</t>
  </si>
  <si>
    <t>360212193307291319</t>
  </si>
  <si>
    <t>13576401964</t>
  </si>
  <si>
    <t>峙滩镇_360222109</t>
  </si>
  <si>
    <t>梅湖村委会_360222109204</t>
  </si>
  <si>
    <t>汪忠盛</t>
  </si>
  <si>
    <t>360212193605041318</t>
  </si>
  <si>
    <t>13879885608</t>
  </si>
  <si>
    <t>廖嫦娥</t>
  </si>
  <si>
    <t>360212193509221327</t>
  </si>
  <si>
    <t>13517987262</t>
  </si>
  <si>
    <t>孙月爱</t>
  </si>
  <si>
    <t>36021219340818132X</t>
  </si>
  <si>
    <t>余冬梅</t>
  </si>
  <si>
    <t>360212193211131329</t>
  </si>
  <si>
    <t>13767834672</t>
  </si>
  <si>
    <t>孙社茂</t>
  </si>
  <si>
    <t>36021219320223131X</t>
  </si>
  <si>
    <t>15207988333</t>
  </si>
  <si>
    <t>汪水英</t>
  </si>
  <si>
    <t>360212193507071329</t>
  </si>
  <si>
    <t>15079834256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</si>
  <si>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</si>
  <si>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郑慧珍</t>
  </si>
  <si>
    <t>360212193412231326</t>
  </si>
  <si>
    <t>13607988372</t>
  </si>
  <si>
    <t>郑凤仂</t>
  </si>
  <si>
    <t>360212193308071326</t>
  </si>
  <si>
    <t>13979812312</t>
  </si>
  <si>
    <t>鲍彩容</t>
  </si>
  <si>
    <t>36021219351218132X</t>
  </si>
  <si>
    <t>15079829164</t>
  </si>
  <si>
    <t>大河里村委会_360222109206</t>
  </si>
  <si>
    <t>石吉甫</t>
  </si>
  <si>
    <t>360212193512191616</t>
  </si>
  <si>
    <t>13879885879</t>
  </si>
  <si>
    <t>清溪村委会_360222109203</t>
  </si>
  <si>
    <t>汪秀风</t>
  </si>
  <si>
    <t>360212193508241326</t>
  </si>
  <si>
    <t>13979891264</t>
  </si>
  <si>
    <t>卢容意</t>
  </si>
  <si>
    <t>360212193310101344</t>
  </si>
  <si>
    <t>15958157041</t>
  </si>
  <si>
    <t>陶银菊</t>
  </si>
  <si>
    <t>360212193401291323</t>
  </si>
  <si>
    <t>18870372928</t>
  </si>
  <si>
    <t>李田美</t>
  </si>
  <si>
    <t>360212193509231322</t>
  </si>
  <si>
    <t>18707988637</t>
  </si>
  <si>
    <t>程阳春</t>
  </si>
  <si>
    <t>360212193510281319</t>
  </si>
  <si>
    <t>15079879384</t>
  </si>
  <si>
    <t>江柳姿</t>
  </si>
  <si>
    <t>360212193411231340</t>
  </si>
  <si>
    <t>13767820472</t>
  </si>
  <si>
    <t>英溪村委会_360222109208</t>
  </si>
  <si>
    <t>朱赛好</t>
  </si>
  <si>
    <t>360222193410101328</t>
  </si>
  <si>
    <t>13958138569</t>
  </si>
  <si>
    <t>龙潭村委会_360222109201</t>
  </si>
  <si>
    <t>姜香囡</t>
  </si>
  <si>
    <t>360212193508171321</t>
  </si>
  <si>
    <t>13767841807</t>
  </si>
  <si>
    <t>李复海</t>
  </si>
  <si>
    <t>360212193407121317</t>
  </si>
  <si>
    <t>13479802563</t>
  </si>
  <si>
    <t>明溪村委会_360222109207</t>
  </si>
  <si>
    <t>卢冬菊</t>
  </si>
  <si>
    <t>360212193310091326</t>
  </si>
  <si>
    <t>彭端菊</t>
  </si>
  <si>
    <t>360212193405051327</t>
  </si>
  <si>
    <t>13767810674</t>
  </si>
  <si>
    <t>金春意</t>
  </si>
  <si>
    <t>36021219331217132X</t>
  </si>
  <si>
    <t>13879896709</t>
  </si>
  <si>
    <t>章邦凰</t>
  </si>
  <si>
    <t>360212193605071314</t>
  </si>
  <si>
    <t>13697925338</t>
  </si>
  <si>
    <t>章凤珠</t>
  </si>
  <si>
    <t>36021219310520132X</t>
  </si>
  <si>
    <t>13879820306</t>
  </si>
  <si>
    <t>流口村委会_360222109202</t>
  </si>
  <si>
    <t>郑阳菊</t>
  </si>
  <si>
    <t>360212193309111326</t>
  </si>
  <si>
    <t>13767808599</t>
  </si>
  <si>
    <t>郑夏女</t>
  </si>
  <si>
    <t>36021219350303132X</t>
  </si>
  <si>
    <t>15807983468</t>
  </si>
  <si>
    <t>金杏云</t>
  </si>
  <si>
    <t>360212193602201320</t>
  </si>
  <si>
    <t>15179836642</t>
  </si>
  <si>
    <t>余学诗</t>
  </si>
  <si>
    <t>36021219330202131X</t>
  </si>
  <si>
    <t>13479803056</t>
  </si>
  <si>
    <t>峙滩居委会_360222109001</t>
  </si>
  <si>
    <t>吴桃香</t>
  </si>
  <si>
    <t>360212193312021321</t>
  </si>
  <si>
    <t>方爱琴</t>
  </si>
  <si>
    <t>360212193406081325</t>
  </si>
  <si>
    <t>13767837080</t>
  </si>
  <si>
    <t>峙滩村委会_360222109200</t>
  </si>
  <si>
    <t>汪雷姣</t>
  </si>
  <si>
    <t>360212193402101341</t>
  </si>
  <si>
    <t>13576407719</t>
  </si>
  <si>
    <t>章诚</t>
  </si>
  <si>
    <t>360212193501141314</t>
  </si>
  <si>
    <t>13367982601</t>
  </si>
  <si>
    <t>彭国民</t>
  </si>
  <si>
    <t>360212193401071312</t>
  </si>
  <si>
    <t>13407980761</t>
  </si>
  <si>
    <t>侈溪村委会_360222109205</t>
  </si>
  <si>
    <t>张国万</t>
  </si>
  <si>
    <t>360212193207141313</t>
  </si>
  <si>
    <t>13767905163</t>
  </si>
  <si>
    <t>吴秀华</t>
  </si>
  <si>
    <t>360212193501071328</t>
  </si>
  <si>
    <t>15307982559</t>
  </si>
  <si>
    <t>金富盛</t>
  </si>
  <si>
    <t>360212193408241310</t>
  </si>
  <si>
    <t>金卫东</t>
  </si>
  <si>
    <t>360212196810241312</t>
  </si>
  <si>
    <t>汪永安</t>
  </si>
  <si>
    <t>360212193607291310</t>
  </si>
  <si>
    <t>13117981731</t>
  </si>
  <si>
    <t>汪双风</t>
  </si>
  <si>
    <t>360212193609131329</t>
  </si>
  <si>
    <t>13767855105</t>
  </si>
  <si>
    <t>陶桂兰</t>
  </si>
  <si>
    <t>360212193611291321</t>
  </si>
  <si>
    <t>13879801248</t>
  </si>
  <si>
    <t>汪肭容</t>
  </si>
  <si>
    <t>360212193612251321</t>
  </si>
  <si>
    <t>吴算香</t>
  </si>
  <si>
    <t>360212193611121322</t>
  </si>
  <si>
    <t>15807981670</t>
  </si>
  <si>
    <t>张秀云</t>
  </si>
  <si>
    <t>360212193611081324</t>
  </si>
  <si>
    <t>13479810352</t>
  </si>
  <si>
    <t>许何玉</t>
  </si>
  <si>
    <t>360212193610271310</t>
  </si>
  <si>
    <t>15907983482</t>
  </si>
  <si>
    <t>赵满容</t>
  </si>
  <si>
    <t>360212193611291348</t>
  </si>
  <si>
    <t>13907988502</t>
  </si>
  <si>
    <t>余长娥</t>
  </si>
  <si>
    <t>360212193611161324</t>
  </si>
  <si>
    <t>15807985922</t>
  </si>
  <si>
    <t>张宜弟</t>
  </si>
  <si>
    <t>360212193706011329</t>
  </si>
  <si>
    <t>13479820201</t>
  </si>
  <si>
    <t>洪福彩</t>
  </si>
  <si>
    <t>360212193709011316</t>
  </si>
  <si>
    <t>15079840325</t>
  </si>
  <si>
    <t>吴新容</t>
  </si>
  <si>
    <t>360212193707121343</t>
  </si>
  <si>
    <t>13133895721</t>
  </si>
  <si>
    <t>胡冬娥</t>
  </si>
  <si>
    <t>360212193709191329</t>
  </si>
  <si>
    <t>13979888047</t>
  </si>
  <si>
    <t>胡菊英</t>
  </si>
  <si>
    <t>360212193709111325</t>
  </si>
  <si>
    <t>13307982913</t>
  </si>
  <si>
    <t>李冬连</t>
  </si>
  <si>
    <t>360222193710070025</t>
  </si>
  <si>
    <t>13437981819</t>
  </si>
  <si>
    <t>奚翠兰</t>
  </si>
  <si>
    <t>360212193710101327</t>
  </si>
  <si>
    <t>金竹林场生活区_360222109500</t>
  </si>
  <si>
    <t>郑前菊</t>
  </si>
  <si>
    <t>360212193710301329</t>
  </si>
  <si>
    <t>13767859774</t>
  </si>
  <si>
    <t>汪善培</t>
  </si>
  <si>
    <t>360212193809061310</t>
  </si>
  <si>
    <t>18779826589</t>
  </si>
  <si>
    <t>张佐爱</t>
  </si>
  <si>
    <t>360212193803131322</t>
  </si>
  <si>
    <t>15179808554</t>
  </si>
  <si>
    <t>王爱云</t>
  </si>
  <si>
    <t>360212193806141323</t>
  </si>
  <si>
    <t>15879987797</t>
  </si>
  <si>
    <t>余景罗</t>
  </si>
  <si>
    <t>360212193805031317</t>
  </si>
  <si>
    <t>18329119311</t>
  </si>
  <si>
    <t>程有兰</t>
  </si>
  <si>
    <t>360212193804271327</t>
  </si>
  <si>
    <t>13879875344</t>
  </si>
  <si>
    <t>汪三凤</t>
  </si>
  <si>
    <t>360212193804041329</t>
  </si>
  <si>
    <t>15179855670</t>
  </si>
  <si>
    <t>朱有意</t>
  </si>
  <si>
    <t>360212193806191320</t>
  </si>
  <si>
    <t>15079814292</t>
  </si>
  <si>
    <t>章木香</t>
  </si>
  <si>
    <t>360212193805161322</t>
  </si>
  <si>
    <t>13507984745</t>
  </si>
  <si>
    <t>陶细菊</t>
  </si>
  <si>
    <t>360212193809011321</t>
  </si>
  <si>
    <t>13320146598</t>
  </si>
  <si>
    <t>鄢桂好</t>
  </si>
  <si>
    <t>360212193808111320</t>
  </si>
  <si>
    <t>19979870103</t>
  </si>
  <si>
    <t>盛荣太</t>
  </si>
  <si>
    <t>360212193807071312</t>
  </si>
  <si>
    <t>13647981242</t>
  </si>
  <si>
    <t>汪长珠</t>
  </si>
  <si>
    <t>360212193808201326</t>
  </si>
  <si>
    <t>15879997980</t>
  </si>
  <si>
    <t>卢康灿</t>
  </si>
  <si>
    <t>360212193811261311</t>
  </si>
  <si>
    <t>15987984627</t>
  </si>
  <si>
    <t>余带兰</t>
  </si>
  <si>
    <t>360212193808051321</t>
  </si>
  <si>
    <t>13867714300</t>
  </si>
  <si>
    <t>吴玉兰</t>
  </si>
  <si>
    <t>360212193812051324</t>
  </si>
  <si>
    <t>15959247538</t>
  </si>
  <si>
    <t>王水红</t>
  </si>
  <si>
    <t>36021219390129132X</t>
  </si>
  <si>
    <t>19907081156</t>
  </si>
  <si>
    <t>倪接木</t>
  </si>
  <si>
    <t>360212193903051311</t>
  </si>
  <si>
    <t>18296816828</t>
  </si>
  <si>
    <t>孙社乐</t>
  </si>
  <si>
    <t>360212193902021313</t>
  </si>
  <si>
    <t>18279857086</t>
  </si>
  <si>
    <t>罗金水</t>
  </si>
  <si>
    <t>360212193901101311</t>
  </si>
  <si>
    <t>13479837966</t>
  </si>
  <si>
    <t>姚先桃</t>
  </si>
  <si>
    <t>360212193906061320</t>
  </si>
  <si>
    <t>郑美莲</t>
  </si>
  <si>
    <t>360212193908021322</t>
  </si>
  <si>
    <t>18322838554</t>
  </si>
  <si>
    <t>孙礼荣</t>
  </si>
  <si>
    <t>360212193908151311</t>
  </si>
  <si>
    <t>18879860426</t>
  </si>
  <si>
    <t>吴天和</t>
  </si>
  <si>
    <t>360212193910111319</t>
  </si>
  <si>
    <t>周振开</t>
  </si>
  <si>
    <t>36021219391117133X</t>
  </si>
  <si>
    <t>15079889483</t>
  </si>
  <si>
    <t>郑赛燕</t>
  </si>
  <si>
    <t>360212193911081326</t>
  </si>
  <si>
    <t>13979826747</t>
  </si>
  <si>
    <t>凌桂香</t>
  </si>
  <si>
    <t>360212193911091321</t>
  </si>
  <si>
    <t>18319119311</t>
  </si>
  <si>
    <t>张钱才</t>
  </si>
  <si>
    <t>360212193911211311</t>
  </si>
  <si>
    <t>13576422949</t>
  </si>
  <si>
    <t>章凤鸾</t>
  </si>
  <si>
    <t>360212193911231320</t>
  </si>
  <si>
    <t>19198329255</t>
  </si>
  <si>
    <t>胡来盛</t>
  </si>
  <si>
    <t>360212193910121314</t>
  </si>
  <si>
    <t>电话为敬老院电话</t>
  </si>
  <si>
    <t>张金荣</t>
  </si>
  <si>
    <t>360212194001141312</t>
  </si>
  <si>
    <t>13767820836</t>
  </si>
  <si>
    <t>程天元</t>
  </si>
  <si>
    <t>360212194005081310</t>
  </si>
  <si>
    <t>15297983998</t>
  </si>
  <si>
    <t>张坎太</t>
  </si>
  <si>
    <t>360212194006061311</t>
  </si>
  <si>
    <t>章德树</t>
  </si>
  <si>
    <t>360212194005091316</t>
  </si>
  <si>
    <t>18322834846</t>
  </si>
  <si>
    <t>金友芳</t>
  </si>
  <si>
    <t>360212194004171322</t>
  </si>
  <si>
    <t>13479839856</t>
  </si>
  <si>
    <t>陈志安</t>
  </si>
  <si>
    <t>360212194006061338</t>
  </si>
  <si>
    <t>15397379685</t>
  </si>
  <si>
    <t>吴双枝</t>
  </si>
  <si>
    <t>360212193904141327</t>
  </si>
  <si>
    <t>13879842508</t>
  </si>
  <si>
    <t>徐柏贞</t>
  </si>
  <si>
    <t>360212194008011326</t>
  </si>
  <si>
    <t>13607984227</t>
  </si>
  <si>
    <t>毕金槐</t>
  </si>
  <si>
    <t>360212194009151312</t>
  </si>
  <si>
    <t>18307088408</t>
  </si>
  <si>
    <t>苏菊花</t>
  </si>
  <si>
    <t>360212194009191322</t>
  </si>
  <si>
    <t>13576406302</t>
  </si>
  <si>
    <t>盛四太</t>
  </si>
  <si>
    <t>360212194007101311</t>
  </si>
  <si>
    <t>13979839558</t>
  </si>
  <si>
    <t>吴清太</t>
  </si>
  <si>
    <t>360212194011301316</t>
  </si>
  <si>
    <t>15079821546</t>
  </si>
  <si>
    <t>郑午</t>
  </si>
  <si>
    <t>360212194012081319</t>
  </si>
  <si>
    <t>18707087215</t>
  </si>
  <si>
    <t>戴德根</t>
  </si>
  <si>
    <t>360212194010021312</t>
  </si>
  <si>
    <t>15350080689</t>
  </si>
  <si>
    <t>张卷开</t>
  </si>
  <si>
    <t>360212194102141311</t>
  </si>
  <si>
    <t>13767945325</t>
  </si>
  <si>
    <t>郭春虎</t>
  </si>
  <si>
    <t>36021219410106131X</t>
  </si>
  <si>
    <t>13576413586</t>
  </si>
  <si>
    <t>方赛凤</t>
  </si>
  <si>
    <t>360212194102021328</t>
  </si>
  <si>
    <t>17379878839</t>
  </si>
  <si>
    <t>章财安</t>
  </si>
  <si>
    <t>360212194101261311</t>
  </si>
  <si>
    <t>15879990134</t>
  </si>
  <si>
    <t>汪海水</t>
  </si>
  <si>
    <t>360212194106131313</t>
  </si>
  <si>
    <t>13979891961</t>
  </si>
  <si>
    <t>张顺才</t>
  </si>
  <si>
    <t>360212194105081318</t>
  </si>
  <si>
    <t>13576425810</t>
  </si>
  <si>
    <t>金吉昌</t>
  </si>
  <si>
    <t>360212194106091315</t>
  </si>
  <si>
    <t>18870394707</t>
  </si>
  <si>
    <t>孙天开</t>
  </si>
  <si>
    <t>360212194106061319</t>
  </si>
  <si>
    <t>13767829296</t>
  </si>
  <si>
    <t>章先菊</t>
  </si>
  <si>
    <t>360212193809211323</t>
  </si>
  <si>
    <t>13647983096</t>
  </si>
  <si>
    <t>郑柏年</t>
  </si>
  <si>
    <t>360212194107181312</t>
  </si>
  <si>
    <t>18827987352</t>
  </si>
  <si>
    <t>郑辅仁</t>
  </si>
  <si>
    <t>36021219410816133X</t>
  </si>
  <si>
    <t>18279882190</t>
  </si>
  <si>
    <t>江花子</t>
  </si>
  <si>
    <t>360212194108131317</t>
  </si>
  <si>
    <t>18079870363</t>
  </si>
  <si>
    <t>陈贵娥</t>
  </si>
  <si>
    <t>360212194108011323</t>
  </si>
  <si>
    <t>18970985479</t>
  </si>
  <si>
    <t>郑灶阳</t>
  </si>
  <si>
    <t>360212194109201313</t>
  </si>
  <si>
    <t>15179809695</t>
  </si>
  <si>
    <t>汪德吉</t>
  </si>
  <si>
    <t>360212194109101312</t>
  </si>
  <si>
    <t>15079884022</t>
  </si>
  <si>
    <t>徐战元</t>
  </si>
  <si>
    <t>36021219410927132X</t>
  </si>
  <si>
    <t>13879826063</t>
  </si>
  <si>
    <t>章长松</t>
  </si>
  <si>
    <t>360212194109011317</t>
  </si>
  <si>
    <t>13576415832</t>
  </si>
  <si>
    <t>王恒万</t>
  </si>
  <si>
    <t>360212194112071310</t>
  </si>
  <si>
    <t>15179857798</t>
  </si>
  <si>
    <t>陈梅香</t>
  </si>
  <si>
    <t>360212194111271329</t>
  </si>
  <si>
    <t>15907981946</t>
  </si>
  <si>
    <t>朱开德</t>
  </si>
  <si>
    <t>360212196909081312</t>
  </si>
  <si>
    <t>15170303026</t>
  </si>
  <si>
    <t>施接春</t>
  </si>
  <si>
    <t>360212194111221321</t>
  </si>
  <si>
    <t>13879858546</t>
  </si>
  <si>
    <t>余景善</t>
  </si>
  <si>
    <t>360222194111041817</t>
  </si>
  <si>
    <t>15179876013</t>
  </si>
  <si>
    <t>胡连仙</t>
  </si>
  <si>
    <t>360212194208281320</t>
  </si>
  <si>
    <t>任祖赐</t>
  </si>
  <si>
    <t>360212194112151310</t>
  </si>
  <si>
    <t>18079829591</t>
  </si>
  <si>
    <t>章安福</t>
  </si>
  <si>
    <t>360212194110251318</t>
  </si>
  <si>
    <t>15079822623</t>
  </si>
  <si>
    <t>章金莲</t>
  </si>
  <si>
    <t>360212194109061322</t>
  </si>
  <si>
    <t>13767853393</t>
  </si>
  <si>
    <t>朱新娥</t>
  </si>
  <si>
    <t>360212194203261320</t>
  </si>
  <si>
    <t>18779818431</t>
  </si>
  <si>
    <t>孙春爱</t>
  </si>
  <si>
    <t>360212194203041328</t>
  </si>
  <si>
    <t>程长春</t>
  </si>
  <si>
    <t>360212194202141319</t>
  </si>
  <si>
    <t>13479814798</t>
  </si>
  <si>
    <t>张玉林</t>
  </si>
  <si>
    <t>360212194204031316</t>
  </si>
  <si>
    <t>15168491244</t>
  </si>
  <si>
    <t>汪先盛</t>
  </si>
  <si>
    <t>360212194205061314</t>
  </si>
  <si>
    <t>15079838429</t>
  </si>
  <si>
    <t>胡珍和</t>
  </si>
  <si>
    <t>360212194203081311</t>
  </si>
  <si>
    <t>15179814178</t>
  </si>
  <si>
    <t>陈杏香</t>
  </si>
  <si>
    <t>360212194204241321</t>
  </si>
  <si>
    <t>18296813237</t>
  </si>
  <si>
    <t>章墙花</t>
  </si>
  <si>
    <t>360212194204051325</t>
  </si>
  <si>
    <t>15079820590</t>
  </si>
  <si>
    <t>于船德</t>
  </si>
  <si>
    <t>360212194208131314</t>
  </si>
  <si>
    <t>13627986689</t>
  </si>
  <si>
    <t>金观娣</t>
  </si>
  <si>
    <t>360212194208141328</t>
  </si>
  <si>
    <t>13979876841</t>
  </si>
  <si>
    <t>戴殿江</t>
  </si>
  <si>
    <t>360212194208081310</t>
  </si>
  <si>
    <t>15870054861</t>
  </si>
  <si>
    <t>吴银辉</t>
  </si>
  <si>
    <t>360212194207161319</t>
  </si>
  <si>
    <t>18279884686</t>
  </si>
  <si>
    <t>郑玉兰</t>
  </si>
  <si>
    <t>360212194212281323</t>
  </si>
  <si>
    <t>15079884163</t>
  </si>
  <si>
    <t>金再兴</t>
  </si>
  <si>
    <t>360212194211151316</t>
  </si>
  <si>
    <t>15079865422</t>
  </si>
  <si>
    <t>胡凤菊</t>
  </si>
  <si>
    <t>360212194210021325</t>
  </si>
  <si>
    <t>13879805903</t>
  </si>
  <si>
    <t>黄朝相</t>
  </si>
  <si>
    <t>330326194104234237</t>
  </si>
  <si>
    <t>13479823065</t>
  </si>
  <si>
    <t>戴冬枝</t>
  </si>
  <si>
    <t>360212194212141312</t>
  </si>
  <si>
    <t>13517983379</t>
  </si>
  <si>
    <t>360212194212151326</t>
  </si>
  <si>
    <t>18079821004</t>
  </si>
  <si>
    <t>叶镇成</t>
  </si>
  <si>
    <t>360212194212281315</t>
  </si>
  <si>
    <t>13576411877</t>
  </si>
  <si>
    <t>姚年昌</t>
  </si>
  <si>
    <t>360212194212081313</t>
  </si>
  <si>
    <t>15870059543</t>
  </si>
  <si>
    <t>张云娇</t>
  </si>
  <si>
    <t>360212194212241321</t>
  </si>
  <si>
    <t>15779487497</t>
  </si>
  <si>
    <t>余荣清</t>
  </si>
  <si>
    <t>360212194212114138</t>
  </si>
  <si>
    <t>19198378016</t>
  </si>
  <si>
    <t>王克英</t>
  </si>
  <si>
    <t>360212194303131320</t>
  </si>
  <si>
    <t>13879842885</t>
  </si>
  <si>
    <t>刘福保</t>
  </si>
  <si>
    <t>360212194303021316</t>
  </si>
  <si>
    <t>18322811392</t>
  </si>
  <si>
    <t>章春彩</t>
  </si>
  <si>
    <t>360212194301221314</t>
  </si>
  <si>
    <t>15079804189</t>
  </si>
  <si>
    <t>金路元</t>
  </si>
  <si>
    <t>360212194305101328</t>
  </si>
  <si>
    <t>18179801205</t>
  </si>
  <si>
    <t>余兆维</t>
  </si>
  <si>
    <t>360212194304111313</t>
  </si>
  <si>
    <t>13576407658</t>
  </si>
  <si>
    <t>章振安</t>
  </si>
  <si>
    <t>360212194304031313</t>
  </si>
  <si>
    <t>13407986498</t>
  </si>
  <si>
    <t>方铁香</t>
  </si>
  <si>
    <t>360212194306051326</t>
  </si>
  <si>
    <t>18797882518</t>
  </si>
  <si>
    <t>李木英</t>
  </si>
  <si>
    <t>36021219430506132X</t>
  </si>
  <si>
    <t>15879982584</t>
  </si>
  <si>
    <t>程金容</t>
  </si>
  <si>
    <t>360212194306281324</t>
  </si>
  <si>
    <t>19179821577</t>
  </si>
  <si>
    <t>王光忠</t>
  </si>
  <si>
    <t>360212194306201312</t>
  </si>
  <si>
    <t>13479820298</t>
  </si>
  <si>
    <t>朱来弟</t>
  </si>
  <si>
    <t>360212194304231323</t>
  </si>
  <si>
    <t>15179819402</t>
  </si>
  <si>
    <t>康新美</t>
  </si>
  <si>
    <t>360212194306301321</t>
  </si>
  <si>
    <t>卢义盛</t>
  </si>
  <si>
    <t>360212194309281311</t>
  </si>
  <si>
    <t>13879852688</t>
  </si>
  <si>
    <t>陈勉善</t>
  </si>
  <si>
    <t>360212194308311312</t>
  </si>
  <si>
    <t>13437983612</t>
  </si>
  <si>
    <t>王武香</t>
  </si>
  <si>
    <t>360212194307121322</t>
  </si>
  <si>
    <t>金国顺</t>
  </si>
  <si>
    <t>360212194308241318</t>
  </si>
  <si>
    <t>13979893387</t>
  </si>
  <si>
    <t>王有根</t>
  </si>
  <si>
    <t>360212194309071314</t>
  </si>
  <si>
    <t>15079843799</t>
  </si>
  <si>
    <t>金妙兰</t>
  </si>
  <si>
    <t>360212194307021321</t>
  </si>
  <si>
    <t>13767825578</t>
  </si>
  <si>
    <t>鲍伟花</t>
  </si>
  <si>
    <t>36022219430814182X</t>
  </si>
  <si>
    <t>15079833700</t>
  </si>
  <si>
    <t>任阳珠</t>
  </si>
  <si>
    <t>360212194309241328</t>
  </si>
  <si>
    <t>卢冬爱</t>
  </si>
  <si>
    <t>360212194311251322</t>
  </si>
  <si>
    <t>13767930667</t>
  </si>
  <si>
    <t>朱兰姿</t>
  </si>
  <si>
    <t>360222194312150024</t>
  </si>
  <si>
    <t>15870064176</t>
  </si>
  <si>
    <t>郑生满</t>
  </si>
  <si>
    <t>360212194311241319</t>
  </si>
  <si>
    <t>18179813972</t>
  </si>
  <si>
    <t>王金木</t>
  </si>
  <si>
    <t>36021219431206131X</t>
  </si>
  <si>
    <t>13750860209</t>
  </si>
  <si>
    <t>朱根发</t>
  </si>
  <si>
    <t>360212194310091312</t>
  </si>
  <si>
    <t>18876505945</t>
  </si>
  <si>
    <t>李迎春</t>
  </si>
  <si>
    <t>360212194310011327</t>
  </si>
  <si>
    <t>15079815158</t>
  </si>
  <si>
    <t>杨长根</t>
  </si>
  <si>
    <t>360212194402291311</t>
  </si>
  <si>
    <t>18779841039</t>
  </si>
  <si>
    <t>郑女香</t>
  </si>
  <si>
    <t>360212194401121329</t>
  </si>
  <si>
    <t>15007986253</t>
  </si>
  <si>
    <t>王春花</t>
  </si>
  <si>
    <t>360212194402161322</t>
  </si>
  <si>
    <t>电话为侈溪村电话</t>
  </si>
  <si>
    <t>张庆云</t>
  </si>
  <si>
    <t>360212194402241330</t>
  </si>
  <si>
    <t>15068760425</t>
  </si>
  <si>
    <t>汪长弟</t>
  </si>
  <si>
    <t>36021219440114132X</t>
  </si>
  <si>
    <t>18779825504</t>
  </si>
  <si>
    <t>吴德元</t>
  </si>
  <si>
    <t>360212194406301310</t>
  </si>
  <si>
    <t>18322815873</t>
  </si>
  <si>
    <t>余青枝</t>
  </si>
  <si>
    <t>360212194404291323</t>
  </si>
  <si>
    <t>余桃容</t>
  </si>
  <si>
    <t>360212194405171323</t>
  </si>
  <si>
    <t>15079854795</t>
  </si>
  <si>
    <t>廖彩菊</t>
  </si>
  <si>
    <t>360212194404121324</t>
  </si>
  <si>
    <t>13407987865</t>
  </si>
  <si>
    <t>章芙容</t>
  </si>
  <si>
    <t>360212194405191324</t>
  </si>
  <si>
    <t>15179808473</t>
  </si>
  <si>
    <t>杜千妹</t>
  </si>
  <si>
    <t>360212194406071324</t>
  </si>
  <si>
    <t>13345771228</t>
  </si>
  <si>
    <t>毕三四</t>
  </si>
  <si>
    <t>360212194402111317</t>
  </si>
  <si>
    <t>18879824992</t>
  </si>
  <si>
    <t>余积善</t>
  </si>
  <si>
    <t>360212194407181314</t>
  </si>
  <si>
    <t>13979867706</t>
  </si>
  <si>
    <t>朱赛容</t>
  </si>
  <si>
    <t>360212194407051325</t>
  </si>
  <si>
    <t>江冬云</t>
  </si>
  <si>
    <t>360212194407111324</t>
  </si>
  <si>
    <t>13907987589</t>
  </si>
  <si>
    <t>童妹香</t>
  </si>
  <si>
    <t>360212194408241323</t>
  </si>
  <si>
    <t>吴满花</t>
  </si>
  <si>
    <t>360212194408081323</t>
  </si>
  <si>
    <t>15557901216</t>
  </si>
  <si>
    <t>汪财盛</t>
  </si>
  <si>
    <t>360212194408031318</t>
  </si>
  <si>
    <t>15879488642</t>
  </si>
  <si>
    <t>章寿昌</t>
  </si>
  <si>
    <t>360212194408011317</t>
  </si>
  <si>
    <t>18870376852</t>
  </si>
  <si>
    <t>方定韵</t>
  </si>
  <si>
    <t>360212194408181324</t>
  </si>
  <si>
    <t>13767925521</t>
  </si>
  <si>
    <t>卢爱莲</t>
  </si>
  <si>
    <t>360212194409081325</t>
  </si>
  <si>
    <t>13979802024</t>
  </si>
  <si>
    <t>汪维炳</t>
  </si>
  <si>
    <t>360212194409151338</t>
  </si>
  <si>
    <t>15879495543</t>
  </si>
  <si>
    <t>郑秀云</t>
  </si>
  <si>
    <t>360212194409161325</t>
  </si>
  <si>
    <t>13767827298</t>
  </si>
  <si>
    <t>彭双菊</t>
  </si>
  <si>
    <t>360212194409061324</t>
  </si>
  <si>
    <t>18296827973</t>
  </si>
  <si>
    <t>罗炳华</t>
  </si>
  <si>
    <t>360212194410121339</t>
  </si>
  <si>
    <t>15870062868</t>
  </si>
  <si>
    <t>李长秀</t>
  </si>
  <si>
    <t>36021219441002132X</t>
  </si>
  <si>
    <t>15079853378</t>
  </si>
  <si>
    <t>叶乐成</t>
  </si>
  <si>
    <t>36021219441025131X</t>
  </si>
  <si>
    <t>18322857827</t>
  </si>
  <si>
    <t>朱杏桃</t>
  </si>
  <si>
    <t>360212194410011324</t>
  </si>
  <si>
    <t>13667980752</t>
  </si>
  <si>
    <t>朱惠兰</t>
  </si>
  <si>
    <t>360212194410121347</t>
  </si>
  <si>
    <t>13738027052</t>
  </si>
  <si>
    <t>汪长仙</t>
  </si>
  <si>
    <t>360212194411121322</t>
  </si>
  <si>
    <t>13767905988</t>
  </si>
  <si>
    <t>张盛德</t>
  </si>
  <si>
    <t>360212194411171311</t>
  </si>
  <si>
    <t>18179801721</t>
  </si>
  <si>
    <t>江乐怡</t>
  </si>
  <si>
    <t>360212194411231310</t>
  </si>
  <si>
    <t>13136165686</t>
  </si>
  <si>
    <t>张观福</t>
  </si>
  <si>
    <t>36021219441121131X</t>
  </si>
  <si>
    <t>15870051196</t>
  </si>
  <si>
    <t>郑胜菊</t>
  </si>
  <si>
    <t>360212194412101323</t>
  </si>
  <si>
    <t>13979851961</t>
  </si>
  <si>
    <t>姚柏森</t>
  </si>
  <si>
    <t>360212194412141317</t>
  </si>
  <si>
    <t>13879860587</t>
  </si>
  <si>
    <t>章正生</t>
  </si>
  <si>
    <t>360212194412041316</t>
  </si>
  <si>
    <t>13879823325</t>
  </si>
  <si>
    <t>卢新枝</t>
  </si>
  <si>
    <t>360212194501251323</t>
  </si>
  <si>
    <t>孙月兰</t>
  </si>
  <si>
    <t>360212194501181329</t>
  </si>
  <si>
    <t>13807981394</t>
  </si>
  <si>
    <t>朱彩娇</t>
  </si>
  <si>
    <t>360212194501161328</t>
  </si>
  <si>
    <t>14796382322</t>
  </si>
  <si>
    <t>汪杏兰</t>
  </si>
  <si>
    <t>360212194501051348</t>
  </si>
  <si>
    <t>18979850520</t>
  </si>
  <si>
    <t>章末女</t>
  </si>
  <si>
    <t>360212194501081328</t>
  </si>
  <si>
    <t>14779808636</t>
  </si>
  <si>
    <t>朱雪容</t>
  </si>
  <si>
    <t>360212194501051321</t>
  </si>
  <si>
    <t>18079892112</t>
  </si>
  <si>
    <t>廖顺兰</t>
  </si>
  <si>
    <t>360212194502191326</t>
  </si>
  <si>
    <t>18179855392</t>
  </si>
  <si>
    <t>汪友凤</t>
  </si>
  <si>
    <t>360212194502151324</t>
  </si>
  <si>
    <t>15207980663</t>
  </si>
  <si>
    <t>胡带英</t>
  </si>
  <si>
    <t>360212194502101327</t>
  </si>
  <si>
    <t>13684885480</t>
  </si>
  <si>
    <t>胡有金</t>
  </si>
  <si>
    <t>360212194503041311</t>
  </si>
  <si>
    <t>15179887120</t>
  </si>
  <si>
    <t>余德仁</t>
  </si>
  <si>
    <t>360212194503051317</t>
  </si>
  <si>
    <t>15107984938</t>
  </si>
  <si>
    <t>汪有娣</t>
  </si>
  <si>
    <t>360212194503081321</t>
  </si>
  <si>
    <t>余银普</t>
  </si>
  <si>
    <t>360212194503091319</t>
  </si>
  <si>
    <t>18270980518</t>
  </si>
  <si>
    <t>张满菊</t>
  </si>
  <si>
    <t>360212194503061320</t>
  </si>
  <si>
    <t>18179836545</t>
  </si>
  <si>
    <t>余雪姣</t>
  </si>
  <si>
    <t>360212192112021322</t>
  </si>
  <si>
    <t>18707088872</t>
  </si>
  <si>
    <t>85岁医疗保健金</t>
  </si>
  <si>
    <t>张寿山</t>
  </si>
  <si>
    <t>360212192812051311</t>
  </si>
  <si>
    <t>18079829283</t>
  </si>
  <si>
    <t>汪民汉</t>
  </si>
  <si>
    <t>360212194504161315</t>
  </si>
  <si>
    <t>17379850237</t>
  </si>
  <si>
    <t>叶菊娥</t>
  </si>
  <si>
    <t>360212194504251329</t>
  </si>
  <si>
    <t>吴水莲</t>
  </si>
  <si>
    <t>360222194504110027</t>
  </si>
  <si>
    <t>13479807550</t>
  </si>
  <si>
    <t>施凤仙</t>
  </si>
  <si>
    <t>360212194504141322</t>
  </si>
  <si>
    <t>15347985296</t>
  </si>
  <si>
    <t>毕学年</t>
  </si>
  <si>
    <t>360212194505101314</t>
  </si>
  <si>
    <t>13361789505</t>
  </si>
  <si>
    <t>姚新荣</t>
  </si>
  <si>
    <t>360212194505161317</t>
  </si>
  <si>
    <t>金天太</t>
  </si>
  <si>
    <t>360212194506111311</t>
  </si>
  <si>
    <t>13807984217</t>
  </si>
  <si>
    <t>王的女</t>
  </si>
  <si>
    <t>360212194506101324</t>
  </si>
  <si>
    <t>郑干妹</t>
  </si>
  <si>
    <t>360212194506021324</t>
  </si>
  <si>
    <t>13767801771</t>
  </si>
  <si>
    <t>金祥方</t>
  </si>
  <si>
    <t>360212194506071313</t>
  </si>
  <si>
    <t>18870987456</t>
  </si>
  <si>
    <t>秦地旺</t>
  </si>
  <si>
    <t>360212194405121318</t>
  </si>
  <si>
    <t>13879316521</t>
  </si>
  <si>
    <t>秦冬茂</t>
  </si>
  <si>
    <t>360212194411271312</t>
  </si>
  <si>
    <t>13879880498</t>
  </si>
  <si>
    <t>张新兰</t>
  </si>
  <si>
    <t>360212194506151321</t>
  </si>
  <si>
    <t>13767844429</t>
  </si>
  <si>
    <t>张秀英</t>
  </si>
  <si>
    <t>360212194507031321</t>
  </si>
  <si>
    <t>13879851283</t>
  </si>
  <si>
    <t>余成福</t>
  </si>
  <si>
    <t>36021219450829131X</t>
  </si>
  <si>
    <t>18879830993</t>
  </si>
  <si>
    <t>曹凯铭</t>
  </si>
  <si>
    <t>360212194508201337</t>
  </si>
  <si>
    <t>19079080267</t>
  </si>
  <si>
    <t>李国华</t>
  </si>
  <si>
    <t>360211194508011510</t>
  </si>
  <si>
    <t>15007984587</t>
  </si>
  <si>
    <t>卢新兰</t>
  </si>
  <si>
    <t>360212194508151325</t>
  </si>
  <si>
    <t>15807081668</t>
  </si>
  <si>
    <t>孙玉兰</t>
  </si>
  <si>
    <t>36022219441111132X</t>
  </si>
  <si>
    <t>程金枝</t>
  </si>
  <si>
    <t>360222194311181822</t>
  </si>
  <si>
    <t>15079813965</t>
  </si>
  <si>
    <t>章伟枝</t>
  </si>
  <si>
    <t>360222194505061829</t>
  </si>
  <si>
    <t>15807985337</t>
  </si>
  <si>
    <t>余美菊</t>
  </si>
  <si>
    <t>360212194509191329</t>
  </si>
  <si>
    <t>13657986577</t>
  </si>
  <si>
    <t>孙美兰</t>
  </si>
  <si>
    <t>360212194509081322</t>
  </si>
  <si>
    <t>13479848008</t>
  </si>
  <si>
    <t>张娇红</t>
  </si>
  <si>
    <t>360212193712141322</t>
  </si>
  <si>
    <t>13767837951</t>
  </si>
  <si>
    <t>卢康荣</t>
  </si>
  <si>
    <t>360212193908080031</t>
  </si>
  <si>
    <t>15879987085</t>
  </si>
  <si>
    <t>社保</t>
  </si>
  <si>
    <t>汪阳明</t>
  </si>
  <si>
    <t>360212194110151317</t>
  </si>
  <si>
    <t>13879862660</t>
  </si>
  <si>
    <t>张进善</t>
  </si>
  <si>
    <t>360212194510181312</t>
  </si>
  <si>
    <t>王洪树</t>
  </si>
  <si>
    <t>360212194510031314</t>
  </si>
  <si>
    <t>15907981426</t>
  </si>
  <si>
    <t>金美玉</t>
  </si>
  <si>
    <t>360212194510301329</t>
  </si>
  <si>
    <t>13407981794</t>
  </si>
  <si>
    <t>章清安</t>
  </si>
  <si>
    <t>360212194510251317</t>
  </si>
  <si>
    <t>15717987218</t>
  </si>
  <si>
    <t>戴冬莲</t>
  </si>
  <si>
    <t>360212194511121346</t>
  </si>
  <si>
    <t>任明珠</t>
  </si>
  <si>
    <t>360212194511071326</t>
  </si>
  <si>
    <t>汪茶秀</t>
  </si>
  <si>
    <t>360212194512291320</t>
  </si>
  <si>
    <t>13979826284</t>
  </si>
  <si>
    <t>程彦林</t>
  </si>
  <si>
    <t>360212194512031318</t>
  </si>
  <si>
    <t>15779473625</t>
  </si>
  <si>
    <t>张圣娣</t>
  </si>
  <si>
    <t>360212194512261324</t>
  </si>
  <si>
    <t>18779816673</t>
  </si>
  <si>
    <t>孙天太</t>
  </si>
  <si>
    <t>360212194601011319</t>
  </si>
  <si>
    <t>郑先娣</t>
  </si>
  <si>
    <t>360212194601051329</t>
  </si>
  <si>
    <t>王海元</t>
  </si>
  <si>
    <t>36021219460103131X</t>
  </si>
  <si>
    <t>15870061195</t>
  </si>
  <si>
    <t>江秀连</t>
  </si>
  <si>
    <t>360212194601181326</t>
  </si>
  <si>
    <t>15079897419</t>
  </si>
  <si>
    <t>叶的秀</t>
  </si>
  <si>
    <t>360212194601251320</t>
  </si>
  <si>
    <t>余步安</t>
  </si>
  <si>
    <t>360212194601131310</t>
  </si>
  <si>
    <t>13767812495</t>
  </si>
  <si>
    <t>金龙胜</t>
  </si>
  <si>
    <t>360212194602101316</t>
  </si>
  <si>
    <t>18007982461</t>
  </si>
  <si>
    <t>孙兰英</t>
  </si>
  <si>
    <t>360212194602251322</t>
  </si>
  <si>
    <t>15880202382</t>
  </si>
  <si>
    <t>张兰仙</t>
  </si>
  <si>
    <t>360212194602131320</t>
  </si>
  <si>
    <t>13879877331</t>
  </si>
  <si>
    <t>史锡纯</t>
  </si>
  <si>
    <t>360212194602041317</t>
  </si>
  <si>
    <t>15079877816</t>
  </si>
  <si>
    <t>陶柏高</t>
  </si>
  <si>
    <t>360212194602121317</t>
  </si>
  <si>
    <t>13677986154</t>
  </si>
  <si>
    <t>郑金爱</t>
  </si>
  <si>
    <t>360212194602021324</t>
  </si>
  <si>
    <t>汪水红</t>
  </si>
  <si>
    <t>360212194602051320</t>
  </si>
  <si>
    <t>陈善成</t>
  </si>
  <si>
    <t>360212194602071313</t>
  </si>
  <si>
    <t>王龙生</t>
  </si>
  <si>
    <t>360212194603111313</t>
  </si>
  <si>
    <t>18322854885</t>
  </si>
  <si>
    <t>孙源荣</t>
  </si>
  <si>
    <t>360212194603041319</t>
  </si>
  <si>
    <t>13361783919</t>
  </si>
  <si>
    <t>余宏水</t>
  </si>
  <si>
    <t>360212194603011312</t>
  </si>
  <si>
    <t>15079807050</t>
  </si>
  <si>
    <t>李寿生</t>
  </si>
  <si>
    <t>360212194603041335</t>
  </si>
  <si>
    <t>13479837879</t>
  </si>
  <si>
    <t>郑杨久</t>
  </si>
  <si>
    <t>360212194604041310</t>
  </si>
  <si>
    <t>吴天发</t>
  </si>
  <si>
    <t>360212194604131316</t>
  </si>
  <si>
    <t>胡赛香</t>
  </si>
  <si>
    <t>36021219460430132X</t>
  </si>
  <si>
    <t>朱满容</t>
  </si>
  <si>
    <t>360212194604181321</t>
  </si>
  <si>
    <t>张新菊</t>
  </si>
  <si>
    <t>360212194605161322</t>
  </si>
  <si>
    <t>王月仙</t>
  </si>
  <si>
    <t>360212194605261323</t>
  </si>
  <si>
    <t>郑鑫升</t>
  </si>
  <si>
    <t>360212194605121312</t>
  </si>
  <si>
    <t>吴神光</t>
  </si>
  <si>
    <t>360212194605141313</t>
  </si>
  <si>
    <t>吴祥凤</t>
  </si>
  <si>
    <t>360212194605251328</t>
  </si>
  <si>
    <t>金末娣</t>
  </si>
  <si>
    <t>360212194606161324</t>
  </si>
  <si>
    <t>15297987419</t>
  </si>
  <si>
    <t>于水秀</t>
  </si>
  <si>
    <t>360212194606211328</t>
  </si>
  <si>
    <t>15079827815</t>
  </si>
  <si>
    <t>戴的冬</t>
  </si>
  <si>
    <t>360212194606121314</t>
  </si>
  <si>
    <t>15879991559</t>
  </si>
  <si>
    <t>唐爱连</t>
  </si>
  <si>
    <t>360212194607251321</t>
  </si>
  <si>
    <t>18879809721</t>
  </si>
  <si>
    <t>戴秋旺</t>
  </si>
  <si>
    <t>360212194607031310</t>
  </si>
  <si>
    <t>15079800426</t>
  </si>
  <si>
    <t>方有庆</t>
  </si>
  <si>
    <t>360212194607231312</t>
  </si>
  <si>
    <t>13307989872</t>
  </si>
  <si>
    <t>叶玉枝</t>
  </si>
  <si>
    <t>360212194607291323</t>
  </si>
  <si>
    <t>13407984165</t>
  </si>
  <si>
    <t>金真德</t>
  </si>
  <si>
    <t>360212194608021333</t>
  </si>
  <si>
    <t>新增</t>
  </si>
  <si>
    <t>方新元</t>
  </si>
  <si>
    <t>360222193509141610</t>
  </si>
  <si>
    <t>兴田乡_360222210</t>
  </si>
  <si>
    <t>陈善太</t>
  </si>
  <si>
    <t>360212193507201613</t>
  </si>
  <si>
    <t>潘永为</t>
  </si>
  <si>
    <t>36021219350416161X</t>
  </si>
  <si>
    <t>胡玉梅</t>
  </si>
  <si>
    <t>360212193509101624</t>
  </si>
  <si>
    <t>黄广存</t>
  </si>
  <si>
    <t>360222193503191617</t>
  </si>
  <si>
    <t>康巧妹</t>
  </si>
  <si>
    <t>360222193506201622</t>
  </si>
  <si>
    <t>张有娥</t>
  </si>
  <si>
    <t>360212193411051622</t>
  </si>
  <si>
    <t>张杏容</t>
  </si>
  <si>
    <t>360212193404051624</t>
  </si>
  <si>
    <t>李宝香</t>
  </si>
  <si>
    <t>36021219340414162X</t>
  </si>
  <si>
    <t>汪淑女</t>
  </si>
  <si>
    <t>360212193411191625</t>
  </si>
  <si>
    <t>汪益寿</t>
  </si>
  <si>
    <t>360212193402281610</t>
  </si>
  <si>
    <t>陈雪梅</t>
  </si>
  <si>
    <t>360212193410051620</t>
  </si>
  <si>
    <t>周朝兴</t>
  </si>
  <si>
    <t>360212193406161616</t>
  </si>
  <si>
    <t>吴运娣</t>
  </si>
  <si>
    <t>360212193305301624</t>
  </si>
  <si>
    <t>方菊花</t>
  </si>
  <si>
    <t>360212193310191626</t>
  </si>
  <si>
    <t>朱桃容</t>
  </si>
  <si>
    <t>360212193303071626</t>
  </si>
  <si>
    <t>汪长祥</t>
  </si>
  <si>
    <t>360212193211121614</t>
  </si>
  <si>
    <t>姚治钊</t>
  </si>
  <si>
    <t>360212193211041614</t>
  </si>
  <si>
    <t>吴先月</t>
  </si>
  <si>
    <t>360212193202031625</t>
  </si>
  <si>
    <t>程先梅</t>
  </si>
  <si>
    <t>360212193108181627</t>
  </si>
  <si>
    <t>陈兰英</t>
  </si>
  <si>
    <t>360212193107231629</t>
  </si>
  <si>
    <t>汪顺娥</t>
  </si>
  <si>
    <t>360212193008101626</t>
  </si>
  <si>
    <t>李进序</t>
  </si>
  <si>
    <t>360212192910181611</t>
  </si>
  <si>
    <t>85岁保健金</t>
  </si>
  <si>
    <t>王香娣</t>
  </si>
  <si>
    <t>360212193101011625</t>
  </si>
  <si>
    <t>吴杏娣</t>
  </si>
  <si>
    <t>360212194102021643</t>
  </si>
  <si>
    <t>凌印荣</t>
  </si>
  <si>
    <t>360212193609111619</t>
  </si>
  <si>
    <t>章安惠</t>
  </si>
  <si>
    <t>360212193607161620</t>
  </si>
  <si>
    <t>奚棠好</t>
  </si>
  <si>
    <t>360212193611121621</t>
  </si>
  <si>
    <t>汪菊好</t>
  </si>
  <si>
    <t>36021219370322162X</t>
  </si>
  <si>
    <t>凌遵富</t>
  </si>
  <si>
    <t>360212193701011610</t>
  </si>
  <si>
    <t>张三妹</t>
  </si>
  <si>
    <t>36021219370306162X</t>
  </si>
  <si>
    <t>李玉珍</t>
  </si>
  <si>
    <t>360212193701151621</t>
  </si>
  <si>
    <t>余赛媚</t>
  </si>
  <si>
    <t>360212193707161628</t>
  </si>
  <si>
    <t>郑德仓</t>
  </si>
  <si>
    <t>360212193707011638</t>
  </si>
  <si>
    <t>丁士娟</t>
  </si>
  <si>
    <t>360212193710281620</t>
  </si>
  <si>
    <t>李法善</t>
  </si>
  <si>
    <t>360212193802111610</t>
  </si>
  <si>
    <t>占光庭</t>
  </si>
  <si>
    <t>360212193803091615</t>
  </si>
  <si>
    <t>张双前</t>
  </si>
  <si>
    <t>36021219380412161X</t>
  </si>
  <si>
    <t>张菊花</t>
  </si>
  <si>
    <t>360212193808141626</t>
  </si>
  <si>
    <t>何神安</t>
  </si>
  <si>
    <t>360212193809181611</t>
  </si>
  <si>
    <t>倪赛女</t>
  </si>
  <si>
    <t>360212193809081629</t>
  </si>
  <si>
    <t>李顺香</t>
  </si>
  <si>
    <t>360212193806161623</t>
  </si>
  <si>
    <t>胡姜梨</t>
  </si>
  <si>
    <t>360212193811051621</t>
  </si>
  <si>
    <t>陈秋连</t>
  </si>
  <si>
    <t>360212193812101627</t>
  </si>
  <si>
    <t>叶末英</t>
  </si>
  <si>
    <t>360212193810151620</t>
  </si>
  <si>
    <t>秦肭花</t>
  </si>
  <si>
    <t>360212193812141629</t>
  </si>
  <si>
    <t>方爱弟</t>
  </si>
  <si>
    <t>360212193809021642</t>
  </si>
  <si>
    <t>李仁美</t>
  </si>
  <si>
    <t>360212193812111622</t>
  </si>
  <si>
    <t>吴根蕃</t>
  </si>
  <si>
    <t>360212193812251617</t>
  </si>
  <si>
    <t>陈金明</t>
  </si>
  <si>
    <t>360212193902271611</t>
  </si>
  <si>
    <t>方杏翠</t>
  </si>
  <si>
    <t>360212193902021620</t>
  </si>
  <si>
    <t>金荣善</t>
  </si>
  <si>
    <t>360212193807081617</t>
  </si>
  <si>
    <t>吴爱香</t>
  </si>
  <si>
    <t>360212193903201623</t>
  </si>
  <si>
    <t>康赛容</t>
  </si>
  <si>
    <t>360212193906131624</t>
  </si>
  <si>
    <t>汪有连</t>
  </si>
  <si>
    <t>36022219390408162X</t>
  </si>
  <si>
    <t>胡金娥</t>
  </si>
  <si>
    <t>360212193905011620</t>
  </si>
  <si>
    <t>程桃红</t>
  </si>
  <si>
    <t>360222193905231626</t>
  </si>
  <si>
    <t>汪赛阳</t>
  </si>
  <si>
    <t>360212193907241622</t>
  </si>
  <si>
    <t>汪月仙</t>
  </si>
  <si>
    <t>360212193908041622</t>
  </si>
  <si>
    <t>周银华</t>
  </si>
  <si>
    <t>36021219390809162X</t>
  </si>
  <si>
    <t>程水菊</t>
  </si>
  <si>
    <t>360212193909031629</t>
  </si>
  <si>
    <t>李清善</t>
  </si>
  <si>
    <t>360212194001241612</t>
  </si>
  <si>
    <t>金赛云</t>
  </si>
  <si>
    <t>360222194003181628</t>
  </si>
  <si>
    <t>汪南惠</t>
  </si>
  <si>
    <t>360212194003011626</t>
  </si>
  <si>
    <t>吴四眉</t>
  </si>
  <si>
    <t>36021219400421162x</t>
  </si>
  <si>
    <t>汪凤姿</t>
  </si>
  <si>
    <t>360212194006191626</t>
  </si>
  <si>
    <t>金念昌</t>
  </si>
  <si>
    <t>360212194006131615</t>
  </si>
  <si>
    <t>吴顺意</t>
  </si>
  <si>
    <t>36021219400317162x</t>
  </si>
  <si>
    <t>张桂爱</t>
  </si>
  <si>
    <t>360222194005151625</t>
  </si>
  <si>
    <t>程杏时</t>
  </si>
  <si>
    <t>360212194002241622</t>
  </si>
  <si>
    <t>徐梅花</t>
  </si>
  <si>
    <t>360212194007031624</t>
  </si>
  <si>
    <t>叶水发</t>
  </si>
  <si>
    <t>360212194009161617</t>
  </si>
  <si>
    <t>程赛环</t>
  </si>
  <si>
    <t>36021219400808164x</t>
  </si>
  <si>
    <t>王雪花</t>
  </si>
  <si>
    <t>360212194011231629</t>
  </si>
  <si>
    <t>吴学主</t>
  </si>
  <si>
    <t>360212194011071610</t>
  </si>
  <si>
    <t>余幼林</t>
  </si>
  <si>
    <t>360212194104051619</t>
  </si>
  <si>
    <t>戴杏桃</t>
  </si>
  <si>
    <t>36022219410202162x</t>
  </si>
  <si>
    <t>余杏娇</t>
  </si>
  <si>
    <t>360212194102011621</t>
  </si>
  <si>
    <t>吴凤连</t>
  </si>
  <si>
    <t>360222194102151643</t>
  </si>
  <si>
    <t>金端女</t>
  </si>
  <si>
    <t>360222194104301625</t>
  </si>
  <si>
    <t>陈秋旺</t>
  </si>
  <si>
    <t>360222194106261612</t>
  </si>
  <si>
    <t>汪牵香</t>
  </si>
  <si>
    <t>360212194106091622</t>
  </si>
  <si>
    <t>余发新</t>
  </si>
  <si>
    <t>360222194103111619</t>
  </si>
  <si>
    <t>肖同庆</t>
  </si>
  <si>
    <t>360212194103081613</t>
  </si>
  <si>
    <t>康菊莲</t>
  </si>
  <si>
    <t>360212194009251620</t>
  </si>
  <si>
    <t>陈玉声</t>
  </si>
  <si>
    <t>360222194109041615</t>
  </si>
  <si>
    <t>左秋英</t>
  </si>
  <si>
    <t>360212194107041627</t>
  </si>
  <si>
    <t>胡爱珠</t>
  </si>
  <si>
    <t>360222194109041623</t>
  </si>
  <si>
    <t>汪赛琴</t>
  </si>
  <si>
    <t>360212194109051626</t>
  </si>
  <si>
    <t>叶保林</t>
  </si>
  <si>
    <t>360212194107101618</t>
  </si>
  <si>
    <t>张启勇</t>
  </si>
  <si>
    <t>360212194110161611</t>
  </si>
  <si>
    <t>汪南先</t>
  </si>
  <si>
    <t>360212194109231619</t>
  </si>
  <si>
    <t>汪桂水</t>
  </si>
  <si>
    <t>36022219410807161X</t>
  </si>
  <si>
    <t>方柳新</t>
  </si>
  <si>
    <t>360222194107121611</t>
  </si>
  <si>
    <t>李寿春</t>
  </si>
  <si>
    <t>360222194104101615</t>
  </si>
  <si>
    <t>方茶仙</t>
  </si>
  <si>
    <t>360212194202201625</t>
  </si>
  <si>
    <t>凌善荣</t>
  </si>
  <si>
    <t>360212194202121617</t>
  </si>
  <si>
    <t>郑松寿</t>
  </si>
  <si>
    <t>360222194212171610</t>
  </si>
  <si>
    <t>刘绪高</t>
  </si>
  <si>
    <t>360212194212061611</t>
  </si>
  <si>
    <t>陈佩贤</t>
  </si>
  <si>
    <t>36021219421202161x</t>
  </si>
  <si>
    <t>程次茂</t>
  </si>
  <si>
    <t>36022219421012161x</t>
  </si>
  <si>
    <t>程振魁</t>
  </si>
  <si>
    <t>36021219421018161x</t>
  </si>
  <si>
    <t>余秋娥</t>
  </si>
  <si>
    <t>36022219420806162X</t>
  </si>
  <si>
    <t>程少兰</t>
  </si>
  <si>
    <t>360212194208251623</t>
  </si>
  <si>
    <t>汪来才</t>
  </si>
  <si>
    <t>360212194204121610</t>
  </si>
  <si>
    <t>程可爱</t>
  </si>
  <si>
    <t>360212194302051628</t>
  </si>
  <si>
    <t>金仙女</t>
  </si>
  <si>
    <t>360212194302021621</t>
  </si>
  <si>
    <t>王长女</t>
  </si>
  <si>
    <t>360212194303151620</t>
  </si>
  <si>
    <t>方天荣</t>
  </si>
  <si>
    <t>360212194208041618</t>
  </si>
  <si>
    <t>江海松</t>
  </si>
  <si>
    <t>360212194012241618</t>
  </si>
  <si>
    <t>汪镇兰</t>
  </si>
  <si>
    <t>360212194306071626</t>
  </si>
  <si>
    <t>申文起</t>
  </si>
  <si>
    <t>360222194304071617</t>
  </si>
  <si>
    <t>吴小红</t>
  </si>
  <si>
    <t>360212194304141627</t>
  </si>
  <si>
    <t>程秋娣</t>
  </si>
  <si>
    <t>360212194309171622</t>
  </si>
  <si>
    <t>全官田</t>
  </si>
  <si>
    <t>360222194309131631</t>
  </si>
  <si>
    <t>陈忠福</t>
  </si>
  <si>
    <t>360222194309081611</t>
  </si>
  <si>
    <t>汪均德</t>
  </si>
  <si>
    <t>36022219430816161x</t>
  </si>
  <si>
    <t>王元升</t>
  </si>
  <si>
    <t>360212194307291612</t>
  </si>
  <si>
    <t>吴维德</t>
  </si>
  <si>
    <t>360212194309171614</t>
  </si>
  <si>
    <t>刘末桃</t>
  </si>
  <si>
    <t>36021219431105162x</t>
  </si>
  <si>
    <t>姜泽天</t>
  </si>
  <si>
    <t>360212194312051613</t>
  </si>
  <si>
    <t>程梁发</t>
  </si>
  <si>
    <t>360212194311191614</t>
  </si>
  <si>
    <t>汪阳开</t>
  </si>
  <si>
    <t>360222194310061618</t>
  </si>
  <si>
    <t>360222194312021628</t>
  </si>
  <si>
    <t>金尧贤</t>
  </si>
  <si>
    <t>360222194310251614</t>
  </si>
  <si>
    <t>汪碧连</t>
  </si>
  <si>
    <t>360212194110061629</t>
  </si>
  <si>
    <t>陈玉坤</t>
  </si>
  <si>
    <t>360212194312021617</t>
  </si>
  <si>
    <t>章杏花</t>
  </si>
  <si>
    <t>360212194402251627</t>
  </si>
  <si>
    <t>郑周生</t>
  </si>
  <si>
    <t>36021219440120161x</t>
  </si>
  <si>
    <t>方盛秀</t>
  </si>
  <si>
    <t>360212194403171629</t>
  </si>
  <si>
    <t>程福旺</t>
  </si>
  <si>
    <t>360212194403161615</t>
  </si>
  <si>
    <t>陆富田</t>
  </si>
  <si>
    <t>36021219440219161x</t>
  </si>
  <si>
    <t>严祝音</t>
  </si>
  <si>
    <t>360222194403271622</t>
  </si>
  <si>
    <t>方国太</t>
  </si>
  <si>
    <t>360222194406201638</t>
  </si>
  <si>
    <t>董松长</t>
  </si>
  <si>
    <t>36022219440421163x</t>
  </si>
  <si>
    <t>程福元</t>
  </si>
  <si>
    <t>360222194404141619</t>
  </si>
  <si>
    <t>余四德</t>
  </si>
  <si>
    <t>360212194406201619</t>
  </si>
  <si>
    <t>钱立泽</t>
  </si>
  <si>
    <t>36021219440518161x</t>
  </si>
  <si>
    <t>方佑旺</t>
  </si>
  <si>
    <t>360212194407131616</t>
  </si>
  <si>
    <t>施新英</t>
  </si>
  <si>
    <t>360212194407151625</t>
  </si>
  <si>
    <t>严桂容</t>
  </si>
  <si>
    <t>36021219440802162x</t>
  </si>
  <si>
    <t>金镇海</t>
  </si>
  <si>
    <t>360222194408121615</t>
  </si>
  <si>
    <t>程金定</t>
  </si>
  <si>
    <t>360212194202181628</t>
  </si>
  <si>
    <t>周时章</t>
  </si>
  <si>
    <t>360212194409271620</t>
  </si>
  <si>
    <t>檀杏红</t>
  </si>
  <si>
    <t>360212194409121622</t>
  </si>
  <si>
    <t>方仙姿</t>
  </si>
  <si>
    <t>360212194409031627</t>
  </si>
  <si>
    <t>程寿开</t>
  </si>
  <si>
    <t>36022219440926161x</t>
  </si>
  <si>
    <t>胡仙菊</t>
  </si>
  <si>
    <t>360212194409051628</t>
  </si>
  <si>
    <t>钱文玉</t>
  </si>
  <si>
    <t>360212194409091611</t>
  </si>
  <si>
    <t>徐四荣</t>
  </si>
  <si>
    <t>360222194409091614</t>
  </si>
  <si>
    <t>汪德太</t>
  </si>
  <si>
    <t>360212194403061614</t>
  </si>
  <si>
    <t>程大兰</t>
  </si>
  <si>
    <t>360212194411281625</t>
  </si>
  <si>
    <t>王小娥</t>
  </si>
  <si>
    <t>360212194412081625</t>
  </si>
  <si>
    <t>汪进惠</t>
  </si>
  <si>
    <t>36022219450124162x</t>
  </si>
  <si>
    <t>董赛红</t>
  </si>
  <si>
    <t>36022219450108162x</t>
  </si>
  <si>
    <t>汪杏惠</t>
  </si>
  <si>
    <t>360222194501041628</t>
  </si>
  <si>
    <t>陈接花</t>
  </si>
  <si>
    <t>360222194502171627</t>
  </si>
  <si>
    <t>周水开</t>
  </si>
  <si>
    <t>360212194502041619</t>
  </si>
  <si>
    <t>程鑫泉</t>
  </si>
  <si>
    <t>360212194502121619</t>
  </si>
  <si>
    <t>章杏连</t>
  </si>
  <si>
    <t>360222194502211625</t>
  </si>
  <si>
    <t>程积顺</t>
  </si>
  <si>
    <t>360212194503081612</t>
  </si>
  <si>
    <t>周能光</t>
  </si>
  <si>
    <t>360222194504041615</t>
  </si>
  <si>
    <t>方二德</t>
  </si>
  <si>
    <t>360222194505221618</t>
  </si>
  <si>
    <t>方忠善</t>
  </si>
  <si>
    <t>360212194505201614</t>
  </si>
  <si>
    <t>方柳琴</t>
  </si>
  <si>
    <t>36022219450730162x</t>
  </si>
  <si>
    <t>汪同秀</t>
  </si>
  <si>
    <t>360212194508021627</t>
  </si>
  <si>
    <t>叶发开</t>
  </si>
  <si>
    <t>360222194508101611</t>
  </si>
  <si>
    <t>汪吉惠</t>
  </si>
  <si>
    <t>360222194508261623</t>
  </si>
  <si>
    <t>彭有兰</t>
  </si>
  <si>
    <t>360212194508131623</t>
  </si>
  <si>
    <t>王开金</t>
  </si>
  <si>
    <t>360222194112101615</t>
  </si>
  <si>
    <t>胡克仁</t>
  </si>
  <si>
    <t>360212194509221612</t>
  </si>
  <si>
    <t>丁来盛</t>
  </si>
  <si>
    <t>360212194509161613</t>
  </si>
  <si>
    <t>郑进英</t>
  </si>
  <si>
    <t>360212194509241613</t>
  </si>
  <si>
    <t>张礼祥</t>
  </si>
  <si>
    <t>360212194509121611</t>
  </si>
  <si>
    <t>陈孔芳</t>
  </si>
  <si>
    <t>360212194311271614</t>
  </si>
  <si>
    <t>方柏青</t>
  </si>
  <si>
    <t>360212194510151615</t>
  </si>
  <si>
    <t>金清顺</t>
  </si>
  <si>
    <t>360222194510131617</t>
  </si>
  <si>
    <t>陈冬生</t>
  </si>
  <si>
    <t>36021219451014161x</t>
  </si>
  <si>
    <t>程冬太</t>
  </si>
  <si>
    <t>360222194511121613</t>
  </si>
  <si>
    <t>汪翠姿</t>
  </si>
  <si>
    <t>360212194511201629</t>
  </si>
  <si>
    <t>汪元清</t>
  </si>
  <si>
    <t>36021219451110161x</t>
  </si>
  <si>
    <t>张美凤</t>
  </si>
  <si>
    <t>360212194512041620</t>
  </si>
  <si>
    <t>陈从安</t>
  </si>
  <si>
    <t>360212194601051628</t>
  </si>
  <si>
    <t>程锡余</t>
  </si>
  <si>
    <t>360222194601091630</t>
  </si>
  <si>
    <t>陈祖德</t>
  </si>
  <si>
    <t>360212194601061615</t>
  </si>
  <si>
    <t>叶培松</t>
  </si>
  <si>
    <t>360212194601101613</t>
  </si>
  <si>
    <t>王根明</t>
  </si>
  <si>
    <t>360212194601201614</t>
  </si>
  <si>
    <t>叶杏花</t>
  </si>
  <si>
    <t>360212194602151620</t>
  </si>
  <si>
    <t>章先红</t>
  </si>
  <si>
    <t>360222194602131622</t>
  </si>
  <si>
    <t>程友爱</t>
  </si>
  <si>
    <t>360212194602021623</t>
  </si>
  <si>
    <t>赵福善</t>
  </si>
  <si>
    <t>360212194601031619</t>
  </si>
  <si>
    <t>汪世辉</t>
  </si>
  <si>
    <t>36022219451107161X</t>
  </si>
  <si>
    <t>于小川</t>
  </si>
  <si>
    <t>360212194603231622</t>
  </si>
  <si>
    <t>郑谢爱</t>
  </si>
  <si>
    <t>360222194602021642</t>
  </si>
  <si>
    <t>李万清</t>
  </si>
  <si>
    <t>360212194603131613</t>
  </si>
  <si>
    <t>汪水枝</t>
  </si>
  <si>
    <t>360212194605051625</t>
  </si>
  <si>
    <t>吴兰惠</t>
  </si>
  <si>
    <t>360222194605191620</t>
  </si>
  <si>
    <t>李忠春</t>
  </si>
  <si>
    <t>360222194607041618</t>
  </si>
  <si>
    <t>王成英</t>
  </si>
  <si>
    <t>360212194607011619</t>
  </si>
  <si>
    <t>程莲女</t>
  </si>
  <si>
    <t>360222194607091623</t>
  </si>
  <si>
    <t>程神志</t>
  </si>
  <si>
    <t>360212194608171614</t>
  </si>
  <si>
    <t>汪桂姿</t>
  </si>
  <si>
    <t>360222194608231624</t>
  </si>
  <si>
    <t>许玉寿</t>
  </si>
  <si>
    <t>360222193912285315</t>
  </si>
  <si>
    <t>浮梁镇_360222100</t>
  </si>
  <si>
    <t>欧水祥</t>
  </si>
  <si>
    <t>360222193307025312</t>
  </si>
  <si>
    <t>郁根娣</t>
  </si>
  <si>
    <t>360222193604125328</t>
  </si>
  <si>
    <t>王莲枝</t>
  </si>
  <si>
    <t>360222193606250026</t>
  </si>
  <si>
    <t>18913280018</t>
  </si>
  <si>
    <t>童针发</t>
  </si>
  <si>
    <t>360222193709165318</t>
  </si>
  <si>
    <t>周红花</t>
  </si>
  <si>
    <t>360222193711125323</t>
  </si>
  <si>
    <t>刘秋香</t>
  </si>
  <si>
    <t>360222193901045324</t>
  </si>
  <si>
    <t>蒋火香</t>
  </si>
  <si>
    <t>360222194012285322</t>
  </si>
  <si>
    <t>王小娇</t>
  </si>
  <si>
    <t>360222194006015326</t>
  </si>
  <si>
    <t>易万生</t>
  </si>
  <si>
    <t>360222194109225318</t>
  </si>
  <si>
    <t>彭冬兴</t>
  </si>
  <si>
    <t>360211194208294715</t>
  </si>
  <si>
    <t>黄香花</t>
  </si>
  <si>
    <t>360222193911095325</t>
  </si>
  <si>
    <t>周玉兰</t>
  </si>
  <si>
    <t>360222193912235326</t>
  </si>
  <si>
    <t>13979828955</t>
  </si>
  <si>
    <t>谭火碧</t>
  </si>
  <si>
    <t>360211193401144722</t>
  </si>
  <si>
    <t>彭菊花</t>
  </si>
  <si>
    <t>360211193509014727</t>
  </si>
  <si>
    <t>於顺华</t>
  </si>
  <si>
    <t>360222193711215329</t>
  </si>
  <si>
    <t>许金荣</t>
  </si>
  <si>
    <t>360222193709295323</t>
  </si>
  <si>
    <t>朱贞女</t>
  </si>
  <si>
    <t>36021119390108472x</t>
  </si>
  <si>
    <t>姚细牛</t>
  </si>
  <si>
    <t>360211194003084714</t>
  </si>
  <si>
    <t>龚木英</t>
  </si>
  <si>
    <t>360222194107155328</t>
  </si>
  <si>
    <t>方明香</t>
  </si>
  <si>
    <t>360211194207304723</t>
  </si>
  <si>
    <t>俞佩莉</t>
  </si>
  <si>
    <t>360212193203130027</t>
  </si>
  <si>
    <t>汪中清</t>
  </si>
  <si>
    <t>36020319380112101x</t>
  </si>
  <si>
    <t>彭雪姣</t>
  </si>
  <si>
    <t>362330194112016602</t>
  </si>
  <si>
    <t>谢宗灿</t>
  </si>
  <si>
    <t>360212194211102514</t>
  </si>
  <si>
    <t>章万载</t>
  </si>
  <si>
    <t>360211193411154713</t>
  </si>
  <si>
    <t>13133982680</t>
  </si>
  <si>
    <t>程赛华</t>
  </si>
  <si>
    <t>360211193609064721</t>
  </si>
  <si>
    <t>13117982680</t>
  </si>
  <si>
    <t>江卓俊</t>
  </si>
  <si>
    <t>360212193708080037</t>
  </si>
  <si>
    <t>13097188695</t>
  </si>
  <si>
    <t>管富迪</t>
  </si>
  <si>
    <t>330127193908064027</t>
  </si>
  <si>
    <t>谢新发</t>
  </si>
  <si>
    <t>360202193410035011</t>
  </si>
  <si>
    <t>李腊香</t>
  </si>
  <si>
    <t>360202193412105028</t>
  </si>
  <si>
    <t>周琴香</t>
  </si>
  <si>
    <t>360202193109175023</t>
  </si>
  <si>
    <t>陈秋香</t>
  </si>
  <si>
    <t>360202193506195028</t>
  </si>
  <si>
    <t>朱子菊</t>
  </si>
  <si>
    <t>360211193407283029</t>
  </si>
  <si>
    <t>袁毛仔</t>
  </si>
  <si>
    <t>36020219360219501x</t>
  </si>
  <si>
    <t>王荷花</t>
  </si>
  <si>
    <t>360202193606245029</t>
  </si>
  <si>
    <t>汪菊花</t>
  </si>
  <si>
    <t>360202193610035024</t>
  </si>
  <si>
    <t>罗金姣</t>
  </si>
  <si>
    <t>360202193702125027</t>
  </si>
  <si>
    <t>杜风秀</t>
  </si>
  <si>
    <t>360202194008065022</t>
  </si>
  <si>
    <t>陈新发</t>
  </si>
  <si>
    <t>360202194012265019</t>
  </si>
  <si>
    <t>夏庆坤</t>
  </si>
  <si>
    <t>36020219401129503X</t>
  </si>
  <si>
    <t>彭步牛</t>
  </si>
  <si>
    <t>360222194010070010</t>
  </si>
  <si>
    <t>杨春英</t>
  </si>
  <si>
    <t>360202194102035022</t>
  </si>
  <si>
    <t>余德良</t>
  </si>
  <si>
    <t>360202194108155017</t>
  </si>
  <si>
    <t>周银花</t>
  </si>
  <si>
    <t>360202194108235025</t>
  </si>
  <si>
    <t>王水兰</t>
  </si>
  <si>
    <t>360202194109035025</t>
  </si>
  <si>
    <t>周迎明</t>
  </si>
  <si>
    <t>360202194110085011</t>
  </si>
  <si>
    <t>汪锦明</t>
  </si>
  <si>
    <t>360202194111075018</t>
  </si>
  <si>
    <t>杨必书</t>
  </si>
  <si>
    <t>360202194201205015</t>
  </si>
  <si>
    <t>汪秋嫒</t>
  </si>
  <si>
    <t>360202194206225023</t>
  </si>
  <si>
    <t>曾源旺</t>
  </si>
  <si>
    <t>360202194208140015</t>
  </si>
  <si>
    <t>范九女</t>
  </si>
  <si>
    <t>36022219330909002X</t>
  </si>
  <si>
    <t>蔡大冬</t>
  </si>
  <si>
    <t>360222193311120021</t>
  </si>
  <si>
    <t>朱金顺</t>
  </si>
  <si>
    <t>36020219341210501X</t>
  </si>
  <si>
    <t>陈华娣</t>
  </si>
  <si>
    <t>360202193505105027</t>
  </si>
  <si>
    <t>徐水香</t>
  </si>
  <si>
    <t>360202193507035026</t>
  </si>
  <si>
    <t>叶华顺</t>
  </si>
  <si>
    <t>360202193601205132</t>
  </si>
  <si>
    <t>13979831000</t>
  </si>
  <si>
    <t>方阳明</t>
  </si>
  <si>
    <t>360202193702205019</t>
  </si>
  <si>
    <t>汪桃花</t>
  </si>
  <si>
    <t>360202193703055024</t>
  </si>
  <si>
    <t>樊秋香</t>
  </si>
  <si>
    <t>360202193708265020</t>
  </si>
  <si>
    <t>王伏胜</t>
  </si>
  <si>
    <t>360202193806105012</t>
  </si>
  <si>
    <t>15079868634</t>
  </si>
  <si>
    <t>程惠生</t>
  </si>
  <si>
    <t>360202193806265016</t>
  </si>
  <si>
    <t>18779829633</t>
  </si>
  <si>
    <t>章秀英</t>
  </si>
  <si>
    <t>360202193809015020</t>
  </si>
  <si>
    <t>13879881010</t>
  </si>
  <si>
    <t>王青云</t>
  </si>
  <si>
    <t>36020219380723502X</t>
  </si>
  <si>
    <t>17379822778</t>
  </si>
  <si>
    <t>黄梅女</t>
  </si>
  <si>
    <t>360222193810180029</t>
  </si>
  <si>
    <t>13647981597</t>
  </si>
  <si>
    <t>程荷梅</t>
  </si>
  <si>
    <t>360202194007015023</t>
  </si>
  <si>
    <t>15179824460</t>
  </si>
  <si>
    <t>叶美兰</t>
  </si>
  <si>
    <t>360202196003155028</t>
  </si>
  <si>
    <t>王月娥</t>
  </si>
  <si>
    <t>36020219400712502X</t>
  </si>
  <si>
    <t>朱桂好</t>
  </si>
  <si>
    <t>360202194107225028</t>
  </si>
  <si>
    <t>13607982367</t>
  </si>
  <si>
    <t>张仁爱</t>
  </si>
  <si>
    <t>360211193909014726</t>
  </si>
  <si>
    <t>13979826046</t>
  </si>
  <si>
    <t>金桂凤</t>
  </si>
  <si>
    <t>360222193311155320</t>
  </si>
  <si>
    <t>15083983018</t>
  </si>
  <si>
    <t>李成荣</t>
  </si>
  <si>
    <t>360222195312245319</t>
  </si>
  <si>
    <t>万志明</t>
  </si>
  <si>
    <t>36022219320218531X</t>
  </si>
  <si>
    <t>18979860994</t>
  </si>
  <si>
    <t>陈秀琴</t>
  </si>
  <si>
    <t>360211193608044729</t>
  </si>
  <si>
    <t>13479838818</t>
  </si>
  <si>
    <t>吴奀女</t>
  </si>
  <si>
    <t>360222194012095326</t>
  </si>
  <si>
    <t>15083983280</t>
  </si>
  <si>
    <t>李清芳</t>
  </si>
  <si>
    <t>360211194108154723</t>
  </si>
  <si>
    <t>13767828718</t>
  </si>
  <si>
    <t>许巧英</t>
  </si>
  <si>
    <t>36022219420220532X</t>
  </si>
  <si>
    <t>13507987700</t>
  </si>
  <si>
    <t>徐火秀</t>
  </si>
  <si>
    <t>360222194301055320</t>
  </si>
  <si>
    <t>宋香珠</t>
  </si>
  <si>
    <t>36022219381001002X</t>
  </si>
  <si>
    <t>13879870244</t>
  </si>
  <si>
    <t>胡宽林</t>
  </si>
  <si>
    <t>36022219390515531x</t>
  </si>
  <si>
    <t>15879983065</t>
  </si>
  <si>
    <t>彭水兰</t>
  </si>
  <si>
    <t>360202193908185025</t>
  </si>
  <si>
    <t>15397984046</t>
  </si>
  <si>
    <t>程冬梅</t>
  </si>
  <si>
    <t>360202193312125021</t>
  </si>
  <si>
    <t>13979884982</t>
  </si>
  <si>
    <t>万历成</t>
  </si>
  <si>
    <t>360202193305055010</t>
  </si>
  <si>
    <t>13979826701</t>
  </si>
  <si>
    <t>李奀女</t>
  </si>
  <si>
    <t>360202193411075023</t>
  </si>
  <si>
    <t>13517989899</t>
  </si>
  <si>
    <t>金广东</t>
  </si>
  <si>
    <t>36020219321109502X</t>
  </si>
  <si>
    <t>13879887183</t>
  </si>
  <si>
    <t>何丽华</t>
  </si>
  <si>
    <t>360211193410144724</t>
  </si>
  <si>
    <t>15207983922</t>
  </si>
  <si>
    <t>林带娣</t>
  </si>
  <si>
    <t>360202193709025029</t>
  </si>
  <si>
    <t>15879986566</t>
  </si>
  <si>
    <t>汪翠玉</t>
  </si>
  <si>
    <t>360202193709175027</t>
  </si>
  <si>
    <t>15879991229</t>
  </si>
  <si>
    <t>洪桃香</t>
  </si>
  <si>
    <t>360202193803135021</t>
  </si>
  <si>
    <t>13879824844</t>
  </si>
  <si>
    <t>赵吉祥</t>
  </si>
  <si>
    <t>360202193804065010</t>
  </si>
  <si>
    <t>18179857083</t>
  </si>
  <si>
    <t>李彩花</t>
  </si>
  <si>
    <t>360202193804225029</t>
  </si>
  <si>
    <t>13879832734</t>
  </si>
  <si>
    <t>柳方春</t>
  </si>
  <si>
    <t>360202193807105014</t>
  </si>
  <si>
    <t>15879996136</t>
  </si>
  <si>
    <t>许茴香</t>
  </si>
  <si>
    <t>360202194012085026</t>
  </si>
  <si>
    <t>余莲梅</t>
  </si>
  <si>
    <t>33012719410921402X</t>
  </si>
  <si>
    <t>李爱华</t>
  </si>
  <si>
    <t>36020219411024502X</t>
  </si>
  <si>
    <t>蒋蒙恩</t>
  </si>
  <si>
    <t>360202194204015022</t>
  </si>
  <si>
    <t>管莲花</t>
  </si>
  <si>
    <t>360202194205255028</t>
  </si>
  <si>
    <t>黄陆樱</t>
  </si>
  <si>
    <t>360202194207205024</t>
  </si>
  <si>
    <t>李青华</t>
  </si>
  <si>
    <t>360211194301294728</t>
  </si>
  <si>
    <t>13879815070</t>
  </si>
  <si>
    <t>李正好</t>
  </si>
  <si>
    <t>360222193501124728</t>
  </si>
  <si>
    <t>侯山东</t>
  </si>
  <si>
    <t>360222192712100019</t>
  </si>
  <si>
    <t>胡金水</t>
  </si>
  <si>
    <t>360222193606125313</t>
  </si>
  <si>
    <t>许木英</t>
  </si>
  <si>
    <t>360211193609194729</t>
  </si>
  <si>
    <t>叶爱云</t>
  </si>
  <si>
    <t>360211193707154720</t>
  </si>
  <si>
    <t>曹炳仙</t>
  </si>
  <si>
    <t>360222193707185323</t>
  </si>
  <si>
    <t>吴东海</t>
  </si>
  <si>
    <t>360222193711235311</t>
  </si>
  <si>
    <t>18322852268</t>
  </si>
  <si>
    <t>吴金德</t>
  </si>
  <si>
    <t>360222193803265315</t>
  </si>
  <si>
    <t>邱九行</t>
  </si>
  <si>
    <t>360211194006204718</t>
  </si>
  <si>
    <t>刘松林</t>
  </si>
  <si>
    <t>360211194107074713</t>
  </si>
  <si>
    <t>360211194109154725</t>
  </si>
  <si>
    <t>许正诚</t>
  </si>
  <si>
    <t>360211194110284711</t>
  </si>
  <si>
    <t>叶华元</t>
  </si>
  <si>
    <t>360211194211124717</t>
  </si>
  <si>
    <t>戴腊英</t>
  </si>
  <si>
    <t>360212193606080044</t>
  </si>
  <si>
    <t>程正峰</t>
  </si>
  <si>
    <t>360212193612290013</t>
  </si>
  <si>
    <t>时连章</t>
  </si>
  <si>
    <t>360212193611150019</t>
  </si>
  <si>
    <t>汪赛春</t>
  </si>
  <si>
    <t>360212194110281920</t>
  </si>
  <si>
    <t>胡水堂</t>
  </si>
  <si>
    <t>360211194106140512</t>
  </si>
  <si>
    <t>陈财发</t>
  </si>
  <si>
    <t>360222194107013311</t>
  </si>
  <si>
    <t>15079843512</t>
  </si>
  <si>
    <t>叶松枝</t>
  </si>
  <si>
    <t>360222194212301024</t>
  </si>
  <si>
    <t>郑木林</t>
  </si>
  <si>
    <t>360222194005245314</t>
  </si>
  <si>
    <t>18879816370</t>
  </si>
  <si>
    <t>田的姣</t>
  </si>
  <si>
    <t>360222194010305326</t>
  </si>
  <si>
    <t>18907982344</t>
  </si>
  <si>
    <t>叶松成</t>
  </si>
  <si>
    <t>360211194009224714</t>
  </si>
  <si>
    <t>13957981729</t>
  </si>
  <si>
    <t>石春海</t>
  </si>
  <si>
    <t>360211193202184713</t>
  </si>
  <si>
    <t>15079885244</t>
  </si>
  <si>
    <t>汪秋莲</t>
  </si>
  <si>
    <t>360211193206234722</t>
  </si>
  <si>
    <t>13576419893</t>
  </si>
  <si>
    <t>程德辉</t>
  </si>
  <si>
    <t>360211193401104712</t>
  </si>
  <si>
    <t>15079982184</t>
  </si>
  <si>
    <t>余火姣</t>
  </si>
  <si>
    <t>360211193403274723</t>
  </si>
  <si>
    <t>15179861021</t>
  </si>
  <si>
    <t>叶水秀</t>
  </si>
  <si>
    <t>360222193412160022</t>
  </si>
  <si>
    <t>13989867420</t>
  </si>
  <si>
    <t>蔡发林</t>
  </si>
  <si>
    <t>360211193601024717</t>
  </si>
  <si>
    <t>13767929569</t>
  </si>
  <si>
    <t>凌旺娣</t>
  </si>
  <si>
    <t>360211193604234728</t>
  </si>
  <si>
    <t>15179858593</t>
  </si>
  <si>
    <t>程寿岩</t>
  </si>
  <si>
    <t>360211193706154710</t>
  </si>
  <si>
    <t>18779802095</t>
  </si>
  <si>
    <t>程吉水</t>
  </si>
  <si>
    <t>360211193707264719</t>
  </si>
  <si>
    <t>13517982688</t>
  </si>
  <si>
    <t>王爱和</t>
  </si>
  <si>
    <t>360211193911174729</t>
  </si>
  <si>
    <t>13807983533</t>
  </si>
  <si>
    <t>程秋娇</t>
  </si>
  <si>
    <t>360211194108134722</t>
  </si>
  <si>
    <t>金水兰</t>
  </si>
  <si>
    <t>360211194108234723</t>
  </si>
  <si>
    <t>童义明</t>
  </si>
  <si>
    <t>360211194103074716</t>
  </si>
  <si>
    <t>王翠娥</t>
  </si>
  <si>
    <t>360211194111114722</t>
  </si>
  <si>
    <t>万光华</t>
  </si>
  <si>
    <t>36022219420809531X</t>
  </si>
  <si>
    <t>周桂英</t>
  </si>
  <si>
    <t>360211194208014728</t>
  </si>
  <si>
    <t>程兆庆</t>
  </si>
  <si>
    <t>360222194302205319</t>
  </si>
  <si>
    <t>18370384892</t>
  </si>
  <si>
    <t>李庆芝</t>
  </si>
  <si>
    <t>360222194302075331</t>
  </si>
  <si>
    <t>18707985061</t>
  </si>
  <si>
    <t>朱寿松</t>
  </si>
  <si>
    <t>36021119320307521X</t>
  </si>
  <si>
    <t>李双娥</t>
  </si>
  <si>
    <t>360222194105055526</t>
  </si>
  <si>
    <t>15007982548</t>
  </si>
  <si>
    <t>徐先禄</t>
  </si>
  <si>
    <t>360211194209205219</t>
  </si>
  <si>
    <t>汪银先</t>
  </si>
  <si>
    <t>360211194204165211</t>
  </si>
  <si>
    <t>虞桂枝</t>
  </si>
  <si>
    <t>360211194209225228</t>
  </si>
  <si>
    <t>13979891831</t>
  </si>
  <si>
    <t>匡良盈</t>
  </si>
  <si>
    <t>360211194202245218</t>
  </si>
  <si>
    <t>郑为仁</t>
  </si>
  <si>
    <t>36021219351015001X</t>
  </si>
  <si>
    <t>陈彰武</t>
  </si>
  <si>
    <t>360212193411150030</t>
  </si>
  <si>
    <t>吴雨辰</t>
  </si>
  <si>
    <t>360203192810232016</t>
  </si>
  <si>
    <t>13979837666</t>
  </si>
  <si>
    <t>郝庭清</t>
  </si>
  <si>
    <t>360222193808150015</t>
  </si>
  <si>
    <t>陈德水</t>
  </si>
  <si>
    <t>360212193807294014</t>
  </si>
  <si>
    <t>方风姣</t>
  </si>
  <si>
    <t>360211193812232524</t>
  </si>
  <si>
    <t>程久英</t>
  </si>
  <si>
    <t>360222193903032324</t>
  </si>
  <si>
    <t>舒怀仁</t>
  </si>
  <si>
    <t>360211194003150515</t>
  </si>
  <si>
    <t>陈志英</t>
  </si>
  <si>
    <t>360211194205240527</t>
  </si>
  <si>
    <t>程丽娟</t>
  </si>
  <si>
    <t>360211194105063025</t>
  </si>
  <si>
    <t>杨胜祥</t>
  </si>
  <si>
    <t>360212194011250010</t>
  </si>
  <si>
    <t>彭友益</t>
  </si>
  <si>
    <t>360222194211245315</t>
  </si>
  <si>
    <t>田才英</t>
  </si>
  <si>
    <t>360222194301015329</t>
  </si>
  <si>
    <t>段云模</t>
  </si>
  <si>
    <t>360211194006154714</t>
  </si>
  <si>
    <t>施银花</t>
  </si>
  <si>
    <t>360222193911155324</t>
  </si>
  <si>
    <t>孙有兰</t>
  </si>
  <si>
    <t>360211193010204724</t>
  </si>
  <si>
    <t>郑融融</t>
  </si>
  <si>
    <t>36021119330316472X</t>
  </si>
  <si>
    <t>汪和女</t>
  </si>
  <si>
    <t>360211193311094725</t>
  </si>
  <si>
    <t>何女春</t>
  </si>
  <si>
    <t>360211193410294722</t>
  </si>
  <si>
    <t>徐先玲</t>
  </si>
  <si>
    <t>360222193608010026</t>
  </si>
  <si>
    <t>程秀花</t>
  </si>
  <si>
    <t>360222193607085325</t>
  </si>
  <si>
    <t>刘云庭</t>
  </si>
  <si>
    <t>360211193802114719</t>
  </si>
  <si>
    <t>胡春莲</t>
  </si>
  <si>
    <t>360211193810084724</t>
  </si>
  <si>
    <t>林花子</t>
  </si>
  <si>
    <t>360222193810205310</t>
  </si>
  <si>
    <t>余喜松</t>
  </si>
  <si>
    <t>360211193904134710</t>
  </si>
  <si>
    <t>吴水泉</t>
  </si>
  <si>
    <t>360211194002014714</t>
  </si>
  <si>
    <t>何谷雨</t>
  </si>
  <si>
    <t>360222194003135314</t>
  </si>
  <si>
    <t>林光龙</t>
  </si>
  <si>
    <t>360211194003294711</t>
  </si>
  <si>
    <t>芦梅香</t>
  </si>
  <si>
    <t>360222194012275327</t>
  </si>
  <si>
    <t>占银凤</t>
  </si>
  <si>
    <t>360211194103264720</t>
  </si>
  <si>
    <t>13879800765</t>
  </si>
  <si>
    <t>林明龙</t>
  </si>
  <si>
    <t>360222194203295312</t>
  </si>
  <si>
    <t>马同字</t>
  </si>
  <si>
    <t>360202194303145017</t>
  </si>
  <si>
    <t>吴林娣</t>
  </si>
  <si>
    <t>360222194209191629</t>
  </si>
  <si>
    <t>王军胜</t>
  </si>
  <si>
    <t>360211194305234714</t>
  </si>
  <si>
    <t>李全成</t>
  </si>
  <si>
    <t>360212194306181614</t>
  </si>
  <si>
    <t>刘应平</t>
  </si>
  <si>
    <t>360211193810150517</t>
  </si>
  <si>
    <t>方殿里</t>
  </si>
  <si>
    <t>360212194207134812</t>
  </si>
  <si>
    <t>肖秀华</t>
  </si>
  <si>
    <t>360211194306214723</t>
  </si>
  <si>
    <t>余仁娟</t>
  </si>
  <si>
    <t>36022219400209002X</t>
  </si>
  <si>
    <t>韩建桂</t>
  </si>
  <si>
    <t>360211194306094717</t>
  </si>
  <si>
    <t>季如奎</t>
  </si>
  <si>
    <t>360212194305211017</t>
  </si>
  <si>
    <t>许火秀</t>
  </si>
  <si>
    <t>362331194307233021</t>
  </si>
  <si>
    <t>黄金儿</t>
  </si>
  <si>
    <t>360212194306030023</t>
  </si>
  <si>
    <t>吴富花</t>
  </si>
  <si>
    <t>360202194306155026</t>
  </si>
  <si>
    <t>邓胜保</t>
  </si>
  <si>
    <t>360211194206154719</t>
  </si>
  <si>
    <t>刘杏荣</t>
  </si>
  <si>
    <t>360202194306245021</t>
  </si>
  <si>
    <t>黄勤普</t>
  </si>
  <si>
    <t>360211194309215211</t>
  </si>
  <si>
    <t>杨国风</t>
  </si>
  <si>
    <t>360211194304104723</t>
  </si>
  <si>
    <t>汪文彩</t>
  </si>
  <si>
    <t>360211194309264718</t>
  </si>
  <si>
    <t>程火香</t>
  </si>
  <si>
    <t>36022219430816532X</t>
  </si>
  <si>
    <t>程冬秀</t>
  </si>
  <si>
    <t>360211194308054727</t>
  </si>
  <si>
    <t>方家学</t>
  </si>
  <si>
    <t>36021119430911471X</t>
  </si>
  <si>
    <t>姜逢春</t>
  </si>
  <si>
    <t>360211194304164726</t>
  </si>
  <si>
    <t>陈冬英</t>
  </si>
  <si>
    <t>360202194309235021</t>
  </si>
  <si>
    <t>周通花</t>
  </si>
  <si>
    <t>360211194308254729</t>
  </si>
  <si>
    <t>刘和贞</t>
  </si>
  <si>
    <t>360202194206045022</t>
  </si>
  <si>
    <t>汪赛珍</t>
  </si>
  <si>
    <t>360202194210015029</t>
  </si>
  <si>
    <t>张大水</t>
  </si>
  <si>
    <t>362330194207108059</t>
  </si>
  <si>
    <t>朱雪花</t>
  </si>
  <si>
    <t>360202194211095024</t>
  </si>
  <si>
    <t>汪家珍</t>
  </si>
  <si>
    <t>360222194210305320</t>
  </si>
  <si>
    <t>范爱珍</t>
  </si>
  <si>
    <t>360222194302225328</t>
  </si>
  <si>
    <t>刘金莲</t>
  </si>
  <si>
    <t>360202194303045024</t>
  </si>
  <si>
    <t>白金莲</t>
  </si>
  <si>
    <t>36020219431017502X</t>
  </si>
  <si>
    <t>高财和</t>
  </si>
  <si>
    <t>360211194309283011</t>
  </si>
  <si>
    <t>何茶花</t>
  </si>
  <si>
    <t>360222194310145328</t>
  </si>
  <si>
    <t>李奀牛</t>
  </si>
  <si>
    <t>360222194310015312</t>
  </si>
  <si>
    <t>刘金花</t>
  </si>
  <si>
    <t>360222194310115321</t>
  </si>
  <si>
    <t>苏家仁</t>
  </si>
  <si>
    <t>360211194310125213</t>
  </si>
  <si>
    <t>吴正生</t>
  </si>
  <si>
    <t>360211194312195215</t>
  </si>
  <si>
    <t>徐明昌</t>
  </si>
  <si>
    <t>360212194305052810</t>
  </si>
  <si>
    <t>洪启春</t>
  </si>
  <si>
    <t>360211194312244718</t>
  </si>
  <si>
    <t>陈玲娣</t>
  </si>
  <si>
    <t>360202194310155029</t>
  </si>
  <si>
    <t>侯德荣</t>
  </si>
  <si>
    <t>360202194310025013</t>
  </si>
  <si>
    <t>程有娣</t>
  </si>
  <si>
    <t>360202194310065023</t>
  </si>
  <si>
    <t>戴金珠</t>
  </si>
  <si>
    <t>360202194310215028</t>
  </si>
  <si>
    <t>余开源</t>
  </si>
  <si>
    <t>360211194309100510</t>
  </si>
  <si>
    <t>胡兰秀</t>
  </si>
  <si>
    <t>360222194312271424</t>
  </si>
  <si>
    <t>15279992529</t>
  </si>
  <si>
    <t>朱升好</t>
  </si>
  <si>
    <t>360211194403254727</t>
  </si>
  <si>
    <t>程洪福</t>
  </si>
  <si>
    <t>36021119440212471X</t>
  </si>
  <si>
    <t>李镇成</t>
  </si>
  <si>
    <t>360211194401234714</t>
  </si>
  <si>
    <t>韩康生</t>
  </si>
  <si>
    <t>360222194402155312</t>
  </si>
  <si>
    <t>潘桃英</t>
  </si>
  <si>
    <t>360211194402024727</t>
  </si>
  <si>
    <t>洪冬秀</t>
  </si>
  <si>
    <t>360222194402035329</t>
  </si>
  <si>
    <t>马国凤</t>
  </si>
  <si>
    <t>360211194403105211</t>
  </si>
  <si>
    <t>王镇坤</t>
  </si>
  <si>
    <t>360222194403255315</t>
  </si>
  <si>
    <t>李金义</t>
  </si>
  <si>
    <t>360211194311154710</t>
  </si>
  <si>
    <t>方春迪</t>
  </si>
  <si>
    <t>36021119440523472X</t>
  </si>
  <si>
    <t>吕金娣</t>
  </si>
  <si>
    <t>360222194406105320</t>
  </si>
  <si>
    <t>胡冬林</t>
  </si>
  <si>
    <t>360211194310205416</t>
  </si>
  <si>
    <t>罗满桃</t>
  </si>
  <si>
    <t>360212194401212829</t>
  </si>
  <si>
    <t>宁翠珠</t>
  </si>
  <si>
    <t>360222194401180022</t>
  </si>
  <si>
    <t>占兰香</t>
  </si>
  <si>
    <t>360222194405165321</t>
  </si>
  <si>
    <t>顾志贤</t>
  </si>
  <si>
    <t>360222194404200025</t>
  </si>
  <si>
    <t>盛政兴</t>
  </si>
  <si>
    <t>360211194404045214</t>
  </si>
  <si>
    <t>李永泉</t>
  </si>
  <si>
    <t>360211194404245216</t>
  </si>
  <si>
    <t>彭松春</t>
  </si>
  <si>
    <t>360202194405205025</t>
  </si>
  <si>
    <t>吴云娇</t>
  </si>
  <si>
    <t>360212194404274021</t>
  </si>
  <si>
    <t>施文</t>
  </si>
  <si>
    <t>36021119440527051X</t>
  </si>
  <si>
    <t>程翠云</t>
  </si>
  <si>
    <t>360203194405111025</t>
  </si>
  <si>
    <t>冯荷花</t>
  </si>
  <si>
    <t>360202194406245029</t>
  </si>
  <si>
    <t>李金花</t>
  </si>
  <si>
    <t>360211194006185924</t>
  </si>
  <si>
    <t>2020年12月15日迁入户口</t>
  </si>
  <si>
    <t>王双凤</t>
  </si>
  <si>
    <t>360202194407095026</t>
  </si>
  <si>
    <t>林玉珍</t>
  </si>
  <si>
    <t>360211194407244729</t>
  </si>
  <si>
    <t>洪定财</t>
  </si>
  <si>
    <t>360203193510281515</t>
  </si>
  <si>
    <t>邓锦锋</t>
  </si>
  <si>
    <t>360202194409235010</t>
  </si>
  <si>
    <t>付诗莲</t>
  </si>
  <si>
    <t>360211194409080545</t>
  </si>
  <si>
    <t>饶菊花</t>
  </si>
  <si>
    <t>360222194409064720</t>
  </si>
  <si>
    <t>汪火龙</t>
  </si>
  <si>
    <t>360222194409295318</t>
  </si>
  <si>
    <t>江国兴</t>
  </si>
  <si>
    <t>360212194408083716</t>
  </si>
  <si>
    <t>18079826260</t>
  </si>
  <si>
    <t>姚文宝</t>
  </si>
  <si>
    <t>360211194410085212</t>
  </si>
  <si>
    <t>黄银姣</t>
  </si>
  <si>
    <t>360222194410075320</t>
  </si>
  <si>
    <t>唐兰书</t>
  </si>
  <si>
    <t>360212194409060022</t>
  </si>
  <si>
    <t>李雪云</t>
  </si>
  <si>
    <t>360211194411144720</t>
  </si>
  <si>
    <t>邓雪荣</t>
  </si>
  <si>
    <t>360222194411295325</t>
  </si>
  <si>
    <t>王甲申</t>
  </si>
  <si>
    <t>360202194411035018</t>
  </si>
  <si>
    <t>胡彩云</t>
  </si>
  <si>
    <t>360202194412125023</t>
  </si>
  <si>
    <t>方东汉</t>
  </si>
  <si>
    <t>360211194412085216</t>
  </si>
  <si>
    <t>程惠儿</t>
  </si>
  <si>
    <t>360211194409185320</t>
  </si>
  <si>
    <t>柴桂姣</t>
  </si>
  <si>
    <t>360222194408285329</t>
  </si>
  <si>
    <t>程春花</t>
  </si>
  <si>
    <t>360202194501205025</t>
  </si>
  <si>
    <t>卢冬香</t>
  </si>
  <si>
    <t>36022219441203002X</t>
  </si>
  <si>
    <t>金德龙</t>
  </si>
  <si>
    <t>36022219441220531X</t>
  </si>
  <si>
    <t>陈宝贝</t>
  </si>
  <si>
    <t>360222194411195324</t>
  </si>
  <si>
    <t>程洋庆</t>
  </si>
  <si>
    <t>360211194409234719</t>
  </si>
  <si>
    <t>王春江</t>
  </si>
  <si>
    <t>360202194501081018</t>
  </si>
  <si>
    <t>方美华</t>
  </si>
  <si>
    <t>360211194502284729</t>
  </si>
  <si>
    <t>刘春林</t>
  </si>
  <si>
    <t>360211194501185219</t>
  </si>
  <si>
    <t>程双水</t>
  </si>
  <si>
    <t>360211194502175215</t>
  </si>
  <si>
    <t>徐志福</t>
  </si>
  <si>
    <t>360211194501255213</t>
  </si>
  <si>
    <t>童月明</t>
  </si>
  <si>
    <t>360211194503074715</t>
  </si>
  <si>
    <t>362329194503061122</t>
  </si>
  <si>
    <t>余静</t>
  </si>
  <si>
    <t>360212194412120049</t>
  </si>
  <si>
    <t>王火苟</t>
  </si>
  <si>
    <t>360211194503014712</t>
  </si>
  <si>
    <t>范太平</t>
  </si>
  <si>
    <t>360211194503044719</t>
  </si>
  <si>
    <t>付带娣</t>
  </si>
  <si>
    <t>360202192807075025</t>
  </si>
  <si>
    <t>85岁以上保健金</t>
  </si>
  <si>
    <t>汪命秀</t>
  </si>
  <si>
    <t>360222192809015320</t>
  </si>
  <si>
    <t>严华旺</t>
  </si>
  <si>
    <t>360202194502195033</t>
  </si>
  <si>
    <t>360202194502095024</t>
  </si>
  <si>
    <t>严坤跃</t>
  </si>
  <si>
    <t>360211194504274719</t>
  </si>
  <si>
    <t>15807986364</t>
  </si>
  <si>
    <t>李绍堂</t>
  </si>
  <si>
    <t>360211194504015215</t>
  </si>
  <si>
    <t>李寿福</t>
  </si>
  <si>
    <t>360202194502195017</t>
  </si>
  <si>
    <t>叶金铨</t>
  </si>
  <si>
    <t>360211194505194710</t>
  </si>
  <si>
    <t>洪国宜</t>
  </si>
  <si>
    <t>36020219450513501X</t>
  </si>
  <si>
    <t>谢细英</t>
  </si>
  <si>
    <t>360202194505015026</t>
  </si>
  <si>
    <t>吴细妹</t>
  </si>
  <si>
    <t>360202194505155029</t>
  </si>
  <si>
    <t>徐杏云</t>
  </si>
  <si>
    <t>360211194505044720</t>
  </si>
  <si>
    <t>占元你</t>
  </si>
  <si>
    <t>360211194506175212</t>
  </si>
  <si>
    <t>郑寿康</t>
  </si>
  <si>
    <t>360211194506155211</t>
  </si>
  <si>
    <t>何光生</t>
  </si>
  <si>
    <t>360211194506045215</t>
  </si>
  <si>
    <t>方志泽</t>
  </si>
  <si>
    <t>360222194508225315</t>
  </si>
  <si>
    <t>程金火</t>
  </si>
  <si>
    <t>360202194506065017</t>
  </si>
  <si>
    <t>洪上华</t>
  </si>
  <si>
    <t>360222194508305315</t>
  </si>
  <si>
    <t>叶文星</t>
  </si>
  <si>
    <t>360222194508155310</t>
  </si>
  <si>
    <t>叶文进</t>
  </si>
  <si>
    <t>360211194508155215</t>
  </si>
  <si>
    <t>饶华生</t>
  </si>
  <si>
    <t>360211194508115213</t>
  </si>
  <si>
    <t>朱菊香</t>
  </si>
  <si>
    <t>360212194209102224</t>
  </si>
  <si>
    <t>江翠英</t>
  </si>
  <si>
    <t>36021119410308472X</t>
  </si>
  <si>
    <t>任庭香</t>
  </si>
  <si>
    <t>360222194107205321</t>
  </si>
  <si>
    <t>李赛莲</t>
  </si>
  <si>
    <t>360211194506024721</t>
  </si>
  <si>
    <t>邵海兰</t>
  </si>
  <si>
    <t>360211194503014720</t>
  </si>
  <si>
    <t>程流喜</t>
  </si>
  <si>
    <t>360202194503055016</t>
  </si>
  <si>
    <t>卢德星</t>
  </si>
  <si>
    <t>360202194505015018</t>
  </si>
  <si>
    <t>洪赛花</t>
  </si>
  <si>
    <t>360211194408262021</t>
  </si>
  <si>
    <t>宋风祥</t>
  </si>
  <si>
    <t>360202194503095018</t>
  </si>
  <si>
    <t>陈水娥</t>
  </si>
  <si>
    <t>360202194509195028</t>
  </si>
  <si>
    <t>王鲜花</t>
  </si>
  <si>
    <t>360222194509275322</t>
  </si>
  <si>
    <t>王早凤</t>
  </si>
  <si>
    <t>360202194509135025</t>
  </si>
  <si>
    <t>王增胜</t>
  </si>
  <si>
    <t>360211194509234716</t>
  </si>
  <si>
    <t>赵和平</t>
  </si>
  <si>
    <t>360211194509154716</t>
  </si>
  <si>
    <t>邱青菊</t>
  </si>
  <si>
    <t>360211194510074721</t>
  </si>
  <si>
    <t>何芳英</t>
  </si>
  <si>
    <t>360222194510055327</t>
  </si>
  <si>
    <t>许观娣</t>
  </si>
  <si>
    <t>360211194510124725</t>
  </si>
  <si>
    <t>王奀毛</t>
  </si>
  <si>
    <t>360202194510275025</t>
  </si>
  <si>
    <t>吴逢辰</t>
  </si>
  <si>
    <t>360203194406192058</t>
  </si>
  <si>
    <t>胡明德</t>
  </si>
  <si>
    <t>360212194402140011</t>
  </si>
  <si>
    <t>戴水才</t>
  </si>
  <si>
    <t>360211194510305219</t>
  </si>
  <si>
    <t>徐新发</t>
  </si>
  <si>
    <t>360222194511225316</t>
  </si>
  <si>
    <t>15079886212</t>
  </si>
  <si>
    <t>程祖申</t>
  </si>
  <si>
    <t>360222194511155311</t>
  </si>
  <si>
    <t>13437985629</t>
  </si>
  <si>
    <t>万历良</t>
  </si>
  <si>
    <t>360202194511245012</t>
  </si>
  <si>
    <t>13907989737</t>
  </si>
  <si>
    <t>汪长德</t>
  </si>
  <si>
    <t>360202194511215016</t>
  </si>
  <si>
    <t>侯美荣</t>
  </si>
  <si>
    <t>360203194404260520</t>
  </si>
  <si>
    <t>蒋汉东</t>
  </si>
  <si>
    <t>360212194311152519</t>
  </si>
  <si>
    <t>程成林</t>
  </si>
  <si>
    <t>360211194502164719</t>
  </si>
  <si>
    <t>徐敏昌</t>
  </si>
  <si>
    <t>36021119451004301X</t>
  </si>
  <si>
    <t>胡美媛</t>
  </si>
  <si>
    <t>360212194410032520</t>
  </si>
  <si>
    <t>18279882278</t>
  </si>
  <si>
    <t>虞木火</t>
  </si>
  <si>
    <t>360211194512065212</t>
  </si>
  <si>
    <t>18136737797</t>
  </si>
  <si>
    <t>徐孟义</t>
  </si>
  <si>
    <t>360211194512015215</t>
  </si>
  <si>
    <t>15807084136</t>
  </si>
  <si>
    <t>程小女</t>
  </si>
  <si>
    <t>360212194512231627</t>
  </si>
  <si>
    <t>15879980166</t>
  </si>
  <si>
    <t>黄正太</t>
  </si>
  <si>
    <t>360211194512274719</t>
  </si>
  <si>
    <t>18779801389</t>
  </si>
  <si>
    <t>李章荣</t>
  </si>
  <si>
    <t>360211194512244712</t>
  </si>
  <si>
    <t>13501993637</t>
  </si>
  <si>
    <t>管满花</t>
  </si>
  <si>
    <t>330127194512124024</t>
  </si>
  <si>
    <t>吴金灿</t>
  </si>
  <si>
    <t>36022219451218531X</t>
  </si>
  <si>
    <t>张炳荣</t>
  </si>
  <si>
    <t>36021219451104001X</t>
  </si>
  <si>
    <t>张换翠</t>
  </si>
  <si>
    <t>360222194512190020</t>
  </si>
  <si>
    <t>雷细友</t>
  </si>
  <si>
    <t>360211194601124720</t>
  </si>
  <si>
    <t>姚七斤</t>
  </si>
  <si>
    <t>360222194601015312</t>
  </si>
  <si>
    <t>郑继根</t>
  </si>
  <si>
    <t>360212194512252217</t>
  </si>
  <si>
    <t>何普亮</t>
  </si>
  <si>
    <t>360212194502091616</t>
  </si>
  <si>
    <t>刘铨</t>
  </si>
  <si>
    <t>360212193612200014</t>
  </si>
  <si>
    <t>石美城</t>
  </si>
  <si>
    <t>360211194310090516</t>
  </si>
  <si>
    <t>王者春</t>
  </si>
  <si>
    <t>360211194602164716</t>
  </si>
  <si>
    <t>卢梁英</t>
  </si>
  <si>
    <t>360222194602055324</t>
  </si>
  <si>
    <t>15879490342</t>
  </si>
  <si>
    <t>胡二妹</t>
  </si>
  <si>
    <t>360202194602045024</t>
  </si>
  <si>
    <t>江清香</t>
  </si>
  <si>
    <t>360202194602185027</t>
  </si>
  <si>
    <t>方杏娣</t>
  </si>
  <si>
    <t>360212194602161626</t>
  </si>
  <si>
    <t>吴元芳</t>
  </si>
  <si>
    <t>360212194602171613</t>
  </si>
  <si>
    <t>曹玉兰</t>
  </si>
  <si>
    <t>360212194009224729</t>
  </si>
  <si>
    <t>程灶开</t>
  </si>
  <si>
    <t>360211194012270535</t>
  </si>
  <si>
    <t>敖凤秀</t>
  </si>
  <si>
    <t>360202194601085024</t>
  </si>
  <si>
    <t>唐花兰</t>
  </si>
  <si>
    <t>360222194510040029</t>
  </si>
  <si>
    <t>黄姣娣</t>
  </si>
  <si>
    <t>360202194603125026</t>
  </si>
  <si>
    <t>叶凤娇</t>
  </si>
  <si>
    <t>360211194603155221</t>
  </si>
  <si>
    <t>方志好</t>
  </si>
  <si>
    <t>360211194603104723</t>
  </si>
  <si>
    <t>余静秀</t>
  </si>
  <si>
    <t>36022219460310532X</t>
  </si>
  <si>
    <t>胡扣娣</t>
  </si>
  <si>
    <t>360211194603174721</t>
  </si>
  <si>
    <t>方赛男</t>
  </si>
  <si>
    <t>360222194603265024</t>
  </si>
  <si>
    <t>黄崇文</t>
  </si>
  <si>
    <t>360212194308254813</t>
  </si>
  <si>
    <t>2023年10月13日迁入户口</t>
  </si>
  <si>
    <t>周爱秀</t>
  </si>
  <si>
    <t>360212194604093727</t>
  </si>
  <si>
    <t>郑花女</t>
  </si>
  <si>
    <t>360211194604084728</t>
  </si>
  <si>
    <t>13133893596</t>
  </si>
  <si>
    <t>冯顺爱</t>
  </si>
  <si>
    <t>360202194604275026</t>
  </si>
  <si>
    <t>15207083164</t>
  </si>
  <si>
    <t>王文沫</t>
  </si>
  <si>
    <t>360212194602220016</t>
  </si>
  <si>
    <t>戴凤娇</t>
  </si>
  <si>
    <t>360211194603046121</t>
  </si>
  <si>
    <t>肖本坤</t>
  </si>
  <si>
    <t>360212194603234014</t>
  </si>
  <si>
    <t>田玉书</t>
  </si>
  <si>
    <t>36021119460504471X</t>
  </si>
  <si>
    <t>付云清</t>
  </si>
  <si>
    <t>360202194605155018</t>
  </si>
  <si>
    <t>汪龙贵</t>
  </si>
  <si>
    <t>360222194605035310</t>
  </si>
  <si>
    <t>金彩凤</t>
  </si>
  <si>
    <t>36021119460508472X</t>
  </si>
  <si>
    <t>宋和妹</t>
  </si>
  <si>
    <t>360211194606234726</t>
  </si>
  <si>
    <t>吴美莲</t>
  </si>
  <si>
    <t>360202194607295022</t>
  </si>
  <si>
    <t>刘才轩</t>
  </si>
  <si>
    <t>360202194607215010</t>
  </si>
  <si>
    <t>蒋占福</t>
  </si>
  <si>
    <t>360211194606164713</t>
  </si>
  <si>
    <t>郑秋胜</t>
  </si>
  <si>
    <t>360202194606125013</t>
  </si>
  <si>
    <t>张育费</t>
  </si>
  <si>
    <t>360212194605165411</t>
  </si>
  <si>
    <t>补发5月份50元</t>
  </si>
  <si>
    <t>郑爱风</t>
  </si>
  <si>
    <t>360212194502181320</t>
  </si>
  <si>
    <t>刘火妹</t>
  </si>
  <si>
    <t>360211194607135228</t>
  </si>
  <si>
    <t>徐富贵</t>
  </si>
  <si>
    <t>360211194607104712</t>
  </si>
  <si>
    <t>139 7989 3425</t>
  </si>
  <si>
    <t>汪桂贞</t>
  </si>
  <si>
    <t>补发5、6、7月份150元</t>
  </si>
  <si>
    <t>张梦香</t>
  </si>
  <si>
    <t>360202194608095022</t>
  </si>
  <si>
    <t>8月新增</t>
  </si>
  <si>
    <t>方洋贝</t>
  </si>
  <si>
    <t>360202194608155013</t>
  </si>
  <si>
    <t>刘长发</t>
  </si>
  <si>
    <t>360202194608145018</t>
  </si>
  <si>
    <t>圣桂花</t>
  </si>
  <si>
    <t>360202194608155021</t>
  </si>
  <si>
    <t>吴金香</t>
  </si>
  <si>
    <t>360211194608034728</t>
  </si>
  <si>
    <t>余穆英</t>
  </si>
  <si>
    <t>360222194608290026</t>
  </si>
  <si>
    <t>金秋枝</t>
  </si>
  <si>
    <t>360202194608165027</t>
  </si>
  <si>
    <t>董水德</t>
  </si>
  <si>
    <t>360212194608210011</t>
  </si>
  <si>
    <t>张海德</t>
  </si>
  <si>
    <t>360212194608070012</t>
  </si>
  <si>
    <t>吴火太</t>
  </si>
  <si>
    <t>360211194608144716</t>
  </si>
  <si>
    <t>韩正英</t>
  </si>
  <si>
    <t>360222194608275328</t>
  </si>
  <si>
    <t>金桂莲</t>
  </si>
  <si>
    <t>360202194608105024</t>
  </si>
  <si>
    <t>汪祥旺</t>
  </si>
  <si>
    <t>360211193511062533</t>
  </si>
  <si>
    <t>15179810939</t>
  </si>
  <si>
    <t>王港乡_360222202</t>
  </si>
  <si>
    <t>杨儒堂</t>
  </si>
  <si>
    <t>360211193503122516</t>
  </si>
  <si>
    <t>14796381921</t>
  </si>
  <si>
    <t>谢桂姣</t>
  </si>
  <si>
    <t>360211193508032528</t>
  </si>
  <si>
    <t>15179820256</t>
  </si>
  <si>
    <t>范腊成</t>
  </si>
  <si>
    <t>36021119351224251x</t>
  </si>
  <si>
    <t>吴仁旺</t>
  </si>
  <si>
    <t>360211193506172519</t>
  </si>
  <si>
    <t>15907980647</t>
  </si>
  <si>
    <t>邱义发</t>
  </si>
  <si>
    <t>36021119351010253X</t>
  </si>
  <si>
    <t>15079851291</t>
  </si>
  <si>
    <t>尹业付</t>
  </si>
  <si>
    <t>512226193510201233</t>
  </si>
  <si>
    <t>李应铎</t>
  </si>
  <si>
    <t>360211193412212516</t>
  </si>
  <si>
    <t>13979834909</t>
  </si>
  <si>
    <t>李发娣</t>
  </si>
  <si>
    <t>360211193401062524</t>
  </si>
  <si>
    <t>15107989339</t>
  </si>
  <si>
    <t>吴六娣</t>
  </si>
  <si>
    <t>360211193408202526</t>
  </si>
  <si>
    <t>13707983077</t>
  </si>
  <si>
    <t>徐茶花</t>
  </si>
  <si>
    <t>360222193404175021</t>
  </si>
  <si>
    <t>13970393520</t>
  </si>
  <si>
    <t>郑七娣</t>
  </si>
  <si>
    <t>360211193407072563</t>
  </si>
  <si>
    <t>15879499778</t>
  </si>
  <si>
    <t>徐有荭</t>
  </si>
  <si>
    <t>36021119340908252x</t>
  </si>
  <si>
    <t>13317985933</t>
  </si>
  <si>
    <t>候玉贞</t>
  </si>
  <si>
    <t>360211193410102524</t>
  </si>
  <si>
    <t>15079864607</t>
  </si>
  <si>
    <t>闵南生</t>
  </si>
  <si>
    <t>36021119340912251x</t>
  </si>
  <si>
    <t>沈杏才</t>
  </si>
  <si>
    <t>36021119340525251X</t>
  </si>
  <si>
    <t>13397983998</t>
  </si>
  <si>
    <t>方水花</t>
  </si>
  <si>
    <t>360211193406152545</t>
  </si>
  <si>
    <t>13237586546</t>
  </si>
  <si>
    <t>汪义妹</t>
  </si>
  <si>
    <t>360211193306182528</t>
  </si>
  <si>
    <t>13698485259</t>
  </si>
  <si>
    <t>朱春莲</t>
  </si>
  <si>
    <t>360222193301095029</t>
  </si>
  <si>
    <t>15879984530</t>
  </si>
  <si>
    <t>徐兰花</t>
  </si>
  <si>
    <t>360211193312232528</t>
  </si>
  <si>
    <t>13767815152</t>
  </si>
  <si>
    <t>陈能成</t>
  </si>
  <si>
    <t>360211193305102514</t>
  </si>
  <si>
    <t>章红英</t>
  </si>
  <si>
    <t>360211193210072527</t>
  </si>
  <si>
    <t>13667984349</t>
  </si>
  <si>
    <t>徐秀花</t>
  </si>
  <si>
    <t>360222193409165025</t>
  </si>
  <si>
    <t>汪柏树</t>
  </si>
  <si>
    <t>360211193604082517</t>
  </si>
  <si>
    <t>13767847466</t>
  </si>
  <si>
    <t>高增道</t>
  </si>
  <si>
    <t>360211193601262512</t>
  </si>
  <si>
    <t>13767908088</t>
  </si>
  <si>
    <t>徐桂花</t>
  </si>
  <si>
    <t>360211193607262521</t>
  </si>
  <si>
    <t>15988459267</t>
  </si>
  <si>
    <t>谭苟仔</t>
  </si>
  <si>
    <t>360211193609162516</t>
  </si>
  <si>
    <t>13879885239</t>
  </si>
  <si>
    <t>陈水庭</t>
  </si>
  <si>
    <t>360211193610022510</t>
  </si>
  <si>
    <t>18317983308</t>
  </si>
  <si>
    <t>江显亮</t>
  </si>
  <si>
    <t>360211193610042511</t>
  </si>
  <si>
    <t>徐大年</t>
  </si>
  <si>
    <t>360211193611162515</t>
  </si>
  <si>
    <t>18107987031</t>
  </si>
  <si>
    <t>苏绪秀</t>
  </si>
  <si>
    <t>512226193611253809</t>
  </si>
  <si>
    <t>13879863920</t>
  </si>
  <si>
    <t>候德俭</t>
  </si>
  <si>
    <t>360211193701222526</t>
  </si>
  <si>
    <t>18079881676</t>
  </si>
  <si>
    <t>吴书莲</t>
  </si>
  <si>
    <t>360211193705292521</t>
  </si>
  <si>
    <t>王菊花</t>
  </si>
  <si>
    <t>360211193705102521</t>
  </si>
  <si>
    <t>徐廷福</t>
  </si>
  <si>
    <t>360222193709235013</t>
  </si>
  <si>
    <t>13576413085</t>
  </si>
  <si>
    <t>方有女</t>
  </si>
  <si>
    <t>360211193709152526</t>
  </si>
  <si>
    <t>15779818508</t>
  </si>
  <si>
    <t>徐银花</t>
  </si>
  <si>
    <t>360211193711102528</t>
  </si>
  <si>
    <t>18279858252</t>
  </si>
  <si>
    <t>吴冬兰</t>
  </si>
  <si>
    <t>360211193711112523</t>
  </si>
  <si>
    <t>18179830498</t>
  </si>
  <si>
    <t>郑礼成</t>
  </si>
  <si>
    <t>360211193712132518</t>
  </si>
  <si>
    <t>18317989192</t>
  </si>
  <si>
    <t>吴牛旺</t>
  </si>
  <si>
    <t>360222193802175019</t>
  </si>
  <si>
    <t>13307983934</t>
  </si>
  <si>
    <t>徐五娜宜</t>
  </si>
  <si>
    <t>360211193801302523</t>
  </si>
  <si>
    <t>15068824889</t>
  </si>
  <si>
    <t>应生辉</t>
  </si>
  <si>
    <t>360222193805075013</t>
  </si>
  <si>
    <t>13407982709</t>
  </si>
  <si>
    <t>丁良容</t>
  </si>
  <si>
    <t>360211193710242529</t>
  </si>
  <si>
    <t>江德祥</t>
  </si>
  <si>
    <t>360222193807155017</t>
  </si>
  <si>
    <t>15179884849</t>
  </si>
  <si>
    <t>蒋赤花</t>
  </si>
  <si>
    <t>360222193808205020</t>
  </si>
  <si>
    <t>13879894854</t>
  </si>
  <si>
    <t>吕天保</t>
  </si>
  <si>
    <t>360211193807212510</t>
  </si>
  <si>
    <t>13736522830</t>
  </si>
  <si>
    <t>徐竹凤</t>
  </si>
  <si>
    <t>360211193601152524</t>
  </si>
  <si>
    <t>13879805632</t>
  </si>
  <si>
    <t>吴和贵</t>
  </si>
  <si>
    <t>360203193808130031</t>
  </si>
  <si>
    <t>15879490506</t>
  </si>
  <si>
    <t>吴水连</t>
  </si>
  <si>
    <t>360211193808232521</t>
  </si>
  <si>
    <t>13979874705</t>
  </si>
  <si>
    <t>吴顺香</t>
  </si>
  <si>
    <t>360211193810162526</t>
  </si>
  <si>
    <t>白兰英</t>
  </si>
  <si>
    <t>360222193807195027</t>
  </si>
  <si>
    <t>18797883905</t>
  </si>
  <si>
    <t>邱全发</t>
  </si>
  <si>
    <t>360211193810182519</t>
  </si>
  <si>
    <t>18779816187</t>
  </si>
  <si>
    <t>郑天发</t>
  </si>
  <si>
    <t>360211193810305013</t>
  </si>
  <si>
    <t>18879802232</t>
  </si>
  <si>
    <t>朱梅花</t>
  </si>
  <si>
    <t>360211193811202526</t>
  </si>
  <si>
    <t>13097232036</t>
  </si>
  <si>
    <t>江银姣</t>
  </si>
  <si>
    <t>360211193903222524</t>
  </si>
  <si>
    <t>13879874200</t>
  </si>
  <si>
    <t>徐必寿</t>
  </si>
  <si>
    <t>360211193812272518</t>
  </si>
  <si>
    <t>15179871107</t>
  </si>
  <si>
    <t>吴仙凤</t>
  </si>
  <si>
    <t>360211193906292528</t>
  </si>
  <si>
    <t>刘菊花</t>
  </si>
  <si>
    <t>360211193904092522</t>
  </si>
  <si>
    <t>13479805950</t>
  </si>
  <si>
    <t>徐玉树</t>
  </si>
  <si>
    <t>360211193905212514</t>
  </si>
  <si>
    <t>15879984852</t>
  </si>
  <si>
    <t>36021119390622252X</t>
  </si>
  <si>
    <t>18707989198</t>
  </si>
  <si>
    <t>朱仁寿</t>
  </si>
  <si>
    <t>360211193909182519</t>
  </si>
  <si>
    <t>13767811161</t>
  </si>
  <si>
    <t>李新达</t>
  </si>
  <si>
    <t>360211193908082516</t>
  </si>
  <si>
    <t>13879815634</t>
  </si>
  <si>
    <t>吴贞德</t>
  </si>
  <si>
    <t>360211193909192530</t>
  </si>
  <si>
    <t>15179874218</t>
  </si>
  <si>
    <t>陈三香</t>
  </si>
  <si>
    <t>360211193907122520</t>
  </si>
  <si>
    <t>15083987635</t>
  </si>
  <si>
    <t>周冬菊</t>
  </si>
  <si>
    <t>360211193910072544</t>
  </si>
  <si>
    <t>15007983217</t>
  </si>
  <si>
    <t>汪养顺</t>
  </si>
  <si>
    <t>360222193911235017</t>
  </si>
  <si>
    <t>13576408178</t>
  </si>
  <si>
    <t>朱有娣</t>
  </si>
  <si>
    <t>360211193902282525</t>
  </si>
  <si>
    <t>13979844583</t>
  </si>
  <si>
    <t>丁家龙</t>
  </si>
  <si>
    <t>360211193912032511</t>
  </si>
  <si>
    <t>13576407185</t>
  </si>
  <si>
    <t>吕鸣佩</t>
  </si>
  <si>
    <t>36021119390303251x</t>
  </si>
  <si>
    <t>13979896858</t>
  </si>
  <si>
    <t>舒水娣</t>
  </si>
  <si>
    <t>360211193905102526</t>
  </si>
  <si>
    <t>周术美</t>
  </si>
  <si>
    <t>512226193902231220</t>
  </si>
  <si>
    <t>王永其</t>
  </si>
  <si>
    <t>512226194001103795</t>
  </si>
  <si>
    <t>万明生</t>
  </si>
  <si>
    <t>360211194005172515</t>
  </si>
  <si>
    <t>朱长青</t>
  </si>
  <si>
    <t>360211193811222519</t>
  </si>
  <si>
    <t>潘先发</t>
  </si>
  <si>
    <t>360211194006032514</t>
  </si>
  <si>
    <t>江天祥</t>
  </si>
  <si>
    <t>360211194009232511</t>
  </si>
  <si>
    <t>李春好</t>
  </si>
  <si>
    <t>360211194003242540</t>
  </si>
  <si>
    <t>鄢火才</t>
  </si>
  <si>
    <t>36021119400102251X</t>
  </si>
  <si>
    <t>李小妹</t>
  </si>
  <si>
    <t>360211194010092528</t>
  </si>
  <si>
    <t>徐玉枝</t>
  </si>
  <si>
    <t>360211194012302517</t>
  </si>
  <si>
    <t>凌玉香</t>
  </si>
  <si>
    <t>360211194011052528</t>
  </si>
  <si>
    <t>李翠娣</t>
  </si>
  <si>
    <t>360211194010162522</t>
  </si>
  <si>
    <t>程明刚</t>
  </si>
  <si>
    <t>360211194103232518</t>
  </si>
  <si>
    <t>程唐香</t>
  </si>
  <si>
    <t>360211194104302522</t>
  </si>
  <si>
    <t>洪土根</t>
  </si>
  <si>
    <t>360211194102182512</t>
  </si>
  <si>
    <t>徐立贵</t>
  </si>
  <si>
    <t>360211194007032516</t>
  </si>
  <si>
    <t>饶火妹</t>
  </si>
  <si>
    <t>360211194011282526</t>
  </si>
  <si>
    <t>柴金灶</t>
  </si>
  <si>
    <t>360211194103262514</t>
  </si>
  <si>
    <t>朱嫩花</t>
  </si>
  <si>
    <t>360211194102092525</t>
  </si>
  <si>
    <t>彭三妹</t>
  </si>
  <si>
    <t>36021119410814252x</t>
  </si>
  <si>
    <t>陶木秀</t>
  </si>
  <si>
    <t>360211194108082520</t>
  </si>
  <si>
    <t>陈华德</t>
  </si>
  <si>
    <t>360211194107012512</t>
  </si>
  <si>
    <t>朱钱能</t>
  </si>
  <si>
    <t>360211194111202511</t>
  </si>
  <si>
    <t>汪长女</t>
  </si>
  <si>
    <t>360211194109122520</t>
  </si>
  <si>
    <t>汪苏平</t>
  </si>
  <si>
    <t>360211194109042520</t>
  </si>
  <si>
    <t>汤秀英</t>
  </si>
  <si>
    <t>360211194109012524</t>
  </si>
  <si>
    <t>邱冬莲</t>
  </si>
  <si>
    <t>360211194109232527</t>
  </si>
  <si>
    <t>胡奀女</t>
  </si>
  <si>
    <t>360211194111222520</t>
  </si>
  <si>
    <t>吴来安</t>
  </si>
  <si>
    <t>360211194108282514</t>
  </si>
  <si>
    <t>项赤娜</t>
  </si>
  <si>
    <t>36021119411016252X</t>
  </si>
  <si>
    <t>王连香</t>
  </si>
  <si>
    <t>360211194108232525</t>
  </si>
  <si>
    <t>姜志成</t>
  </si>
  <si>
    <t>360222194111215012</t>
  </si>
  <si>
    <t>徐兆翔</t>
  </si>
  <si>
    <t>360211194112012517</t>
  </si>
  <si>
    <t>孙春华</t>
  </si>
  <si>
    <t>360203194112241029</t>
  </si>
  <si>
    <t>方家德</t>
  </si>
  <si>
    <t>360211194112122513</t>
  </si>
  <si>
    <t>李水莲</t>
  </si>
  <si>
    <t>360211194202192523</t>
  </si>
  <si>
    <t>何登松</t>
  </si>
  <si>
    <t>512226193811233618</t>
  </si>
  <si>
    <t>朱三娣</t>
  </si>
  <si>
    <t>360211194106152521</t>
  </si>
  <si>
    <t>唐凤</t>
  </si>
  <si>
    <t>360211194202182528</t>
  </si>
  <si>
    <t>王云芝</t>
  </si>
  <si>
    <t>360211194201062524</t>
  </si>
  <si>
    <t>张春妹</t>
  </si>
  <si>
    <t>360222194205065027</t>
  </si>
  <si>
    <t>唐梅花</t>
  </si>
  <si>
    <t>360222194202285024</t>
  </si>
  <si>
    <t>邵长花</t>
  </si>
  <si>
    <t>360211194207012528</t>
  </si>
  <si>
    <t>周爱荣</t>
  </si>
  <si>
    <t>36021119420801252X</t>
  </si>
  <si>
    <t>严贷娣</t>
  </si>
  <si>
    <t>360211194207222525</t>
  </si>
  <si>
    <t>管义吾</t>
  </si>
  <si>
    <t>360222194207175019</t>
  </si>
  <si>
    <t>褚学功</t>
  </si>
  <si>
    <t>360222194208285017</t>
  </si>
  <si>
    <t>张菊香</t>
  </si>
  <si>
    <t>360222194209085025</t>
  </si>
  <si>
    <t>吴金爱</t>
  </si>
  <si>
    <t>360211194209292527</t>
  </si>
  <si>
    <t>徐兆义</t>
  </si>
  <si>
    <t>360211194209132515</t>
  </si>
  <si>
    <t>邓飘花</t>
  </si>
  <si>
    <t>360211194201142524</t>
  </si>
  <si>
    <t>杨苟嫁</t>
  </si>
  <si>
    <t>360211194209092525</t>
  </si>
  <si>
    <t>罗迁娣</t>
  </si>
  <si>
    <t>360211194208252523</t>
  </si>
  <si>
    <t>鲍柳生</t>
  </si>
  <si>
    <t>360211194302022513</t>
  </si>
  <si>
    <t>符淑萍</t>
  </si>
  <si>
    <t>360211194109192529</t>
  </si>
  <si>
    <t>陈杏女</t>
  </si>
  <si>
    <t>360211194302052528</t>
  </si>
  <si>
    <t>金清香</t>
  </si>
  <si>
    <t>360212194210061327</t>
  </si>
  <si>
    <t>程林娇</t>
  </si>
  <si>
    <t>360211194304142527</t>
  </si>
  <si>
    <t>邬元德</t>
  </si>
  <si>
    <t>360211194304272516</t>
  </si>
  <si>
    <t>程金姣</t>
  </si>
  <si>
    <t>360222194304145022</t>
  </si>
  <si>
    <t>李长青</t>
  </si>
  <si>
    <t>360211194308042515</t>
  </si>
  <si>
    <t>付毛毛</t>
  </si>
  <si>
    <t>360211194307062514</t>
  </si>
  <si>
    <t>刘桂凤</t>
  </si>
  <si>
    <t>360222194310155024</t>
  </si>
  <si>
    <t>何登远</t>
  </si>
  <si>
    <t>512226194310213613</t>
  </si>
  <si>
    <t>徐长风</t>
  </si>
  <si>
    <t>360211194303272514</t>
  </si>
  <si>
    <t>陈翠连</t>
  </si>
  <si>
    <t>360211194309252522</t>
  </si>
  <si>
    <t>董火凤</t>
  </si>
  <si>
    <t>360211194306172527</t>
  </si>
  <si>
    <t>程毛香</t>
  </si>
  <si>
    <t>360211194310062523</t>
  </si>
  <si>
    <t>罗道珍</t>
  </si>
  <si>
    <t>512226194111261225</t>
  </si>
  <si>
    <t>姜兴荣</t>
  </si>
  <si>
    <t>512226194301281219</t>
  </si>
  <si>
    <t>肖国安</t>
  </si>
  <si>
    <t>512226194310111211</t>
  </si>
  <si>
    <t>肖正军</t>
  </si>
  <si>
    <t>511225197112121212</t>
  </si>
  <si>
    <t>程莉莉</t>
  </si>
  <si>
    <t>360211194304082528</t>
  </si>
  <si>
    <t>程姣娣</t>
  </si>
  <si>
    <t>360222194310205028</t>
  </si>
  <si>
    <t>耿松玖</t>
  </si>
  <si>
    <t>360211194309202517</t>
  </si>
  <si>
    <t>彭有福</t>
  </si>
  <si>
    <t>360211194311122516</t>
  </si>
  <si>
    <t>章竹秀</t>
  </si>
  <si>
    <t>360211194309232521</t>
  </si>
  <si>
    <t>360203194307133546</t>
  </si>
  <si>
    <t>汪和菊</t>
  </si>
  <si>
    <t>36021119431105252X</t>
  </si>
  <si>
    <t>雷肿凤</t>
  </si>
  <si>
    <t>36021119431228252X</t>
  </si>
  <si>
    <t>陈有根</t>
  </si>
  <si>
    <t>360211194312292517</t>
  </si>
  <si>
    <t>徐驮花</t>
  </si>
  <si>
    <t>360211194310202522</t>
  </si>
  <si>
    <t>360211194401012521</t>
  </si>
  <si>
    <t>李火秀</t>
  </si>
  <si>
    <t>360211194402252527</t>
  </si>
  <si>
    <t>姚三顺</t>
  </si>
  <si>
    <t>36021119440307251X</t>
  </si>
  <si>
    <t>张牛仔</t>
  </si>
  <si>
    <t>360211194404232538</t>
  </si>
  <si>
    <t>王枝生</t>
  </si>
  <si>
    <t>360211194404052510</t>
  </si>
  <si>
    <t>王桂梅</t>
  </si>
  <si>
    <t>360211194405182528</t>
  </si>
  <si>
    <t>江考翠</t>
  </si>
  <si>
    <t>360211194104042521</t>
  </si>
  <si>
    <t>蔡士淮</t>
  </si>
  <si>
    <t>360222194405075019</t>
  </si>
  <si>
    <t>龚有旺</t>
  </si>
  <si>
    <t>36022219440517501X</t>
  </si>
  <si>
    <t>李樟妹</t>
  </si>
  <si>
    <t>360211194305012521</t>
  </si>
  <si>
    <t>陈冬年</t>
  </si>
  <si>
    <t>360211194311022523</t>
  </si>
  <si>
    <t>程长根</t>
  </si>
  <si>
    <t>360211194408162514</t>
  </si>
  <si>
    <t>朱翠兰</t>
  </si>
  <si>
    <t>36021219440808134X</t>
  </si>
  <si>
    <t>赵英霞</t>
  </si>
  <si>
    <t>360211194408042520</t>
  </si>
  <si>
    <t>严秋女</t>
  </si>
  <si>
    <t>360211194409302523</t>
  </si>
  <si>
    <t>徐秋花</t>
  </si>
  <si>
    <t>360211194409222523</t>
  </si>
  <si>
    <t>徐廷娜</t>
  </si>
  <si>
    <t>360211194408152527</t>
  </si>
  <si>
    <t>谭马仔</t>
  </si>
  <si>
    <t>360211194409302515</t>
  </si>
  <si>
    <t>丁财发</t>
  </si>
  <si>
    <t>360211194408052518</t>
  </si>
  <si>
    <t>徐夏香</t>
  </si>
  <si>
    <t>36022219441222502X</t>
  </si>
  <si>
    <t>姚能娇</t>
  </si>
  <si>
    <t>360211194412162525</t>
  </si>
  <si>
    <t>吴秋林</t>
  </si>
  <si>
    <t>360211194412152511</t>
  </si>
  <si>
    <t>程正顺</t>
  </si>
  <si>
    <t>360222194410205017</t>
  </si>
  <si>
    <t>冯元虎</t>
  </si>
  <si>
    <t>360211194409122514</t>
  </si>
  <si>
    <t>方菊香</t>
  </si>
  <si>
    <t>360211194409112527</t>
  </si>
  <si>
    <t>孙寿保</t>
  </si>
  <si>
    <t>360211194404042515</t>
  </si>
  <si>
    <t>胡明秀</t>
  </si>
  <si>
    <t>360211194401062529</t>
  </si>
  <si>
    <t>贺凤英</t>
  </si>
  <si>
    <t>360211194312152522</t>
  </si>
  <si>
    <t>郑成菊</t>
  </si>
  <si>
    <t>360222192907095029</t>
  </si>
  <si>
    <t>医疗保健金</t>
  </si>
  <si>
    <t>方二梅</t>
  </si>
  <si>
    <t>360222192912175023</t>
  </si>
  <si>
    <t>王银花</t>
  </si>
  <si>
    <t>360222192808205026</t>
  </si>
  <si>
    <t>应保梅</t>
  </si>
  <si>
    <t>360222193009265027</t>
  </si>
  <si>
    <t>汤仙良</t>
  </si>
  <si>
    <t>360211194408132518</t>
  </si>
  <si>
    <t>陈仁仔</t>
  </si>
  <si>
    <t>360211194411112518</t>
  </si>
  <si>
    <t>李成林</t>
  </si>
  <si>
    <t>360211194412042515</t>
  </si>
  <si>
    <t>周火荣</t>
  </si>
  <si>
    <t>360211194507152522</t>
  </si>
  <si>
    <t>童水弟</t>
  </si>
  <si>
    <t>360211194508062529</t>
  </si>
  <si>
    <t>王冬英</t>
  </si>
  <si>
    <t>360211194507022525</t>
  </si>
  <si>
    <t>孙钱树</t>
  </si>
  <si>
    <t>360211194506302517</t>
  </si>
  <si>
    <t>朱水香</t>
  </si>
  <si>
    <t>360222194505125028</t>
  </si>
  <si>
    <t>360211194507082528</t>
  </si>
  <si>
    <t>戴观宠</t>
  </si>
  <si>
    <t>360211194405132512</t>
  </si>
  <si>
    <t>吴金莲</t>
  </si>
  <si>
    <t>360211194004262527</t>
  </si>
  <si>
    <t>18897985351</t>
  </si>
  <si>
    <t>徐文才</t>
  </si>
  <si>
    <t>360211194509172519</t>
  </si>
  <si>
    <t>舒银宝</t>
  </si>
  <si>
    <t>360211194509102529</t>
  </si>
  <si>
    <t>占毛仔</t>
  </si>
  <si>
    <t>360211194209132531</t>
  </si>
  <si>
    <t>夏细女</t>
  </si>
  <si>
    <t>360211194502122527</t>
  </si>
  <si>
    <t>鲍春发</t>
  </si>
  <si>
    <t>360211194501282510</t>
  </si>
  <si>
    <t>王得根</t>
  </si>
  <si>
    <t>360222194203235010</t>
  </si>
  <si>
    <t>童镇忠</t>
  </si>
  <si>
    <t>360211194211152515</t>
  </si>
  <si>
    <t>施凤娥</t>
  </si>
  <si>
    <t>360211194503032523</t>
  </si>
  <si>
    <t>张维安</t>
  </si>
  <si>
    <t>512226194501271218</t>
  </si>
  <si>
    <t>杨芳远</t>
  </si>
  <si>
    <t>360222194402125017</t>
  </si>
  <si>
    <t>屈水香</t>
  </si>
  <si>
    <t>360203193906051521</t>
  </si>
  <si>
    <t>李振保</t>
  </si>
  <si>
    <t>360212194212250017</t>
  </si>
  <si>
    <t>范永保</t>
  </si>
  <si>
    <t>36021119401009251X</t>
  </si>
  <si>
    <t>骆世英</t>
  </si>
  <si>
    <t>51222619440815122X</t>
  </si>
  <si>
    <t>朱查花</t>
  </si>
  <si>
    <t>360211194510202527</t>
  </si>
  <si>
    <t>刘火生</t>
  </si>
  <si>
    <t>360211194510202519</t>
  </si>
  <si>
    <t>陈桂女</t>
  </si>
  <si>
    <t>360211194510162529</t>
  </si>
  <si>
    <t>张三娣</t>
  </si>
  <si>
    <t>360222194511165026</t>
  </si>
  <si>
    <t>方有荭</t>
  </si>
  <si>
    <t>360211194511202529</t>
  </si>
  <si>
    <t>徐雪花</t>
  </si>
  <si>
    <t>360211194512012524</t>
  </si>
  <si>
    <t>陈百春</t>
  </si>
  <si>
    <t>360211194512032517</t>
  </si>
  <si>
    <t>肖汉珍</t>
  </si>
  <si>
    <t>512226194512291222</t>
  </si>
  <si>
    <t>徐建国</t>
  </si>
  <si>
    <t>360222194601235016</t>
  </si>
  <si>
    <t>陈杨树</t>
  </si>
  <si>
    <t>360211193606032513</t>
  </si>
  <si>
    <t>吴金水</t>
  </si>
  <si>
    <t>360211194601182517</t>
  </si>
  <si>
    <t>杨胜秀</t>
  </si>
  <si>
    <t>512226194601291224</t>
  </si>
  <si>
    <t>熊春苟</t>
  </si>
  <si>
    <t>360211194602052511</t>
  </si>
  <si>
    <t>15879998082</t>
  </si>
  <si>
    <t>徐春林</t>
  </si>
  <si>
    <t>360211194602152512</t>
  </si>
  <si>
    <t>18258194241</t>
  </si>
  <si>
    <t>陈汉章</t>
  </si>
  <si>
    <t>360211194602082518</t>
  </si>
  <si>
    <t>13879809534</t>
  </si>
  <si>
    <t>张纯贞</t>
  </si>
  <si>
    <t>512226194602131222</t>
  </si>
  <si>
    <t>吴荣妹</t>
  </si>
  <si>
    <t>360211194603062527</t>
  </si>
  <si>
    <t>吴时妹</t>
  </si>
  <si>
    <t>360211194604042528</t>
  </si>
  <si>
    <t>徐月花</t>
  </si>
  <si>
    <t>360211194603112520</t>
  </si>
  <si>
    <t>洪春兰</t>
  </si>
  <si>
    <t>36021119460416252X</t>
  </si>
  <si>
    <t>翟湖北</t>
  </si>
  <si>
    <t>360211194604212515</t>
  </si>
  <si>
    <t>周永明</t>
  </si>
  <si>
    <t>360222194605075013</t>
  </si>
  <si>
    <t>管平花</t>
  </si>
  <si>
    <t>360222194606035021</t>
  </si>
  <si>
    <t>王港乡_360222203</t>
  </si>
  <si>
    <t>陈城旺</t>
  </si>
  <si>
    <t>360211194606292512</t>
  </si>
  <si>
    <t>肖根娣</t>
  </si>
  <si>
    <t>360211194605272528</t>
  </si>
  <si>
    <t>朱海妹</t>
  </si>
  <si>
    <t>360211194605262522</t>
  </si>
  <si>
    <t>余亨秀</t>
  </si>
  <si>
    <t>512226194607283620</t>
  </si>
  <si>
    <t>邱道敏</t>
  </si>
  <si>
    <t>360211194608052512</t>
  </si>
  <si>
    <t>刘兰珍</t>
  </si>
  <si>
    <t>360211194608142518</t>
  </si>
  <si>
    <t>汪树华</t>
  </si>
  <si>
    <t>360212193611174029</t>
  </si>
  <si>
    <t>13979815861</t>
  </si>
  <si>
    <t>黄坛乡_360222208</t>
  </si>
  <si>
    <t>章桂花</t>
  </si>
  <si>
    <t>360212193609084024</t>
  </si>
  <si>
    <t>18827989556</t>
  </si>
  <si>
    <t>周和菊</t>
  </si>
  <si>
    <t>360212193904084027</t>
  </si>
  <si>
    <t>13307082510</t>
  </si>
  <si>
    <t>王典富</t>
  </si>
  <si>
    <t>360212193809214014</t>
  </si>
  <si>
    <t>13657986845</t>
  </si>
  <si>
    <t>桂根香</t>
  </si>
  <si>
    <t>36021219390307402X</t>
  </si>
  <si>
    <t>19177840150</t>
  </si>
  <si>
    <t>左梦英</t>
  </si>
  <si>
    <t>360212193306164027</t>
  </si>
  <si>
    <t>15597980120</t>
  </si>
  <si>
    <t>汪桂珍</t>
  </si>
  <si>
    <t>360212193512044026</t>
  </si>
  <si>
    <t>13907980395</t>
  </si>
  <si>
    <t>罗子树</t>
  </si>
  <si>
    <t>360212193311183716</t>
  </si>
  <si>
    <t>13697986439</t>
  </si>
  <si>
    <t>徐均发</t>
  </si>
  <si>
    <t>360212193311113718</t>
  </si>
  <si>
    <t>13879809942</t>
  </si>
  <si>
    <t>桂扶蓉</t>
  </si>
  <si>
    <t>360222193310162828</t>
  </si>
  <si>
    <t>13979859258</t>
  </si>
  <si>
    <t>汪水苟</t>
  </si>
  <si>
    <t>360212193501023713</t>
  </si>
  <si>
    <t>18296820797</t>
  </si>
  <si>
    <t>桂才妹</t>
  </si>
  <si>
    <t>360222193507082821</t>
  </si>
  <si>
    <t>13767927058</t>
  </si>
  <si>
    <t>汪必连</t>
  </si>
  <si>
    <t>360212193505073726</t>
  </si>
  <si>
    <t>13879870200</t>
  </si>
  <si>
    <t>郑玉云</t>
  </si>
  <si>
    <t>36021219360606372X</t>
  </si>
  <si>
    <t>程桂凤</t>
  </si>
  <si>
    <t>360222193711142828</t>
  </si>
  <si>
    <t>13879825147</t>
  </si>
  <si>
    <t>汪多女</t>
  </si>
  <si>
    <t>360222193807062822</t>
  </si>
  <si>
    <t>13576409236</t>
  </si>
  <si>
    <t>胡长珠</t>
  </si>
  <si>
    <t>360212193811183747</t>
  </si>
  <si>
    <t>13576419443</t>
  </si>
  <si>
    <t>吴花子</t>
  </si>
  <si>
    <t>360212193810283711</t>
  </si>
  <si>
    <t>13970395484</t>
  </si>
  <si>
    <t>桂银凤</t>
  </si>
  <si>
    <t>360212193501083724</t>
  </si>
  <si>
    <t>15070068453</t>
  </si>
  <si>
    <t>王玉毛</t>
  </si>
  <si>
    <t>360212193501103713</t>
  </si>
  <si>
    <t>13879887628</t>
  </si>
  <si>
    <t>胡集庆</t>
  </si>
  <si>
    <t>360212193403193719</t>
  </si>
  <si>
    <t>15879988218</t>
  </si>
  <si>
    <t>吴财美</t>
  </si>
  <si>
    <t>360212193211023715</t>
  </si>
  <si>
    <t>13479800867</t>
  </si>
  <si>
    <t>王有枝</t>
  </si>
  <si>
    <t>360212193608213728</t>
  </si>
  <si>
    <t>13979869288</t>
  </si>
  <si>
    <t>桂富蓉</t>
  </si>
  <si>
    <t>36021219370310372X</t>
  </si>
  <si>
    <t>程友菊</t>
  </si>
  <si>
    <t>360212193711113725</t>
  </si>
  <si>
    <t>18797981788</t>
  </si>
  <si>
    <t>肖翠英</t>
  </si>
  <si>
    <t>360222193903172829</t>
  </si>
  <si>
    <t>13672238910</t>
  </si>
  <si>
    <t>何玉风</t>
  </si>
  <si>
    <t>360212193606053724</t>
  </si>
  <si>
    <t>18779833608</t>
  </si>
  <si>
    <t>周火枝</t>
  </si>
  <si>
    <t>360222193503272820</t>
  </si>
  <si>
    <t>18322810035</t>
  </si>
  <si>
    <t>杨三妹</t>
  </si>
  <si>
    <t>360222193501132824</t>
  </si>
  <si>
    <t>13979827897</t>
  </si>
  <si>
    <t>桑六姣</t>
  </si>
  <si>
    <t>360222193407122822</t>
  </si>
  <si>
    <t>13320082933</t>
  </si>
  <si>
    <t>陈姣莲</t>
  </si>
  <si>
    <t>360212193302163721</t>
  </si>
  <si>
    <t>15727513994</t>
  </si>
  <si>
    <t>曹冬英</t>
  </si>
  <si>
    <t>360222193212082824</t>
  </si>
  <si>
    <t>13979866962</t>
  </si>
  <si>
    <t>杨长妹</t>
  </si>
  <si>
    <t>360222193208242848</t>
  </si>
  <si>
    <t>15179880502</t>
  </si>
  <si>
    <t>邓青连</t>
  </si>
  <si>
    <t>360222193606082827</t>
  </si>
  <si>
    <t>13576403642</t>
  </si>
  <si>
    <t>吴文元</t>
  </si>
  <si>
    <t>360222193701012819</t>
  </si>
  <si>
    <t>13979886770</t>
  </si>
  <si>
    <t>吴文和</t>
  </si>
  <si>
    <t>36022219380205281X</t>
  </si>
  <si>
    <t>17779832866</t>
  </si>
  <si>
    <t>林有凤</t>
  </si>
  <si>
    <t>360222193904082825</t>
  </si>
  <si>
    <t>13879843587</t>
  </si>
  <si>
    <t>冯兆文</t>
  </si>
  <si>
    <t>360212193601093735</t>
  </si>
  <si>
    <t>18279866953</t>
  </si>
  <si>
    <t>吴文章</t>
  </si>
  <si>
    <t>36022219440829281X</t>
  </si>
  <si>
    <t>胡镇好</t>
  </si>
  <si>
    <t>360222193805292827</t>
  </si>
  <si>
    <t>18879885015</t>
  </si>
  <si>
    <t>洪银枝</t>
  </si>
  <si>
    <t>360222194408182821</t>
  </si>
  <si>
    <t>黄年和</t>
  </si>
  <si>
    <t>36022219380815282X</t>
  </si>
  <si>
    <t>13879885437</t>
  </si>
  <si>
    <t>徐春荣</t>
  </si>
  <si>
    <t>360222193802022813</t>
  </si>
  <si>
    <t>13657987665</t>
  </si>
  <si>
    <t>李木香</t>
  </si>
  <si>
    <t>360212193811173725</t>
  </si>
  <si>
    <t>13479838529</t>
  </si>
  <si>
    <t>王火风</t>
  </si>
  <si>
    <t>360222193708292825</t>
  </si>
  <si>
    <t>15297980465</t>
  </si>
  <si>
    <t>王经田</t>
  </si>
  <si>
    <t>360222193601262837</t>
  </si>
  <si>
    <t>18707064015</t>
  </si>
  <si>
    <t>肖换香</t>
  </si>
  <si>
    <t>36022219380508282X</t>
  </si>
  <si>
    <t>15179807610</t>
  </si>
  <si>
    <t>洪美菊</t>
  </si>
  <si>
    <t>360222193301082826</t>
  </si>
  <si>
    <t>15179865758</t>
  </si>
  <si>
    <t>施秋连</t>
  </si>
  <si>
    <t>360222193707262827</t>
  </si>
  <si>
    <t>15079839749</t>
  </si>
  <si>
    <t>袁爱女</t>
  </si>
  <si>
    <t>360222193706062823</t>
  </si>
  <si>
    <t>13767913056</t>
  </si>
  <si>
    <t>许炎林</t>
  </si>
  <si>
    <t>360222193712082812</t>
  </si>
  <si>
    <t>18797980131</t>
  </si>
  <si>
    <t>盛美珠</t>
  </si>
  <si>
    <t>360212193910023722</t>
  </si>
  <si>
    <t>13407981185</t>
  </si>
  <si>
    <t>桂孟梅</t>
  </si>
  <si>
    <t>360222193911292820</t>
  </si>
  <si>
    <t>18322838908</t>
  </si>
  <si>
    <t>洪腊梅</t>
  </si>
  <si>
    <t>360222193912112828</t>
  </si>
  <si>
    <t>18270981034</t>
  </si>
  <si>
    <t>彭保贵</t>
  </si>
  <si>
    <t>36021219391222371X</t>
  </si>
  <si>
    <t>18322814317</t>
  </si>
  <si>
    <t>王保珠</t>
  </si>
  <si>
    <t>360222193912282827</t>
  </si>
  <si>
    <t>19179822197</t>
  </si>
  <si>
    <t>汪美秀</t>
  </si>
  <si>
    <t>360222193910192828</t>
  </si>
  <si>
    <t>15207084869</t>
  </si>
  <si>
    <t>操盛强</t>
  </si>
  <si>
    <t>360222193910112816</t>
  </si>
  <si>
    <t>13698487366</t>
  </si>
  <si>
    <t>胡仁莲</t>
  </si>
  <si>
    <t>360222194001172824</t>
  </si>
  <si>
    <t>13879810134</t>
  </si>
  <si>
    <t>钱玉菊</t>
  </si>
  <si>
    <t>360222193804052821</t>
  </si>
  <si>
    <t>张长盛</t>
  </si>
  <si>
    <t>360212194003233413</t>
  </si>
  <si>
    <t>15079872330</t>
  </si>
  <si>
    <t>施春玖</t>
  </si>
  <si>
    <t>360222194001042819</t>
  </si>
  <si>
    <t>13607019070</t>
  </si>
  <si>
    <t>林奀女</t>
  </si>
  <si>
    <t>360222194004042822</t>
  </si>
  <si>
    <t>13767905721</t>
  </si>
  <si>
    <t>曹达松</t>
  </si>
  <si>
    <t>360222193712252818</t>
  </si>
  <si>
    <t>13667020846</t>
  </si>
  <si>
    <t>张克元</t>
  </si>
  <si>
    <t>360212194001054016</t>
  </si>
  <si>
    <t xml:space="preserve">13879834583 </t>
  </si>
  <si>
    <t>徐秋发</t>
  </si>
  <si>
    <t>360222194007112814</t>
  </si>
  <si>
    <t>施海保</t>
  </si>
  <si>
    <t>360212194009143718</t>
  </si>
  <si>
    <t>15179887931</t>
  </si>
  <si>
    <t>吴四秀</t>
  </si>
  <si>
    <t>360222194012242824</t>
  </si>
  <si>
    <t>扶松林</t>
  </si>
  <si>
    <t>360222194012282818</t>
  </si>
  <si>
    <t>18979830098</t>
  </si>
  <si>
    <t>王金才</t>
  </si>
  <si>
    <t>360222193806052817</t>
  </si>
  <si>
    <t>13617985420</t>
  </si>
  <si>
    <t>汪全福</t>
  </si>
  <si>
    <t>360222194011232819</t>
  </si>
  <si>
    <t>17707987979</t>
  </si>
  <si>
    <t>谢桂云</t>
  </si>
  <si>
    <t>360212194010154027</t>
  </si>
  <si>
    <t>15079823051</t>
  </si>
  <si>
    <t>汪昌牛</t>
  </si>
  <si>
    <t>360222194103292819</t>
  </si>
  <si>
    <t>郑世忠</t>
  </si>
  <si>
    <t>360222194101292815</t>
  </si>
  <si>
    <t>13767916305</t>
  </si>
  <si>
    <t>郑春山</t>
  </si>
  <si>
    <t>360212194104024012</t>
  </si>
  <si>
    <t>13767941713</t>
  </si>
  <si>
    <t>贾嫩姣</t>
  </si>
  <si>
    <t>360222194105212827</t>
  </si>
  <si>
    <t>18879812625</t>
  </si>
  <si>
    <t>吴绍林</t>
  </si>
  <si>
    <t>360222194101202816</t>
  </si>
  <si>
    <t>苏水菊</t>
  </si>
  <si>
    <t>360222194106172820</t>
  </si>
  <si>
    <t>汪国松</t>
  </si>
  <si>
    <t>360212194104013719</t>
  </si>
  <si>
    <t>吴振忠</t>
  </si>
  <si>
    <t>36021219410729371X</t>
  </si>
  <si>
    <t>吴玉华</t>
  </si>
  <si>
    <t>360222194108092824</t>
  </si>
  <si>
    <t>13897910134</t>
  </si>
  <si>
    <t>王四财</t>
  </si>
  <si>
    <t>36021219410809371X</t>
  </si>
  <si>
    <t>15170312488</t>
  </si>
  <si>
    <t>陈金娥</t>
  </si>
  <si>
    <t>360212194109033727</t>
  </si>
  <si>
    <t>舒菊荣</t>
  </si>
  <si>
    <t>360222194109042829</t>
  </si>
  <si>
    <t>15179889920</t>
  </si>
  <si>
    <t>王年贞</t>
  </si>
  <si>
    <t>36022219410922282X</t>
  </si>
  <si>
    <t>13707984101</t>
  </si>
  <si>
    <t>扶长年</t>
  </si>
  <si>
    <t>360222194112152818</t>
  </si>
  <si>
    <t>李祖荣</t>
  </si>
  <si>
    <t>360222194110102817</t>
  </si>
  <si>
    <t>吴义和</t>
  </si>
  <si>
    <t>360222194110262810</t>
  </si>
  <si>
    <t>胡冬莲</t>
  </si>
  <si>
    <t>360222194111062829</t>
  </si>
  <si>
    <t>潘桃娥</t>
  </si>
  <si>
    <t>360222194112222820</t>
  </si>
  <si>
    <t>韩爱莲</t>
  </si>
  <si>
    <t>360222194206192829</t>
  </si>
  <si>
    <t>汪有民</t>
  </si>
  <si>
    <t>360212194205043714</t>
  </si>
  <si>
    <t>13897910139</t>
  </si>
  <si>
    <t>蒋兰女</t>
  </si>
  <si>
    <t>360212194206203740</t>
  </si>
  <si>
    <t>罗国林</t>
  </si>
  <si>
    <t>360212194207283711</t>
  </si>
  <si>
    <t>13197101638</t>
  </si>
  <si>
    <t>桑桂花</t>
  </si>
  <si>
    <t>360212194208043728</t>
  </si>
  <si>
    <t>操新文</t>
  </si>
  <si>
    <t>360212194101133715</t>
  </si>
  <si>
    <t>15370332408</t>
  </si>
  <si>
    <t>操盛国</t>
  </si>
  <si>
    <t>360222194211132839</t>
  </si>
  <si>
    <t>13307084510</t>
  </si>
  <si>
    <t>施坤泉</t>
  </si>
  <si>
    <t>360222194302152819</t>
  </si>
  <si>
    <t>13307081250</t>
  </si>
  <si>
    <t>林美女</t>
  </si>
  <si>
    <t>360222194303062823</t>
  </si>
  <si>
    <t>15179850440</t>
  </si>
  <si>
    <t>金松菊</t>
  </si>
  <si>
    <t>360212194303143727</t>
  </si>
  <si>
    <t>何春莲</t>
  </si>
  <si>
    <t>360222194305052821</t>
  </si>
  <si>
    <t>鲍敬钱</t>
  </si>
  <si>
    <t>360212194305243713</t>
  </si>
  <si>
    <t>王早女</t>
  </si>
  <si>
    <t>360212194208074022</t>
  </si>
  <si>
    <t>胡绍云</t>
  </si>
  <si>
    <t>360222194306032822</t>
  </si>
  <si>
    <t>郑良俊</t>
  </si>
  <si>
    <t>360222194305102817</t>
  </si>
  <si>
    <t>周木松</t>
  </si>
  <si>
    <t>360222194305012811</t>
  </si>
  <si>
    <t>王大珍</t>
  </si>
  <si>
    <t>360222194304202824</t>
  </si>
  <si>
    <t>李仙牛</t>
  </si>
  <si>
    <t>360222194309202815</t>
  </si>
  <si>
    <t>林松山</t>
  </si>
  <si>
    <t>360222194312152839</t>
  </si>
  <si>
    <t>杨炳堂</t>
  </si>
  <si>
    <t>360222194312142833</t>
  </si>
  <si>
    <t>汪二贞</t>
  </si>
  <si>
    <t>360222194311232829</t>
  </si>
  <si>
    <t>扶年才</t>
  </si>
  <si>
    <t>360212194312153716</t>
  </si>
  <si>
    <t>陈术成</t>
  </si>
  <si>
    <t>36022219431113281X</t>
  </si>
  <si>
    <t>胡绍裘</t>
  </si>
  <si>
    <t>360222194312262819</t>
  </si>
  <si>
    <t>钱祥花</t>
  </si>
  <si>
    <t>360212194402223722</t>
  </si>
  <si>
    <t>桂财树</t>
  </si>
  <si>
    <t>360212194401154016</t>
  </si>
  <si>
    <t>余保凤</t>
  </si>
  <si>
    <t>360212194401283723</t>
  </si>
  <si>
    <t>肖菊风</t>
  </si>
  <si>
    <t>360222194403172827</t>
  </si>
  <si>
    <t>王火秀</t>
  </si>
  <si>
    <t>360222194403032824</t>
  </si>
  <si>
    <t>许银坤</t>
  </si>
  <si>
    <t>36022219440108281X</t>
  </si>
  <si>
    <t>肖小莲</t>
  </si>
  <si>
    <t>360212194403033728</t>
  </si>
  <si>
    <t>邓南志</t>
  </si>
  <si>
    <t>360212194402063714</t>
  </si>
  <si>
    <t>汪新玉</t>
  </si>
  <si>
    <t>360212194404123725</t>
  </si>
  <si>
    <t>13767836219</t>
  </si>
  <si>
    <t>汪正生</t>
  </si>
  <si>
    <t>36021219440522371X</t>
  </si>
  <si>
    <t>13576401527</t>
  </si>
  <si>
    <t>汪水发</t>
  </si>
  <si>
    <t>360212194406143711</t>
  </si>
  <si>
    <t>15179800232</t>
  </si>
  <si>
    <t>胡灿辉</t>
  </si>
  <si>
    <t>360222194404042813</t>
  </si>
  <si>
    <t>13979820268</t>
  </si>
  <si>
    <t>王振家</t>
  </si>
  <si>
    <t>360212194406123710</t>
  </si>
  <si>
    <t>18797980117</t>
  </si>
  <si>
    <t>夏勇泉</t>
  </si>
  <si>
    <t>360222194405012819</t>
  </si>
  <si>
    <t>15079839120</t>
  </si>
  <si>
    <t>周花妹</t>
  </si>
  <si>
    <t>360212194405053722</t>
  </si>
  <si>
    <t>13879855665</t>
  </si>
  <si>
    <t>查金姣</t>
  </si>
  <si>
    <t>360222194404092829</t>
  </si>
  <si>
    <t>15079813519</t>
  </si>
  <si>
    <t>洪日发</t>
  </si>
  <si>
    <t>360212194404083719</t>
  </si>
  <si>
    <t>15870068810</t>
  </si>
  <si>
    <t>陈木根</t>
  </si>
  <si>
    <t>360222194407192817</t>
  </si>
  <si>
    <t>张吉顺</t>
  </si>
  <si>
    <t>360222194212012812</t>
  </si>
  <si>
    <t>郑先菊</t>
  </si>
  <si>
    <t>36021219440817372X</t>
  </si>
  <si>
    <t>黎竹枝</t>
  </si>
  <si>
    <t>360222194408132824</t>
  </si>
  <si>
    <t>汪八斤</t>
  </si>
  <si>
    <t>360222194408262813</t>
  </si>
  <si>
    <t>林润清</t>
  </si>
  <si>
    <t>360222194409082814</t>
  </si>
  <si>
    <t>洪炳荣</t>
  </si>
  <si>
    <t>360222194410162811</t>
  </si>
  <si>
    <t>周皮女</t>
  </si>
  <si>
    <t>36021219441020402x</t>
  </si>
  <si>
    <t>刘火德</t>
  </si>
  <si>
    <t>360212194410093710</t>
  </si>
  <si>
    <t>高龙生</t>
  </si>
  <si>
    <t>360222194411062812</t>
  </si>
  <si>
    <t>汪德胜</t>
  </si>
  <si>
    <t>360222194411172819</t>
  </si>
  <si>
    <t>汪成发</t>
  </si>
  <si>
    <t>360212194411133710</t>
  </si>
  <si>
    <t>汪仁和</t>
  </si>
  <si>
    <t>360222194404102812</t>
  </si>
  <si>
    <t>李春凤</t>
  </si>
  <si>
    <t>360212194412103724</t>
  </si>
  <si>
    <t>王雪贞</t>
  </si>
  <si>
    <t>360222194412292820</t>
  </si>
  <si>
    <t>万贤科</t>
  </si>
  <si>
    <t>360212194412083719</t>
  </si>
  <si>
    <t>360222194412132827</t>
  </si>
  <si>
    <t>黄生水</t>
  </si>
  <si>
    <t>360212194401143712</t>
  </si>
  <si>
    <t>桂勤秀</t>
  </si>
  <si>
    <t>36021219450118372x</t>
  </si>
  <si>
    <t>余春莲</t>
  </si>
  <si>
    <t>360222194501262826</t>
  </si>
  <si>
    <t>吴春美</t>
  </si>
  <si>
    <t>360222194501292814</t>
  </si>
  <si>
    <t>汪银娥</t>
  </si>
  <si>
    <t>360222194501102822</t>
  </si>
  <si>
    <t>洪爱玉</t>
  </si>
  <si>
    <t>360222194501202823</t>
  </si>
  <si>
    <t>施金莲</t>
  </si>
  <si>
    <t>360222194108082829</t>
  </si>
  <si>
    <t>徐肖云</t>
  </si>
  <si>
    <t>360222194207192820</t>
  </si>
  <si>
    <t>李火发</t>
  </si>
  <si>
    <t>360212194502283714</t>
  </si>
  <si>
    <t>蔡凤德</t>
  </si>
  <si>
    <t>360222194502172822</t>
  </si>
  <si>
    <t>罗秋风</t>
  </si>
  <si>
    <t>360222194502102840</t>
  </si>
  <si>
    <t>汪月菊</t>
  </si>
  <si>
    <t>360212194502103744</t>
  </si>
  <si>
    <t>王田兰</t>
  </si>
  <si>
    <t>360212194503063721</t>
  </si>
  <si>
    <t>俞茶菊</t>
  </si>
  <si>
    <t>360212194504163724</t>
  </si>
  <si>
    <t>王润庆</t>
  </si>
  <si>
    <t>360212194004193716</t>
  </si>
  <si>
    <t>方志成</t>
  </si>
  <si>
    <t>360212193103153715</t>
  </si>
  <si>
    <t>医疗保健金老人</t>
  </si>
  <si>
    <t>王时英</t>
  </si>
  <si>
    <t>360212192704103727</t>
  </si>
  <si>
    <t>丁国钱</t>
  </si>
  <si>
    <t>360212194505183719</t>
  </si>
  <si>
    <t>陈龙枝</t>
  </si>
  <si>
    <t>360222194505132826</t>
  </si>
  <si>
    <t>施胜云</t>
  </si>
  <si>
    <t>36021219450513372X</t>
  </si>
  <si>
    <t>危唐娥</t>
  </si>
  <si>
    <t>360212194506193724</t>
  </si>
  <si>
    <t>朱清和</t>
  </si>
  <si>
    <t>36021219450624371X</t>
  </si>
  <si>
    <t>张海松</t>
  </si>
  <si>
    <t>360212194506133713</t>
  </si>
  <si>
    <t>丁进成</t>
  </si>
  <si>
    <t>360222194507122816</t>
  </si>
  <si>
    <t>林有兰</t>
  </si>
  <si>
    <t>360222194507082826</t>
  </si>
  <si>
    <t>钟凤英</t>
  </si>
  <si>
    <t>360222194505172828</t>
  </si>
  <si>
    <t>甘云珍</t>
  </si>
  <si>
    <t>360222194508182829</t>
  </si>
  <si>
    <t>沈杭珍</t>
  </si>
  <si>
    <t>360222194508152822</t>
  </si>
  <si>
    <t>梅和平</t>
  </si>
  <si>
    <t>360222194508102833</t>
  </si>
  <si>
    <t xml:space="preserve">王伍全 </t>
  </si>
  <si>
    <t>360222194507262819</t>
  </si>
  <si>
    <t>沈水金</t>
  </si>
  <si>
    <t>360222194508042826</t>
  </si>
  <si>
    <t xml:space="preserve">江新理 </t>
  </si>
  <si>
    <t>360222194508012811</t>
  </si>
  <si>
    <t>胡民娥</t>
  </si>
  <si>
    <t>360222194509052823</t>
  </si>
  <si>
    <t>郑金云</t>
  </si>
  <si>
    <t>36021219430113371X</t>
  </si>
  <si>
    <t>周银菊</t>
  </si>
  <si>
    <t>360222194111112822</t>
  </si>
  <si>
    <t>黄镇生</t>
  </si>
  <si>
    <t>360212193811083711</t>
  </si>
  <si>
    <t>童秀枝</t>
  </si>
  <si>
    <t>360222193810152829</t>
  </si>
  <si>
    <t>施金云</t>
  </si>
  <si>
    <t>360222194102182829</t>
  </si>
  <si>
    <t>夏玉平</t>
  </si>
  <si>
    <t>360222193901102819</t>
  </si>
  <si>
    <t>江冬梅</t>
  </si>
  <si>
    <t>36021219451102372X</t>
  </si>
  <si>
    <t>林奀妹</t>
  </si>
  <si>
    <t>360222194512192827</t>
  </si>
  <si>
    <t>苏荣清</t>
  </si>
  <si>
    <t>360222194512092818</t>
  </si>
  <si>
    <t>周银水</t>
  </si>
  <si>
    <t>36021219451213371X</t>
  </si>
  <si>
    <t>苏冬梅</t>
  </si>
  <si>
    <t>360222194512182821</t>
  </si>
  <si>
    <t>吴春明</t>
  </si>
  <si>
    <t>360222194601232819</t>
  </si>
  <si>
    <t>杨黄宋</t>
  </si>
  <si>
    <t>360212194601203716</t>
  </si>
  <si>
    <t>李金香</t>
  </si>
  <si>
    <t>360212194601083726</t>
  </si>
  <si>
    <t>汪仁枝</t>
  </si>
  <si>
    <t>36021219460201372X</t>
  </si>
  <si>
    <t>韩玉兰</t>
  </si>
  <si>
    <t>360222194602212828</t>
  </si>
  <si>
    <t>许水娥</t>
  </si>
  <si>
    <t>360222194602022821</t>
  </si>
  <si>
    <t xml:space="preserve">周保祥 </t>
  </si>
  <si>
    <t>36022219460205281X</t>
  </si>
  <si>
    <t>吴金花</t>
  </si>
  <si>
    <t>360222194602082824</t>
  </si>
  <si>
    <t>吴坤元</t>
  </si>
  <si>
    <t>360222194602242816</t>
  </si>
  <si>
    <t>王寒梅</t>
  </si>
  <si>
    <t>360222194603102823</t>
  </si>
  <si>
    <t>何秀英</t>
  </si>
  <si>
    <t>360222194603152820</t>
  </si>
  <si>
    <t>洪济淇</t>
  </si>
  <si>
    <t>360212194605283717</t>
  </si>
  <si>
    <t>汪满香</t>
  </si>
  <si>
    <t>360212194605064020</t>
  </si>
  <si>
    <t>林贵清</t>
  </si>
  <si>
    <t>360222194605292819</t>
  </si>
  <si>
    <t>刘童妹</t>
  </si>
  <si>
    <t>360212194605053727</t>
  </si>
  <si>
    <t>程彩云</t>
  </si>
  <si>
    <t xml:space="preserve">360212194606063724
</t>
  </si>
  <si>
    <t>韩荣光</t>
  </si>
  <si>
    <t>360222194607032818</t>
  </si>
  <si>
    <t>汪胜先</t>
  </si>
  <si>
    <t>360212194608063728</t>
  </si>
  <si>
    <t>胡贵牛</t>
  </si>
  <si>
    <t>360222194608142816</t>
  </si>
  <si>
    <t>王树清</t>
  </si>
  <si>
    <t>360212194608213714</t>
  </si>
  <si>
    <t>张吉全</t>
  </si>
  <si>
    <t>360222194608282819</t>
  </si>
  <si>
    <t>施茶菊</t>
  </si>
  <si>
    <t>360222194608082825</t>
  </si>
  <si>
    <t>王玉花</t>
  </si>
  <si>
    <t>360212194608123727</t>
  </si>
  <si>
    <t>王姣云</t>
  </si>
  <si>
    <t>360203193507021026</t>
  </si>
  <si>
    <t>江村乡_360222212</t>
  </si>
  <si>
    <t>奚杏桃</t>
  </si>
  <si>
    <t>360212193502022229</t>
  </si>
  <si>
    <t>司啟武</t>
  </si>
  <si>
    <t>360212193502132217</t>
  </si>
  <si>
    <t>刘树发</t>
  </si>
  <si>
    <t>360212193508232219</t>
  </si>
  <si>
    <t>朱明贵</t>
  </si>
  <si>
    <t>360212193509092211</t>
  </si>
  <si>
    <t>江腊红</t>
  </si>
  <si>
    <t>360212193512022222</t>
  </si>
  <si>
    <t>陈彩云</t>
  </si>
  <si>
    <t>360212193404062227</t>
  </si>
  <si>
    <t>朱桂姿</t>
  </si>
  <si>
    <t>36021219340812224X</t>
  </si>
  <si>
    <t>陈胜弟</t>
  </si>
  <si>
    <t>360212193412132221</t>
  </si>
  <si>
    <t>江均福</t>
  </si>
  <si>
    <t>360212195611132215</t>
  </si>
  <si>
    <t>江日秀</t>
  </si>
  <si>
    <t>360212193412152222</t>
  </si>
  <si>
    <t>郑宽喜</t>
  </si>
  <si>
    <t>360212193304092218</t>
  </si>
  <si>
    <t>朱振东</t>
  </si>
  <si>
    <t>360212193307272214</t>
  </si>
  <si>
    <t>戴凤香</t>
  </si>
  <si>
    <t>360222193308051221</t>
  </si>
  <si>
    <t>施秋莲</t>
  </si>
  <si>
    <t>360212193308122226</t>
  </si>
  <si>
    <t>朱少新</t>
  </si>
  <si>
    <t>360212193309172217</t>
  </si>
  <si>
    <t>江爱姿</t>
  </si>
  <si>
    <t>36021219331011222X</t>
  </si>
  <si>
    <t>朱翠娥</t>
  </si>
  <si>
    <t>360212193312102228</t>
  </si>
  <si>
    <t>徐腊梅</t>
  </si>
  <si>
    <t>360212193312112223</t>
  </si>
  <si>
    <t>钱茶香</t>
  </si>
  <si>
    <t>360212193203132225</t>
  </si>
  <si>
    <t>陈杏秀</t>
  </si>
  <si>
    <t>360212193203272228</t>
  </si>
  <si>
    <t>吴鸣凤</t>
  </si>
  <si>
    <t>360212193209122220</t>
  </si>
  <si>
    <t>刘月红</t>
  </si>
  <si>
    <t>360212193212242223</t>
  </si>
  <si>
    <t>朱中辉</t>
  </si>
  <si>
    <t>360203193105151039</t>
  </si>
  <si>
    <t>陈满云</t>
  </si>
  <si>
    <t>36021219360429222X</t>
  </si>
  <si>
    <t>郑春枝</t>
  </si>
  <si>
    <t>360212193603182221</t>
  </si>
  <si>
    <t>林玉卿</t>
  </si>
  <si>
    <t>360212193605132228</t>
  </si>
  <si>
    <t>江二久</t>
  </si>
  <si>
    <t>360212193609232218</t>
  </si>
  <si>
    <t>360222193609161221</t>
  </si>
  <si>
    <t>金菊娥</t>
  </si>
  <si>
    <t>360212193609182222</t>
  </si>
  <si>
    <t>徐杏花</t>
  </si>
  <si>
    <t>360212193602292226</t>
  </si>
  <si>
    <t>章塘惠</t>
  </si>
  <si>
    <t>360212193612062221</t>
  </si>
  <si>
    <t>朱则安</t>
  </si>
  <si>
    <t>360212193702202216</t>
  </si>
  <si>
    <t>张秀元</t>
  </si>
  <si>
    <t>360212193702092221</t>
  </si>
  <si>
    <t>朱凤娇</t>
  </si>
  <si>
    <t>360212193704042228</t>
  </si>
  <si>
    <t>张广凤</t>
  </si>
  <si>
    <t>360212193706012225</t>
  </si>
  <si>
    <t>胡桂珍</t>
  </si>
  <si>
    <t>360212193711272224</t>
  </si>
  <si>
    <t>徐凤连</t>
  </si>
  <si>
    <t>360212193710072220</t>
  </si>
  <si>
    <t>程良树</t>
  </si>
  <si>
    <t>360212193710252213</t>
  </si>
  <si>
    <t>郑宜娇</t>
  </si>
  <si>
    <t>360212193712042228</t>
  </si>
  <si>
    <t>朱春光</t>
  </si>
  <si>
    <t>360212193803162217</t>
  </si>
  <si>
    <t>郑大成</t>
  </si>
  <si>
    <t>360212193801302212</t>
  </si>
  <si>
    <t>郑海运</t>
  </si>
  <si>
    <t xml:space="preserve">360222196901121212 </t>
  </si>
  <si>
    <t>13687985038</t>
  </si>
  <si>
    <t>陈金花</t>
  </si>
  <si>
    <t>360212193805102226</t>
  </si>
  <si>
    <t>方凤花</t>
  </si>
  <si>
    <t>360212193808232229</t>
  </si>
  <si>
    <t>董赛眉</t>
  </si>
  <si>
    <t>360212193809032229</t>
  </si>
  <si>
    <t>周凤英</t>
  </si>
  <si>
    <t>360212193810012225</t>
  </si>
  <si>
    <t>郑仙桃</t>
  </si>
  <si>
    <t>360212193810182224</t>
  </si>
  <si>
    <t>施富容</t>
  </si>
  <si>
    <t>360212193811192221</t>
  </si>
  <si>
    <t>朱年光</t>
  </si>
  <si>
    <t>360212193807272210</t>
  </si>
  <si>
    <t>朱加四</t>
  </si>
  <si>
    <t>360212193812152213</t>
  </si>
  <si>
    <t>朱金菊</t>
  </si>
  <si>
    <t>360212193901022226</t>
  </si>
  <si>
    <t>邵有花</t>
  </si>
  <si>
    <t>360212193902132224</t>
  </si>
  <si>
    <t>徐凤仙</t>
  </si>
  <si>
    <t>360212193906142227</t>
  </si>
  <si>
    <t>王先容</t>
  </si>
  <si>
    <t>360212193908162221</t>
  </si>
  <si>
    <t>江考眉</t>
  </si>
  <si>
    <t>360212193907022227</t>
  </si>
  <si>
    <t>董牡丹</t>
  </si>
  <si>
    <t>360212193907122228</t>
  </si>
  <si>
    <t>吴银娥</t>
  </si>
  <si>
    <t>360212193908082221</t>
  </si>
  <si>
    <t>朱长乐</t>
  </si>
  <si>
    <t>36021219390923221X</t>
  </si>
  <si>
    <t>朱锦平</t>
  </si>
  <si>
    <t>360212193611122229</t>
  </si>
  <si>
    <t>陈德英</t>
  </si>
  <si>
    <t>360212193910032223</t>
  </si>
  <si>
    <t>郑来秧</t>
  </si>
  <si>
    <t>360212193911242222</t>
  </si>
  <si>
    <t>程志顺</t>
  </si>
  <si>
    <t>36022219400415121X</t>
  </si>
  <si>
    <t>朱吉迅</t>
  </si>
  <si>
    <t>360212193912172211</t>
  </si>
  <si>
    <t>郑根枝</t>
  </si>
  <si>
    <t>360212194001162228</t>
  </si>
  <si>
    <t>徐玉香</t>
  </si>
  <si>
    <t>360212194001032220</t>
  </si>
  <si>
    <t>郑坤旺</t>
  </si>
  <si>
    <t>360212193906052213</t>
  </si>
  <si>
    <t>吴桂凤</t>
  </si>
  <si>
    <t>360212194004152228</t>
  </si>
  <si>
    <t>江冬容</t>
  </si>
  <si>
    <t>360212194007122227</t>
  </si>
  <si>
    <t>刘灿华</t>
  </si>
  <si>
    <t>360212194007192217</t>
  </si>
  <si>
    <t>江利枝</t>
  </si>
  <si>
    <t>360212194008132224</t>
  </si>
  <si>
    <t>徐功成</t>
  </si>
  <si>
    <t>360212194008162212</t>
  </si>
  <si>
    <t>江绿花</t>
  </si>
  <si>
    <t>360212194008202229</t>
  </si>
  <si>
    <t>黄定兰</t>
  </si>
  <si>
    <t>360212194009122220</t>
  </si>
  <si>
    <t>郑台姿</t>
  </si>
  <si>
    <t>360212194010022227</t>
  </si>
  <si>
    <t>余永平</t>
  </si>
  <si>
    <t>360222194011161213</t>
  </si>
  <si>
    <t>郑双女</t>
  </si>
  <si>
    <t>360212194012052227</t>
  </si>
  <si>
    <t>郑呈祥</t>
  </si>
  <si>
    <t>360212194012052219</t>
  </si>
  <si>
    <t>施贞花</t>
  </si>
  <si>
    <t>360212194012162223</t>
  </si>
  <si>
    <t>黄本爱</t>
  </si>
  <si>
    <t>360212194012202221</t>
  </si>
  <si>
    <t>张善梅</t>
  </si>
  <si>
    <t>360212194102082227</t>
  </si>
  <si>
    <t>江满兰</t>
  </si>
  <si>
    <t>360212194101022222</t>
  </si>
  <si>
    <t>王爱贞</t>
  </si>
  <si>
    <t>360212194105042220</t>
  </si>
  <si>
    <t>江春妹</t>
  </si>
  <si>
    <t>360212194103162229</t>
  </si>
  <si>
    <t>郑禄祥</t>
  </si>
  <si>
    <t>360212194107022215</t>
  </si>
  <si>
    <t>360212194107162226</t>
  </si>
  <si>
    <t>朱林清</t>
  </si>
  <si>
    <t>360212194107062217</t>
  </si>
  <si>
    <t>江运仙</t>
  </si>
  <si>
    <t>360212194109292227</t>
  </si>
  <si>
    <t>郑荣新</t>
  </si>
  <si>
    <t>36021219410912221X</t>
  </si>
  <si>
    <t>郑金女</t>
  </si>
  <si>
    <t>360212194111192225</t>
  </si>
  <si>
    <t>360212194110232221</t>
  </si>
  <si>
    <t>赵桃红</t>
  </si>
  <si>
    <t>360212194203142225</t>
  </si>
  <si>
    <t>13681703962</t>
  </si>
  <si>
    <t>朱尧彬</t>
  </si>
  <si>
    <t>360212194201022211</t>
  </si>
  <si>
    <t>毕彩花</t>
  </si>
  <si>
    <t>360212194201062221</t>
  </si>
  <si>
    <t>江双安</t>
  </si>
  <si>
    <t>36021219420715221x</t>
  </si>
  <si>
    <t>王翠音</t>
  </si>
  <si>
    <t>360212194207152228</t>
  </si>
  <si>
    <t>朱民乐</t>
  </si>
  <si>
    <t>360212194209162219</t>
  </si>
  <si>
    <t>郑四才</t>
  </si>
  <si>
    <t>360212194211252213</t>
  </si>
  <si>
    <t>郑新菊</t>
  </si>
  <si>
    <t>360212194210152229</t>
  </si>
  <si>
    <t>孙冬发</t>
  </si>
  <si>
    <t>360212194211162218</t>
  </si>
  <si>
    <t>朱肭太</t>
  </si>
  <si>
    <t>360212194212302219</t>
  </si>
  <si>
    <t>徐雪顺</t>
  </si>
  <si>
    <t>360212194212262210</t>
  </si>
  <si>
    <t>江腊仙</t>
  </si>
  <si>
    <t>360212194212272224</t>
  </si>
  <si>
    <t>郑芙蓉</t>
  </si>
  <si>
    <t>360212194210282226</t>
  </si>
  <si>
    <t>余康炎</t>
  </si>
  <si>
    <t>360212194210192212</t>
  </si>
  <si>
    <t>江永义</t>
  </si>
  <si>
    <t>36022219421224121x</t>
  </si>
  <si>
    <t>司金生</t>
  </si>
  <si>
    <t>360212194302282215</t>
  </si>
  <si>
    <t>朱祖佑</t>
  </si>
  <si>
    <t>360212194302082213</t>
  </si>
  <si>
    <t>朱寿庆</t>
  </si>
  <si>
    <t>360222194302071218</t>
  </si>
  <si>
    <t>朱的牛</t>
  </si>
  <si>
    <t>360222198305161217</t>
  </si>
  <si>
    <t>17779855780</t>
  </si>
  <si>
    <t>江梅先</t>
  </si>
  <si>
    <t>360212194302092227</t>
  </si>
  <si>
    <t>刘爱云</t>
  </si>
  <si>
    <t>36021219430212222x</t>
  </si>
  <si>
    <t>郑发成</t>
  </si>
  <si>
    <t>360212194302262214</t>
  </si>
  <si>
    <t>13879857238</t>
  </si>
  <si>
    <t>36021219430415222x</t>
  </si>
  <si>
    <t>朱春兰</t>
  </si>
  <si>
    <t>360212194305132220</t>
  </si>
  <si>
    <t>朱带兰</t>
  </si>
  <si>
    <t>36021219430925222x</t>
  </si>
  <si>
    <t>朱荣光</t>
  </si>
  <si>
    <t>360212194308042212</t>
  </si>
  <si>
    <t>徐和金</t>
  </si>
  <si>
    <t>360212194308132218</t>
  </si>
  <si>
    <t>汪菊</t>
  </si>
  <si>
    <t>36021219430706222x</t>
  </si>
  <si>
    <t>徐有香</t>
  </si>
  <si>
    <t>360212194309022221</t>
  </si>
  <si>
    <t>徐功国</t>
  </si>
  <si>
    <t>360212194309262217</t>
  </si>
  <si>
    <t>江寿明</t>
  </si>
  <si>
    <t>36021219430710221x</t>
  </si>
  <si>
    <t>徐仁元</t>
  </si>
  <si>
    <t>360212194310232218</t>
  </si>
  <si>
    <t>黄道兴</t>
  </si>
  <si>
    <t>360212194312072211</t>
  </si>
  <si>
    <t>李广翠</t>
  </si>
  <si>
    <t>360212194311202221</t>
  </si>
  <si>
    <t>卢运德</t>
  </si>
  <si>
    <t>360212194311282217</t>
  </si>
  <si>
    <t>张善辉</t>
  </si>
  <si>
    <t>360212194310132217</t>
  </si>
  <si>
    <t>江焱昌</t>
  </si>
  <si>
    <t>360212194312202215</t>
  </si>
  <si>
    <t>曹新枝</t>
  </si>
  <si>
    <t>360222194401151221</t>
  </si>
  <si>
    <t>80</t>
  </si>
  <si>
    <t>汪贞娣</t>
  </si>
  <si>
    <t>360212194401162227</t>
  </si>
  <si>
    <t>章秀容</t>
  </si>
  <si>
    <t>360212194402022226</t>
  </si>
  <si>
    <t>段细妹</t>
  </si>
  <si>
    <t>360212194402112221</t>
  </si>
  <si>
    <t>陈福枝</t>
  </si>
  <si>
    <t>360212194402292226</t>
  </si>
  <si>
    <t>郑美香</t>
  </si>
  <si>
    <t>360212194403202229</t>
  </si>
  <si>
    <t>朱锦昌</t>
  </si>
  <si>
    <t>360212194401092214</t>
  </si>
  <si>
    <t>江来发</t>
  </si>
  <si>
    <t>360212194402112213</t>
  </si>
  <si>
    <t>胡秀枝</t>
  </si>
  <si>
    <t>36021219440226222X</t>
  </si>
  <si>
    <t>汪维新</t>
  </si>
  <si>
    <t>360212194403162212</t>
  </si>
  <si>
    <t>朱秀菊</t>
  </si>
  <si>
    <t>360222194401041225</t>
  </si>
  <si>
    <t>郑金水</t>
  </si>
  <si>
    <t>360212194405172211</t>
  </si>
  <si>
    <t>朱德安</t>
  </si>
  <si>
    <t>360212194405202214</t>
  </si>
  <si>
    <t>孙业庭</t>
  </si>
  <si>
    <t>360212194405272212</t>
  </si>
  <si>
    <t>王天祥</t>
  </si>
  <si>
    <t>360212194406102215</t>
  </si>
  <si>
    <t>张小何</t>
  </si>
  <si>
    <t>360212194405272220</t>
  </si>
  <si>
    <t>江梅昌</t>
  </si>
  <si>
    <t>36021219440417221X</t>
  </si>
  <si>
    <t>朱富余</t>
  </si>
  <si>
    <t>360212194404052218</t>
  </si>
  <si>
    <t>王金秀</t>
  </si>
  <si>
    <t>360212194404152227</t>
  </si>
  <si>
    <t>王江兴</t>
  </si>
  <si>
    <t>360203194409253530</t>
  </si>
  <si>
    <t>叶长花</t>
  </si>
  <si>
    <t>360212194409152226</t>
  </si>
  <si>
    <t>江重爱</t>
  </si>
  <si>
    <t>360212194409092227</t>
  </si>
  <si>
    <t>张玉生</t>
  </si>
  <si>
    <t>360212194409232218</t>
  </si>
  <si>
    <t>江本文</t>
  </si>
  <si>
    <t>360212194409252219</t>
  </si>
  <si>
    <t>360212194410102218</t>
  </si>
  <si>
    <t>徐仁山</t>
  </si>
  <si>
    <t>360212194410012212</t>
  </si>
  <si>
    <t>朱冬花</t>
  </si>
  <si>
    <t>36021219441114222X</t>
  </si>
  <si>
    <t>郑银凤</t>
  </si>
  <si>
    <t>360212194411122229</t>
  </si>
  <si>
    <t>朱有寿</t>
  </si>
  <si>
    <t>360212194411132216</t>
  </si>
  <si>
    <t>王炳炎</t>
  </si>
  <si>
    <t>360212194411212216</t>
  </si>
  <si>
    <t>程春红</t>
  </si>
  <si>
    <t>36021219441210222X</t>
  </si>
  <si>
    <t>朱怎好</t>
  </si>
  <si>
    <t>360212194501112227</t>
  </si>
  <si>
    <t>朱三乐</t>
  </si>
  <si>
    <t>360212194501162216</t>
  </si>
  <si>
    <t>杨大申</t>
  </si>
  <si>
    <t>36021219450228221X</t>
  </si>
  <si>
    <t>王定桂</t>
  </si>
  <si>
    <t xml:space="preserve"> 360212194503182229</t>
  </si>
  <si>
    <t>孙秋娣</t>
  </si>
  <si>
    <t>360212194503052221</t>
  </si>
  <si>
    <t>郑全昌</t>
  </si>
  <si>
    <t>360212194503152214</t>
  </si>
  <si>
    <t>陈弯英</t>
  </si>
  <si>
    <t>360212194503142227</t>
  </si>
  <si>
    <t>朱和荣</t>
  </si>
  <si>
    <t>360212192905022229</t>
  </si>
  <si>
    <t>医疗保健金人员</t>
  </si>
  <si>
    <t>唐梨仙</t>
  </si>
  <si>
    <t>360212192911102225</t>
  </si>
  <si>
    <t>汪先红</t>
  </si>
  <si>
    <t>360212193006272229</t>
  </si>
  <si>
    <t>郑生苗</t>
  </si>
  <si>
    <t>360212193012172224</t>
  </si>
  <si>
    <t>钱水仙</t>
  </si>
  <si>
    <t>36021219450512222X</t>
  </si>
  <si>
    <t>张锡安</t>
  </si>
  <si>
    <t>360212194505102210</t>
  </si>
  <si>
    <t>江秋辉</t>
  </si>
  <si>
    <t>360212194507212210</t>
  </si>
  <si>
    <t>韩丽芳</t>
  </si>
  <si>
    <t>360212194507252220</t>
  </si>
  <si>
    <t>郑新美</t>
  </si>
  <si>
    <t>360212194507012227</t>
  </si>
  <si>
    <t>18797987826</t>
  </si>
  <si>
    <t>江海明</t>
  </si>
  <si>
    <t>360212194508072213</t>
  </si>
  <si>
    <t>宋银连</t>
  </si>
  <si>
    <t>360212194507212229</t>
  </si>
  <si>
    <t>葛四女</t>
  </si>
  <si>
    <t>360212194507122223</t>
  </si>
  <si>
    <t>吴丽清</t>
  </si>
  <si>
    <t>360212194509112221</t>
  </si>
  <si>
    <t>程菊娣</t>
  </si>
  <si>
    <t>360212194509012220</t>
  </si>
  <si>
    <t>徐长祥</t>
  </si>
  <si>
    <t>360212194509202219</t>
  </si>
  <si>
    <t>唐竹香</t>
  </si>
  <si>
    <t>360212194509152223</t>
  </si>
  <si>
    <t>林志开</t>
  </si>
  <si>
    <t>360212194510032210</t>
  </si>
  <si>
    <t>郑灿容</t>
  </si>
  <si>
    <t>360212194510152220</t>
  </si>
  <si>
    <t>江育姿</t>
  </si>
  <si>
    <t>360212194511182229</t>
  </si>
  <si>
    <t>朱享光</t>
  </si>
  <si>
    <t>360212194511202218</t>
  </si>
  <si>
    <t>江新昌</t>
  </si>
  <si>
    <t>360212194511092215</t>
  </si>
  <si>
    <t>彭怀谷</t>
  </si>
  <si>
    <t>360212194511252215</t>
  </si>
  <si>
    <t>18379158241</t>
  </si>
  <si>
    <t>江来昌</t>
  </si>
  <si>
    <t>360212194511112212</t>
  </si>
  <si>
    <t>15079802905</t>
  </si>
  <si>
    <t>郑焱生</t>
  </si>
  <si>
    <t>36021219451204221X</t>
  </si>
  <si>
    <t>梁希玲</t>
  </si>
  <si>
    <t>360212194512082211</t>
  </si>
  <si>
    <t>郑明安</t>
  </si>
  <si>
    <t>360212194512232216</t>
  </si>
  <si>
    <t>汪斌</t>
  </si>
  <si>
    <t>360212194601262214</t>
  </si>
  <si>
    <t>朱满玉</t>
  </si>
  <si>
    <t>360212194602062222</t>
  </si>
  <si>
    <t>13479830433</t>
  </si>
  <si>
    <t>熊金花</t>
  </si>
  <si>
    <t>360212194602122221</t>
  </si>
  <si>
    <t>15079870415</t>
  </si>
  <si>
    <t>郑法仁</t>
  </si>
  <si>
    <t>360212194602242215</t>
  </si>
  <si>
    <t>江根仁</t>
  </si>
  <si>
    <t>360212194604232213</t>
  </si>
  <si>
    <t>朱金安</t>
  </si>
  <si>
    <t>360212194604242219</t>
  </si>
  <si>
    <t>何好女</t>
  </si>
  <si>
    <t>360212194605282220</t>
  </si>
  <si>
    <t>郑美田</t>
  </si>
  <si>
    <t>360212194605062228</t>
  </si>
  <si>
    <t>江尊昌</t>
  </si>
  <si>
    <t>360212194605012212</t>
  </si>
  <si>
    <t>18658237077</t>
  </si>
  <si>
    <t>刘玉英</t>
  </si>
  <si>
    <t>360212194605122227</t>
  </si>
  <si>
    <t>江玉金</t>
  </si>
  <si>
    <t>36022219460602121X</t>
  </si>
  <si>
    <t>15858192681</t>
  </si>
  <si>
    <t>孙汪德</t>
  </si>
  <si>
    <t>360212194606132216</t>
  </si>
  <si>
    <t>15295623432</t>
  </si>
  <si>
    <t>郑志林</t>
  </si>
  <si>
    <t>360212194607302213</t>
  </si>
  <si>
    <t>15079873482</t>
  </si>
  <si>
    <t>徐光河</t>
  </si>
  <si>
    <t>360222194607011216</t>
  </si>
  <si>
    <t>13479840439</t>
  </si>
  <si>
    <t>程双英</t>
  </si>
  <si>
    <t>36021219460710222X</t>
  </si>
  <si>
    <t>18879872837</t>
  </si>
  <si>
    <t>江郁文</t>
  </si>
  <si>
    <t>360212194607042212</t>
  </si>
  <si>
    <t>13617982419</t>
  </si>
  <si>
    <t>汪翠连</t>
  </si>
  <si>
    <t>360212194607152227</t>
  </si>
  <si>
    <t>15079815590</t>
  </si>
  <si>
    <t>林水凤</t>
  </si>
  <si>
    <t>360212194607132226</t>
  </si>
  <si>
    <t>15179856405</t>
  </si>
  <si>
    <t>胡凤仙</t>
  </si>
  <si>
    <t>360212194607202220</t>
  </si>
  <si>
    <t>15079864399</t>
  </si>
  <si>
    <t>360212194605162210</t>
  </si>
  <si>
    <t>15179870934</t>
  </si>
  <si>
    <t>张腊弟</t>
  </si>
  <si>
    <t>360211193412150028</t>
  </si>
  <si>
    <t>瑶里镇_360222105</t>
  </si>
  <si>
    <t>白石塔村委会_360222105200</t>
  </si>
  <si>
    <t>城乡居民养老</t>
  </si>
  <si>
    <t>方香花</t>
  </si>
  <si>
    <t>360211193411130025</t>
  </si>
  <si>
    <t>黄道先</t>
  </si>
  <si>
    <t>360211193410110014</t>
  </si>
  <si>
    <t>詹四娣</t>
  </si>
  <si>
    <t>360211193403260022</t>
  </si>
  <si>
    <t>詹美荣</t>
  </si>
  <si>
    <t>360211192711070015</t>
  </si>
  <si>
    <t>职工养老保险</t>
  </si>
  <si>
    <t>余社花</t>
  </si>
  <si>
    <t>360211192702240027</t>
  </si>
  <si>
    <t>詹灶春</t>
  </si>
  <si>
    <t>360203193512213516</t>
  </si>
  <si>
    <t>18179801981</t>
  </si>
  <si>
    <t>胡春巧</t>
  </si>
  <si>
    <t>360211193702020029</t>
  </si>
  <si>
    <t>张节枝</t>
  </si>
  <si>
    <t>360211193711300022</t>
  </si>
  <si>
    <t>詹灶保</t>
  </si>
  <si>
    <t>360211193711100012</t>
  </si>
  <si>
    <t>吴水秀</t>
  </si>
  <si>
    <t>360211194004220028</t>
  </si>
  <si>
    <t>詹谷开</t>
  </si>
  <si>
    <t>360211194207020018</t>
  </si>
  <si>
    <t>王爱珠</t>
  </si>
  <si>
    <t>360211194112270022</t>
  </si>
  <si>
    <t>张针好</t>
  </si>
  <si>
    <t>360211194210030022</t>
  </si>
  <si>
    <t>张香巧</t>
  </si>
  <si>
    <t>360211194303020026</t>
  </si>
  <si>
    <t>王花巧</t>
  </si>
  <si>
    <t>360211194406160021</t>
  </si>
  <si>
    <t>王腊梅</t>
  </si>
  <si>
    <t>360211194404040026</t>
  </si>
  <si>
    <t>方顺爱</t>
  </si>
  <si>
    <t>360211194507050024</t>
  </si>
  <si>
    <t>张养培</t>
  </si>
  <si>
    <t>360211194306270012</t>
  </si>
  <si>
    <t>张灶开</t>
  </si>
  <si>
    <t>360211194304170018</t>
  </si>
  <si>
    <t>张正月</t>
  </si>
  <si>
    <t>36021119460103002X</t>
  </si>
  <si>
    <t>26年1月新增</t>
  </si>
  <si>
    <t>詹根亮</t>
  </si>
  <si>
    <t>360211194602270017</t>
  </si>
  <si>
    <t>26年2月新增</t>
  </si>
  <si>
    <t>王初梅</t>
  </si>
  <si>
    <t>360211194604060021</t>
  </si>
  <si>
    <t>26年4月新增</t>
  </si>
  <si>
    <t>郎美兰</t>
  </si>
  <si>
    <t>360211194605290021</t>
  </si>
  <si>
    <t>26年5月新增</t>
  </si>
  <si>
    <t>占付香</t>
  </si>
  <si>
    <t>360211193506060525</t>
  </si>
  <si>
    <t>查坑村委会_360222105208</t>
  </si>
  <si>
    <t>刘开圣</t>
  </si>
  <si>
    <t>360211193412240517</t>
  </si>
  <si>
    <t>朱观水</t>
  </si>
  <si>
    <t>360211193805080518</t>
  </si>
  <si>
    <t>刘长水</t>
  </si>
  <si>
    <t>36021119381205051X</t>
  </si>
  <si>
    <t>张金好</t>
  </si>
  <si>
    <t>360211194003120527</t>
  </si>
  <si>
    <t>程连花</t>
  </si>
  <si>
    <t>360211194005080522</t>
  </si>
  <si>
    <t>叶锦炎</t>
  </si>
  <si>
    <t>360211194011040519</t>
  </si>
  <si>
    <t>琚桂香</t>
  </si>
  <si>
    <t>360211194510200521</t>
  </si>
  <si>
    <t>李琼琼</t>
  </si>
  <si>
    <t>360211193506120524</t>
  </si>
  <si>
    <t>东埠村委会_360222105209</t>
  </si>
  <si>
    <t>徐爱娣</t>
  </si>
  <si>
    <t>360211193503080520</t>
  </si>
  <si>
    <t>于海珍</t>
  </si>
  <si>
    <t>360211193512140521</t>
  </si>
  <si>
    <t>李荣祥</t>
  </si>
  <si>
    <t>360211193412280519</t>
  </si>
  <si>
    <t>朱土枝</t>
  </si>
  <si>
    <t>360211193703050529</t>
  </si>
  <si>
    <t>15669507139</t>
  </si>
  <si>
    <t>朱就有</t>
  </si>
  <si>
    <t>360211193801050514</t>
  </si>
  <si>
    <t>朱华玉</t>
  </si>
  <si>
    <t>360211193902130521</t>
  </si>
  <si>
    <t>王大富</t>
  </si>
  <si>
    <t>360211193905170510</t>
  </si>
  <si>
    <t>陈来好</t>
  </si>
  <si>
    <t>360211193905070528</t>
  </si>
  <si>
    <t>程水前</t>
  </si>
  <si>
    <t>360211193908290518</t>
  </si>
  <si>
    <t>朱艮英</t>
  </si>
  <si>
    <t>360211193910040526</t>
  </si>
  <si>
    <t>聂红珍</t>
  </si>
  <si>
    <t>360211194107130527</t>
  </si>
  <si>
    <t>宋连花</t>
  </si>
  <si>
    <t>360211194106010515</t>
  </si>
  <si>
    <t>李来女</t>
  </si>
  <si>
    <t>360211194109230521</t>
  </si>
  <si>
    <t>陈凤英</t>
  </si>
  <si>
    <t>360211194103280528</t>
  </si>
  <si>
    <t>陈冬爱</t>
  </si>
  <si>
    <t>360211194110230529</t>
  </si>
  <si>
    <t>汪毛女</t>
  </si>
  <si>
    <t>360211194209240524</t>
  </si>
  <si>
    <t>李好女</t>
  </si>
  <si>
    <t>360211194209280526</t>
  </si>
  <si>
    <t>李带连</t>
  </si>
  <si>
    <t>360211194301100524</t>
  </si>
  <si>
    <t>程水生</t>
  </si>
  <si>
    <t>360211194208180515</t>
  </si>
  <si>
    <t>黄腊初</t>
  </si>
  <si>
    <t>360211194212010519</t>
  </si>
  <si>
    <t>戴雪棠</t>
  </si>
  <si>
    <t>36021119421019051X</t>
  </si>
  <si>
    <t>陆冬香</t>
  </si>
  <si>
    <t>360211194211100520</t>
  </si>
  <si>
    <t>李钱娣</t>
  </si>
  <si>
    <t>360211194305060523</t>
  </si>
  <si>
    <t>何华开</t>
  </si>
  <si>
    <t>360211194304230519</t>
  </si>
  <si>
    <t>檀爱娣</t>
  </si>
  <si>
    <t>360211194004240520</t>
  </si>
  <si>
    <t>毕香兰</t>
  </si>
  <si>
    <t>360211194304230527</t>
  </si>
  <si>
    <t>曾金保</t>
  </si>
  <si>
    <t>360211194310180511</t>
  </si>
  <si>
    <t>汪三元</t>
  </si>
  <si>
    <t>360211194310270517</t>
  </si>
  <si>
    <t>陈铁柱</t>
  </si>
  <si>
    <t>360211194403210513</t>
  </si>
  <si>
    <t>刘桂香</t>
  </si>
  <si>
    <t>360211194408280529</t>
  </si>
  <si>
    <t>李玉娣</t>
  </si>
  <si>
    <t>360211194408210520</t>
  </si>
  <si>
    <t>李龙菊</t>
  </si>
  <si>
    <t>360211194409210522</t>
  </si>
  <si>
    <t>刘火香</t>
  </si>
  <si>
    <t>360211194410080526</t>
  </si>
  <si>
    <t>江桂花</t>
  </si>
  <si>
    <t>360211194410160526</t>
  </si>
  <si>
    <t>余国锦</t>
  </si>
  <si>
    <t>360211194411100517</t>
  </si>
  <si>
    <t>360211194412170525</t>
  </si>
  <si>
    <t>李翠珠</t>
  </si>
  <si>
    <t>360211194501160521</t>
  </si>
  <si>
    <t>吴宜菊</t>
  </si>
  <si>
    <t>360211194503080525</t>
  </si>
  <si>
    <t>李时女</t>
  </si>
  <si>
    <t>36021119450411052X</t>
  </si>
  <si>
    <t>徐四香</t>
  </si>
  <si>
    <t>360211194504230521</t>
  </si>
  <si>
    <t>汪月枝</t>
  </si>
  <si>
    <t>36021119300210052X</t>
  </si>
  <si>
    <t>85岁健康医疗人员名单</t>
  </si>
  <si>
    <t>戴如兰</t>
  </si>
  <si>
    <t>360211192903120523</t>
  </si>
  <si>
    <t>施正忙</t>
  </si>
  <si>
    <t>360211194505070515</t>
  </si>
  <si>
    <t>吴树香</t>
  </si>
  <si>
    <t>360211194506010522</t>
  </si>
  <si>
    <t>张新娣</t>
  </si>
  <si>
    <t>360211194506170526</t>
  </si>
  <si>
    <t>程兰英</t>
  </si>
  <si>
    <t>360211194507030525</t>
  </si>
  <si>
    <t>童新花</t>
  </si>
  <si>
    <t>360211194508230529</t>
  </si>
  <si>
    <t>江许成</t>
  </si>
  <si>
    <t>36021119450813051x</t>
  </si>
  <si>
    <t>洪大兴</t>
  </si>
  <si>
    <t>360211194207110515</t>
  </si>
  <si>
    <t>占保光</t>
  </si>
  <si>
    <t>360211194209160516</t>
  </si>
  <si>
    <t>360211194509210511</t>
  </si>
  <si>
    <t>张茂生</t>
  </si>
  <si>
    <t>360211194511280519</t>
  </si>
  <si>
    <t>聂汉涛</t>
  </si>
  <si>
    <t>360211194512200517</t>
  </si>
  <si>
    <t>占年好</t>
  </si>
  <si>
    <t>360211194601090524</t>
  </si>
  <si>
    <t>徐锦富</t>
  </si>
  <si>
    <t>360211194605020515</t>
  </si>
  <si>
    <t>李宝珠</t>
  </si>
  <si>
    <t>360211194606170523</t>
  </si>
  <si>
    <t>26年6月新增</t>
  </si>
  <si>
    <t>占美发</t>
  </si>
  <si>
    <t>360211194606040518</t>
  </si>
  <si>
    <t>刘成玲</t>
  </si>
  <si>
    <t>360211194608180522</t>
  </si>
  <si>
    <t>18879889221</t>
  </si>
  <si>
    <t>26年8月新增</t>
  </si>
  <si>
    <t>戴保坤</t>
  </si>
  <si>
    <t>360211193610020515</t>
  </si>
  <si>
    <t>高岭村委会_360222105207</t>
  </si>
  <si>
    <t>刘仁菊</t>
  </si>
  <si>
    <t>360211193909090526</t>
  </si>
  <si>
    <t>朱桃女</t>
  </si>
  <si>
    <t>360211194005030525</t>
  </si>
  <si>
    <t>洪亲香</t>
  </si>
  <si>
    <t>360211194110120522</t>
  </si>
  <si>
    <t>丁春如</t>
  </si>
  <si>
    <t>360211194112120518</t>
  </si>
  <si>
    <t>戴莲花</t>
  </si>
  <si>
    <t>360211194109280529</t>
  </si>
  <si>
    <t>汪定心</t>
  </si>
  <si>
    <t>360211194206260511</t>
  </si>
  <si>
    <t>陈毛女</t>
  </si>
  <si>
    <t>360211194008150549</t>
  </si>
  <si>
    <t>冯爱菊</t>
  </si>
  <si>
    <t>360211194306300525</t>
  </si>
  <si>
    <t>程旺家</t>
  </si>
  <si>
    <t>360211194307240528</t>
  </si>
  <si>
    <t>朱木香</t>
  </si>
  <si>
    <t>360211194204140524</t>
  </si>
  <si>
    <t>徐沛林</t>
  </si>
  <si>
    <t>360211194305260517</t>
  </si>
  <si>
    <t>何带好</t>
  </si>
  <si>
    <t>360211194211110526</t>
  </si>
  <si>
    <t>何水枝</t>
  </si>
  <si>
    <t>36021119440811052X</t>
  </si>
  <si>
    <t>戴文开</t>
  </si>
  <si>
    <t>360211194410030510</t>
  </si>
  <si>
    <t>戴秋好</t>
  </si>
  <si>
    <t>360211194207120529</t>
  </si>
  <si>
    <t>朱树养</t>
  </si>
  <si>
    <t>360211194412020519</t>
  </si>
  <si>
    <t>檀有祥</t>
  </si>
  <si>
    <t>360211194412220510</t>
  </si>
  <si>
    <t>梁森莲</t>
  </si>
  <si>
    <t>36021119450526052X</t>
  </si>
  <si>
    <t>13767908930</t>
  </si>
  <si>
    <t>张仁女</t>
  </si>
  <si>
    <t>360211194505030521</t>
  </si>
  <si>
    <t>18870371983</t>
  </si>
  <si>
    <t>冯观好</t>
  </si>
  <si>
    <t>36021119460329052X</t>
  </si>
  <si>
    <t>26年3月新增</t>
  </si>
  <si>
    <t>何美金</t>
  </si>
  <si>
    <t>360211193903270024</t>
  </si>
  <si>
    <t>罗源村委会_360222105204</t>
  </si>
  <si>
    <t>何周茂</t>
  </si>
  <si>
    <t>360211194110110017</t>
  </si>
  <si>
    <t>吴法好</t>
  </si>
  <si>
    <t>360211194209070027</t>
  </si>
  <si>
    <t>胡松圣</t>
  </si>
  <si>
    <t>360211194209180015</t>
  </si>
  <si>
    <t>詹莲坚</t>
  </si>
  <si>
    <t>360211194405260020</t>
  </si>
  <si>
    <t>凌富成</t>
  </si>
  <si>
    <t>360211194405290019</t>
  </si>
  <si>
    <t>张仙花</t>
  </si>
  <si>
    <t>360211194301030028</t>
  </si>
  <si>
    <t>詹和旺</t>
  </si>
  <si>
    <t>36021119430824001X</t>
  </si>
  <si>
    <t>潘顺好</t>
  </si>
  <si>
    <t>36021119430123002X</t>
  </si>
  <si>
    <t>何华生</t>
  </si>
  <si>
    <t>360211194410270012</t>
  </si>
  <si>
    <t>詹振为</t>
  </si>
  <si>
    <t>36021119450227001x</t>
  </si>
  <si>
    <t>殷讨米</t>
  </si>
  <si>
    <t>360211194503270011</t>
  </si>
  <si>
    <t>何新祥</t>
  </si>
  <si>
    <t>360211194505070013</t>
  </si>
  <si>
    <t>李秋盛</t>
  </si>
  <si>
    <t>360211194508230019</t>
  </si>
  <si>
    <t>吴荣勋</t>
  </si>
  <si>
    <t>360211194202070016</t>
  </si>
  <si>
    <t>詹有好</t>
  </si>
  <si>
    <t>360211194601100024</t>
  </si>
  <si>
    <t>凌和有</t>
  </si>
  <si>
    <t>360211194602020034</t>
  </si>
  <si>
    <t>张春菊</t>
  </si>
  <si>
    <t>360211194602270025</t>
  </si>
  <si>
    <t>吴桃女</t>
  </si>
  <si>
    <t>36021119460410002X</t>
  </si>
  <si>
    <t>李冬好</t>
  </si>
  <si>
    <t>360211193411230528</t>
  </si>
  <si>
    <t>南泊村委会_360222105206</t>
  </si>
  <si>
    <t>吴水英</t>
  </si>
  <si>
    <t>360211193903090525</t>
  </si>
  <si>
    <t>鄢观友</t>
  </si>
  <si>
    <t>360211194001020514</t>
  </si>
  <si>
    <t>钱祖圣</t>
  </si>
  <si>
    <t>360211194103180519</t>
  </si>
  <si>
    <t>甘义德</t>
  </si>
  <si>
    <t>360211194012160512</t>
  </si>
  <si>
    <t>章腊全</t>
  </si>
  <si>
    <t>360211194112200518</t>
  </si>
  <si>
    <t>吴开达</t>
  </si>
  <si>
    <t>360211194209160532</t>
  </si>
  <si>
    <t>操青荣</t>
  </si>
  <si>
    <t>360211194303040529</t>
  </si>
  <si>
    <t>操奀桃</t>
  </si>
  <si>
    <t>360211194303250526</t>
  </si>
  <si>
    <t>章喜弟</t>
  </si>
  <si>
    <t>360211194312190529</t>
  </si>
  <si>
    <t>操奀兰</t>
  </si>
  <si>
    <t>36021119440416052X</t>
  </si>
  <si>
    <t>李春娇</t>
  </si>
  <si>
    <t>360211194408060526</t>
  </si>
  <si>
    <t>章桂前</t>
  </si>
  <si>
    <t>360211194408160519</t>
  </si>
  <si>
    <t>何淑枝</t>
  </si>
  <si>
    <t>36021119440513004X</t>
  </si>
  <si>
    <t>陈元弟</t>
  </si>
  <si>
    <t>360211194501150526</t>
  </si>
  <si>
    <t>程桂花</t>
  </si>
  <si>
    <t>360211194507270529</t>
  </si>
  <si>
    <t>刘年香</t>
  </si>
  <si>
    <t>360211194601160529</t>
  </si>
  <si>
    <t>曹带弟</t>
  </si>
  <si>
    <t>360211194601200527</t>
  </si>
  <si>
    <t>赵云清</t>
  </si>
  <si>
    <t>360211194604250511</t>
  </si>
  <si>
    <t>360211193504010022</t>
  </si>
  <si>
    <t>13479814009</t>
  </si>
  <si>
    <t>寺前村委会_360222105201</t>
  </si>
  <si>
    <t>陈来凤</t>
  </si>
  <si>
    <t>36022219341204382X</t>
  </si>
  <si>
    <t>13879831716</t>
  </si>
  <si>
    <t>程观女</t>
  </si>
  <si>
    <t>360211193810170024</t>
  </si>
  <si>
    <t>张秋金</t>
  </si>
  <si>
    <t>360211193807250023</t>
  </si>
  <si>
    <t>王为花</t>
  </si>
  <si>
    <t>360211193903040026</t>
  </si>
  <si>
    <t>吴金弟</t>
  </si>
  <si>
    <t>360211193908250022</t>
  </si>
  <si>
    <t>华梅花</t>
  </si>
  <si>
    <t>360211193912110022</t>
  </si>
  <si>
    <t>吴家菊</t>
  </si>
  <si>
    <t>360203194008070020</t>
  </si>
  <si>
    <t>詹林泽</t>
  </si>
  <si>
    <t>360211194101270019</t>
  </si>
  <si>
    <t>刘爱香</t>
  </si>
  <si>
    <t>360211194101180021</t>
  </si>
  <si>
    <t>王福弟</t>
  </si>
  <si>
    <t>360211194204030026</t>
  </si>
  <si>
    <t>潘加喜</t>
  </si>
  <si>
    <t>360211194205083015</t>
  </si>
  <si>
    <t>詹观德</t>
  </si>
  <si>
    <t>360211194301150011</t>
  </si>
  <si>
    <t>李连弟</t>
  </si>
  <si>
    <t>360211194308160060</t>
  </si>
  <si>
    <t>黄长开</t>
  </si>
  <si>
    <t>360211194408100014</t>
  </si>
  <si>
    <t>吴秋凤</t>
  </si>
  <si>
    <t>360211194408240025</t>
  </si>
  <si>
    <t>叶有才</t>
  </si>
  <si>
    <t>360211194408290030</t>
  </si>
  <si>
    <t>詹观兰</t>
  </si>
  <si>
    <t>360211194505180028</t>
  </si>
  <si>
    <t>张福康</t>
  </si>
  <si>
    <t>360211193902220017</t>
  </si>
  <si>
    <t>詹桂好</t>
  </si>
  <si>
    <t>360211194608170025</t>
  </si>
  <si>
    <t>汪德瑶</t>
  </si>
  <si>
    <t>360211193511170016</t>
  </si>
  <si>
    <t>13697983337</t>
  </si>
  <si>
    <t>五华村委会_360222105205</t>
  </si>
  <si>
    <t>张赛珠</t>
  </si>
  <si>
    <t>360211193404180024</t>
  </si>
  <si>
    <t>15807082922</t>
  </si>
  <si>
    <t>胡灶新</t>
  </si>
  <si>
    <t>360211193211020016</t>
  </si>
  <si>
    <t>13767948522</t>
  </si>
  <si>
    <t>张秋意</t>
  </si>
  <si>
    <t>360211193607230028</t>
  </si>
  <si>
    <t>7月满90</t>
  </si>
  <si>
    <t>胡森林</t>
  </si>
  <si>
    <t>360211193711280017</t>
  </si>
  <si>
    <t>15807986694</t>
  </si>
  <si>
    <t>詹集枝</t>
  </si>
  <si>
    <t>360211193803160020</t>
  </si>
  <si>
    <t>占美好</t>
  </si>
  <si>
    <t>360211193804230027</t>
  </si>
  <si>
    <t>胡顺水</t>
  </si>
  <si>
    <t>360211193901070010</t>
  </si>
  <si>
    <t>汪顺好</t>
  </si>
  <si>
    <t>360222193907083823</t>
  </si>
  <si>
    <t>胡洪弟</t>
  </si>
  <si>
    <t>360211193909210022</t>
  </si>
  <si>
    <t>张金生</t>
  </si>
  <si>
    <t>360211193909100018</t>
  </si>
  <si>
    <t>胡如顺</t>
  </si>
  <si>
    <t>360211194007080016</t>
  </si>
  <si>
    <t>胡美姿</t>
  </si>
  <si>
    <t>360211194004050022</t>
  </si>
  <si>
    <t>张春旺</t>
  </si>
  <si>
    <t>360211194102050018</t>
  </si>
  <si>
    <t>詹菊容</t>
  </si>
  <si>
    <t>360211194109110028</t>
  </si>
  <si>
    <t>胡女菊</t>
  </si>
  <si>
    <t>360211194107060020</t>
  </si>
  <si>
    <t>张秋娟</t>
  </si>
  <si>
    <t>36021119420515002X</t>
  </si>
  <si>
    <t>张集顺</t>
  </si>
  <si>
    <t>360211194308030012</t>
  </si>
  <si>
    <t>黄先爱</t>
  </si>
  <si>
    <t>360211194307200024</t>
  </si>
  <si>
    <t>方益冬</t>
  </si>
  <si>
    <t>360211194310120025</t>
  </si>
  <si>
    <t>张春弟</t>
  </si>
  <si>
    <t>360211194401240022</t>
  </si>
  <si>
    <t>黄初资</t>
  </si>
  <si>
    <t>360211194503130027</t>
  </si>
  <si>
    <t>汪新英</t>
  </si>
  <si>
    <t>360211194510160021</t>
  </si>
  <si>
    <t>18779816712</t>
  </si>
  <si>
    <t>方春巧</t>
  </si>
  <si>
    <t>360222194511253827</t>
  </si>
  <si>
    <t>13657981980</t>
  </si>
  <si>
    <t>张光起</t>
  </si>
  <si>
    <t>360211194602100018</t>
  </si>
  <si>
    <t>张连清</t>
  </si>
  <si>
    <t>36021119460214001X</t>
  </si>
  <si>
    <t>胡传祖</t>
  </si>
  <si>
    <t>360211194510150018</t>
  </si>
  <si>
    <t>张凤菊</t>
  </si>
  <si>
    <t>360211194603040029</t>
  </si>
  <si>
    <t>汪秀英</t>
  </si>
  <si>
    <t>36021119460509002X</t>
  </si>
  <si>
    <t>江和高</t>
  </si>
  <si>
    <t>360211193303260017</t>
  </si>
  <si>
    <t>18779823969</t>
  </si>
  <si>
    <t>新屋下村委会_360222105202</t>
  </si>
  <si>
    <t>何养生</t>
  </si>
  <si>
    <t>360211193712120031</t>
  </si>
  <si>
    <t>程奀女</t>
  </si>
  <si>
    <t>360211193803200029</t>
  </si>
  <si>
    <t>洪连弟</t>
  </si>
  <si>
    <t>360222193802100025</t>
  </si>
  <si>
    <t>王家好</t>
  </si>
  <si>
    <t>360211193812150027</t>
  </si>
  <si>
    <t>张水茂</t>
  </si>
  <si>
    <t>360211193909030013</t>
  </si>
  <si>
    <t>陈永发</t>
  </si>
  <si>
    <t>360211194005160012</t>
  </si>
  <si>
    <t>詹盛娥</t>
  </si>
  <si>
    <t>360211194101250026</t>
  </si>
  <si>
    <t>王未娣</t>
  </si>
  <si>
    <t>360211194101130024</t>
  </si>
  <si>
    <t>戴好娥</t>
  </si>
  <si>
    <t>36021119410616002X</t>
  </si>
  <si>
    <t>何福香</t>
  </si>
  <si>
    <t>360211194308150022</t>
  </si>
  <si>
    <t>何良生</t>
  </si>
  <si>
    <t>360211194309090017</t>
  </si>
  <si>
    <t>胡时菊</t>
  </si>
  <si>
    <t>360211194409010029</t>
  </si>
  <si>
    <t>胡冬菊</t>
  </si>
  <si>
    <t>360211194410120022</t>
  </si>
  <si>
    <t>曹来弟</t>
  </si>
  <si>
    <t>360211194503140022</t>
  </si>
  <si>
    <t>吴赛菊</t>
  </si>
  <si>
    <t>360211193510170022</t>
  </si>
  <si>
    <t>13879848931</t>
  </si>
  <si>
    <t>瑶里居委会_360222105001</t>
  </si>
  <si>
    <t>高翠英</t>
  </si>
  <si>
    <t>360211193510210020</t>
  </si>
  <si>
    <t>13979821634</t>
  </si>
  <si>
    <t>方新枝</t>
  </si>
  <si>
    <t>360211193509230024</t>
  </si>
  <si>
    <t>13437989265</t>
  </si>
  <si>
    <t>詹九弟</t>
  </si>
  <si>
    <t>360211193501180026</t>
  </si>
  <si>
    <t>13030501626</t>
  </si>
  <si>
    <t>詹美秀</t>
  </si>
  <si>
    <t>360211193410130023</t>
  </si>
  <si>
    <t>吴元弟</t>
  </si>
  <si>
    <t>360211193310180023</t>
  </si>
  <si>
    <t>15207982902</t>
  </si>
  <si>
    <t>张四爱</t>
  </si>
  <si>
    <t>360211193110230022</t>
  </si>
  <si>
    <t>吴年香</t>
  </si>
  <si>
    <t>360211193107200025</t>
  </si>
  <si>
    <t>詹仁菊</t>
  </si>
  <si>
    <t>360211193012130028</t>
  </si>
  <si>
    <t>吴立坚</t>
  </si>
  <si>
    <t>360211193606260014</t>
  </si>
  <si>
    <t>2026.6月满90</t>
  </si>
  <si>
    <t>吴三女</t>
  </si>
  <si>
    <t>360211193604260010</t>
  </si>
  <si>
    <t>13879863782</t>
  </si>
  <si>
    <t>26年4月满90岁</t>
  </si>
  <si>
    <t>吴松茂</t>
  </si>
  <si>
    <t>360211193703010017</t>
  </si>
  <si>
    <t>张金佑</t>
  </si>
  <si>
    <t>360211193610150029</t>
  </si>
  <si>
    <t>吴桂香</t>
  </si>
  <si>
    <t>360211193708110025</t>
  </si>
  <si>
    <t>吴什顺</t>
  </si>
  <si>
    <t>360203193708153025</t>
  </si>
  <si>
    <t>汪德育</t>
  </si>
  <si>
    <t>360211193707110015</t>
  </si>
  <si>
    <t>詹意秀</t>
  </si>
  <si>
    <t>360211193612240028</t>
  </si>
  <si>
    <t>吴地足</t>
  </si>
  <si>
    <t>360203193606063627</t>
  </si>
  <si>
    <t>詹雪弟</t>
  </si>
  <si>
    <t>360211193802060028</t>
  </si>
  <si>
    <t>程勇贞</t>
  </si>
  <si>
    <t>360211193811270027</t>
  </si>
  <si>
    <t>詹满弟</t>
  </si>
  <si>
    <t>360211193901200022</t>
  </si>
  <si>
    <t>吴满娣</t>
  </si>
  <si>
    <t>360211193912050023</t>
  </si>
  <si>
    <t>吴腊开</t>
  </si>
  <si>
    <t>360211194012080010</t>
  </si>
  <si>
    <t>吴娇弟</t>
  </si>
  <si>
    <t>360211194002280027</t>
  </si>
  <si>
    <t>吴奀时</t>
  </si>
  <si>
    <t>360211194201230014</t>
  </si>
  <si>
    <t>黄雪枝</t>
  </si>
  <si>
    <t>360211194110250028</t>
  </si>
  <si>
    <t>吴年爽</t>
  </si>
  <si>
    <t>360211194112050521</t>
  </si>
  <si>
    <t>何美芝</t>
  </si>
  <si>
    <t>360211194203100029</t>
  </si>
  <si>
    <t>宋梅女</t>
  </si>
  <si>
    <t>36021119420806002X</t>
  </si>
  <si>
    <t>王桂香</t>
  </si>
  <si>
    <t>360211194308140027</t>
  </si>
  <si>
    <t>程年松</t>
  </si>
  <si>
    <t>360202193912200013</t>
  </si>
  <si>
    <t>吴龙开</t>
  </si>
  <si>
    <t>360211194308150014</t>
  </si>
  <si>
    <t>谢小月</t>
  </si>
  <si>
    <t>360211194311150066</t>
  </si>
  <si>
    <t>吴后弟</t>
  </si>
  <si>
    <t>360211194407080023</t>
  </si>
  <si>
    <t>郑凤香</t>
  </si>
  <si>
    <t>360211194408100022</t>
  </si>
  <si>
    <t>何四九</t>
  </si>
  <si>
    <t>360211194404110012</t>
  </si>
  <si>
    <t>程赛容</t>
  </si>
  <si>
    <t>36020319441002302X</t>
  </si>
  <si>
    <t>程社达</t>
  </si>
  <si>
    <t>360203194412041512</t>
  </si>
  <si>
    <t>张桂珠</t>
  </si>
  <si>
    <t>360211194501200028</t>
  </si>
  <si>
    <t>李娇兰</t>
  </si>
  <si>
    <t>360211194503020020</t>
  </si>
  <si>
    <t>吴就弟</t>
  </si>
  <si>
    <t>360211194508300021</t>
  </si>
  <si>
    <t>刘玉弟</t>
  </si>
  <si>
    <t>360211193910230020</t>
  </si>
  <si>
    <t>吴月琴</t>
  </si>
  <si>
    <t>36021119450925002X</t>
  </si>
  <si>
    <t>汪奀翠</t>
  </si>
  <si>
    <t>360211194212030026</t>
  </si>
  <si>
    <t>程时清</t>
  </si>
  <si>
    <t>360211194408150011</t>
  </si>
  <si>
    <t>吴德义</t>
  </si>
  <si>
    <t>360211194510250019</t>
  </si>
  <si>
    <t>13517983431</t>
  </si>
  <si>
    <t>田赶灯</t>
  </si>
  <si>
    <t>360211194512280019</t>
  </si>
  <si>
    <t>叶佛荫</t>
  </si>
  <si>
    <t>360211194602020018</t>
  </si>
  <si>
    <t>吴春荣</t>
  </si>
  <si>
    <t>360211194603230025</t>
  </si>
  <si>
    <t>张翠云</t>
  </si>
  <si>
    <t>360211194604170028</t>
  </si>
  <si>
    <t>程水德</t>
  </si>
  <si>
    <t>360211194604110017</t>
  </si>
  <si>
    <t>吴仙珠</t>
  </si>
  <si>
    <t>360211194604090028</t>
  </si>
  <si>
    <t>周菊香</t>
  </si>
  <si>
    <t>360211194607200026</t>
  </si>
  <si>
    <t>26年7月新增</t>
  </si>
  <si>
    <t>陈时茶</t>
  </si>
  <si>
    <t>360211193406020024</t>
  </si>
  <si>
    <t>长明村委会_360222105203</t>
  </si>
  <si>
    <t>陈天旺</t>
  </si>
  <si>
    <t>36021119320617001X</t>
  </si>
  <si>
    <t>吴珠仂</t>
  </si>
  <si>
    <t>36021119320303002X</t>
  </si>
  <si>
    <t>吴贵宝</t>
  </si>
  <si>
    <t>360211193803050016</t>
  </si>
  <si>
    <t>曹春好</t>
  </si>
  <si>
    <t>360211193806060025</t>
  </si>
  <si>
    <t>钱冬秀</t>
  </si>
  <si>
    <t>360211193811160020</t>
  </si>
  <si>
    <t>汪冬旺</t>
  </si>
  <si>
    <t>360211193811110015</t>
  </si>
  <si>
    <t>黄和有</t>
  </si>
  <si>
    <t>360211193901200014</t>
  </si>
  <si>
    <t>黄啟发</t>
  </si>
  <si>
    <t>360222194006033815</t>
  </si>
  <si>
    <t>吴地虎</t>
  </si>
  <si>
    <t>360211194012150015</t>
  </si>
  <si>
    <t>黄奀旺</t>
  </si>
  <si>
    <t>360211194012180011</t>
  </si>
  <si>
    <t>彭水清</t>
  </si>
  <si>
    <t>360211194109050010</t>
  </si>
  <si>
    <t>360211194112170021</t>
  </si>
  <si>
    <t>汪祖佑</t>
  </si>
  <si>
    <t>360211194208080012</t>
  </si>
  <si>
    <t>360211194209190029</t>
  </si>
  <si>
    <t>樊芙荣</t>
  </si>
  <si>
    <t>360211194210090025</t>
  </si>
  <si>
    <t>郑奀女</t>
  </si>
  <si>
    <t>360211194307120024</t>
  </si>
  <si>
    <t>华木生</t>
  </si>
  <si>
    <t>360211194309260012</t>
  </si>
  <si>
    <t>吴奀金</t>
  </si>
  <si>
    <t>360211194309050023</t>
  </si>
  <si>
    <t>陈赛枝</t>
  </si>
  <si>
    <t>360211194311110021</t>
  </si>
  <si>
    <t>张银弟</t>
  </si>
  <si>
    <t>360211194403190022</t>
  </si>
  <si>
    <t>钱祖奎</t>
  </si>
  <si>
    <t>360211194405190018</t>
  </si>
  <si>
    <t>陈长兰</t>
  </si>
  <si>
    <t>360211194406240021</t>
  </si>
  <si>
    <t>潘春秀</t>
  </si>
  <si>
    <t>360211194409280029</t>
  </si>
  <si>
    <t>吴旺根</t>
  </si>
  <si>
    <t>360211194409230013</t>
  </si>
  <si>
    <t>胡树开</t>
  </si>
  <si>
    <t>360211194409210012</t>
  </si>
  <si>
    <t>詹东兴</t>
  </si>
  <si>
    <t>360211194408100057</t>
  </si>
  <si>
    <t>詹腊花</t>
  </si>
  <si>
    <t>360211194412040026</t>
  </si>
  <si>
    <t>吴来秀</t>
  </si>
  <si>
    <t>36021119450204002X</t>
  </si>
  <si>
    <t>凌春青</t>
  </si>
  <si>
    <t>360211194502140012</t>
  </si>
  <si>
    <t>陈岳云</t>
  </si>
  <si>
    <t>360211192902100029</t>
  </si>
  <si>
    <t>詹奀女</t>
  </si>
  <si>
    <t>360211194505040025</t>
  </si>
  <si>
    <t>姚毛女</t>
  </si>
  <si>
    <t>360211194512170020</t>
  </si>
  <si>
    <t>曹如顺</t>
  </si>
  <si>
    <t>360211194602190017</t>
  </si>
  <si>
    <t>操银旺</t>
  </si>
  <si>
    <t>360211194602040019</t>
  </si>
  <si>
    <t>潘春梅</t>
  </si>
  <si>
    <t>360211194604120020</t>
  </si>
  <si>
    <t>陈万珠</t>
  </si>
  <si>
    <t>360211194604220021</t>
  </si>
  <si>
    <t>王发弟</t>
  </si>
  <si>
    <t>360211194604180023</t>
  </si>
  <si>
    <t>朱腊英</t>
  </si>
  <si>
    <t>360212193012212521</t>
  </si>
  <si>
    <t>经公桥镇_360222102</t>
  </si>
  <si>
    <t>鸦桥村委会_360222102201</t>
  </si>
  <si>
    <t>陈艾甲</t>
  </si>
  <si>
    <t>360222193205051413</t>
  </si>
  <si>
    <t>13207983163</t>
  </si>
  <si>
    <t>经公桥镇经公桥居委会_360222102001</t>
  </si>
  <si>
    <t>冯淑兰</t>
  </si>
  <si>
    <t>360212193110062520</t>
  </si>
  <si>
    <t>歧田村委会_360222102202</t>
  </si>
  <si>
    <t>叶玉兰</t>
  </si>
  <si>
    <t>360212193202122527</t>
  </si>
  <si>
    <t>王鲜风</t>
  </si>
  <si>
    <t>36021219320728252X</t>
  </si>
  <si>
    <t>13576424555</t>
  </si>
  <si>
    <t>港北村委会_360222102205</t>
  </si>
  <si>
    <t>汪菊风</t>
  </si>
  <si>
    <t>360212193209092527</t>
  </si>
  <si>
    <t>13697989698</t>
  </si>
  <si>
    <t>郑水菊</t>
  </si>
  <si>
    <t>360212193209211928</t>
  </si>
  <si>
    <t>13517989031</t>
  </si>
  <si>
    <t>储田村委会_360222102206</t>
  </si>
  <si>
    <t>王金兰</t>
  </si>
  <si>
    <t>360212193302281920</t>
  </si>
  <si>
    <t>金家村委会_360222102208</t>
  </si>
  <si>
    <t>计富旺</t>
  </si>
  <si>
    <t>360212193306022512</t>
  </si>
  <si>
    <t>13177631978</t>
  </si>
  <si>
    <t>港口村委会_360222102204</t>
  </si>
  <si>
    <t>查凤娇</t>
  </si>
  <si>
    <t>360212193306202521</t>
  </si>
  <si>
    <t>13879852435</t>
  </si>
  <si>
    <r>
      <rPr>
        <sz val="10"/>
        <rFont val="宋体"/>
        <charset val="134"/>
      </rPr>
      <t>港口村委会</t>
    </r>
    <r>
      <rPr>
        <sz val="10"/>
        <rFont val="Arial"/>
        <charset val="0"/>
      </rPr>
      <t>_360222102204</t>
    </r>
  </si>
  <si>
    <t>李德玉</t>
  </si>
  <si>
    <t>360212193308301929</t>
  </si>
  <si>
    <t>13422421462</t>
  </si>
  <si>
    <r>
      <rPr>
        <sz val="10"/>
        <rFont val="宋体"/>
        <charset val="134"/>
      </rPr>
      <t>新源村委会</t>
    </r>
    <r>
      <rPr>
        <sz val="10"/>
        <rFont val="Arial"/>
        <charset val="0"/>
      </rPr>
      <t>_360222102210</t>
    </r>
  </si>
  <si>
    <t>朱有花</t>
  </si>
  <si>
    <t>360212193311031923</t>
  </si>
  <si>
    <t>13687984301</t>
  </si>
  <si>
    <t>新田村委会_360222102209</t>
  </si>
  <si>
    <t>施玉泉</t>
  </si>
  <si>
    <t>360222193210110713</t>
  </si>
  <si>
    <t>冯炎德</t>
  </si>
  <si>
    <t>360212193312052515</t>
  </si>
  <si>
    <t>13479803357</t>
  </si>
  <si>
    <t>经公桥村委会_360222102211</t>
  </si>
  <si>
    <t>王杏爱</t>
  </si>
  <si>
    <t>360222193402231923</t>
  </si>
  <si>
    <t>吴丽英</t>
  </si>
  <si>
    <t>360212193402271922</t>
  </si>
  <si>
    <t>15797762710</t>
  </si>
  <si>
    <t>黄玉清</t>
  </si>
  <si>
    <t>360212193403122523</t>
  </si>
  <si>
    <t>13879807131</t>
  </si>
  <si>
    <t>陈月桃</t>
  </si>
  <si>
    <t>360222193404170722</t>
  </si>
  <si>
    <t>15079809717</t>
  </si>
  <si>
    <t>方明英</t>
  </si>
  <si>
    <t>360212193403221927</t>
  </si>
  <si>
    <t>吴淑女</t>
  </si>
  <si>
    <t>360212193406202529</t>
  </si>
  <si>
    <t>计满堂</t>
  </si>
  <si>
    <t>360212193409222525</t>
  </si>
  <si>
    <t>13479830863</t>
  </si>
  <si>
    <t>施银菊</t>
  </si>
  <si>
    <t>36021219341019252X</t>
  </si>
  <si>
    <t>王少先</t>
  </si>
  <si>
    <t>36021219350325251X</t>
  </si>
  <si>
    <t>13979890461</t>
  </si>
  <si>
    <t>施风平</t>
  </si>
  <si>
    <t>360212193505062525</t>
  </si>
  <si>
    <t>18322819773</t>
  </si>
  <si>
    <t>陈桂华</t>
  </si>
  <si>
    <t>360212193506162528</t>
  </si>
  <si>
    <t>13955962148</t>
  </si>
  <si>
    <t>计彩菊</t>
  </si>
  <si>
    <t>360212193509092529</t>
  </si>
  <si>
    <t>计富春</t>
  </si>
  <si>
    <t>360212193510072533</t>
  </si>
  <si>
    <t>源港村委会_360222102203</t>
  </si>
  <si>
    <t>李发先</t>
  </si>
  <si>
    <t>360212193512101916</t>
  </si>
  <si>
    <t>计社旺</t>
  </si>
  <si>
    <t>360212193602020714</t>
  </si>
  <si>
    <t>梁炳枝</t>
  </si>
  <si>
    <t>360212193607082527</t>
  </si>
  <si>
    <t>13507987186</t>
  </si>
  <si>
    <t>汪先珠</t>
  </si>
  <si>
    <t>360212193608072523</t>
  </si>
  <si>
    <t>汪巧英</t>
  </si>
  <si>
    <t>360212193608191928</t>
  </si>
  <si>
    <t>13767923102</t>
  </si>
  <si>
    <t>汪赛菊</t>
  </si>
  <si>
    <t>36021219360919192X</t>
  </si>
  <si>
    <t>13617982579</t>
  </si>
  <si>
    <t>新源村委会_360222102210</t>
  </si>
  <si>
    <t>施龙英</t>
  </si>
  <si>
    <t>360212193611262520</t>
  </si>
  <si>
    <t>张金香</t>
  </si>
  <si>
    <t>36021219361225192X</t>
  </si>
  <si>
    <t>18779827190</t>
  </si>
  <si>
    <t>计春风</t>
  </si>
  <si>
    <t>360212193701012525</t>
  </si>
  <si>
    <t>13657989629</t>
  </si>
  <si>
    <t>刘梅英</t>
  </si>
  <si>
    <t>360212193701072528</t>
  </si>
  <si>
    <t>徐金芳</t>
  </si>
  <si>
    <t>360212193701082523</t>
  </si>
  <si>
    <t>13576422284</t>
  </si>
  <si>
    <t>计光第</t>
  </si>
  <si>
    <t>360212193701092529</t>
  </si>
  <si>
    <t>13155789707</t>
  </si>
  <si>
    <t>郑高太</t>
  </si>
  <si>
    <t>360212193702141919</t>
  </si>
  <si>
    <t>18879828289</t>
  </si>
  <si>
    <t>李和生</t>
  </si>
  <si>
    <t>360212193707081919</t>
  </si>
  <si>
    <t>15350083373</t>
  </si>
  <si>
    <t>郑双娥</t>
  </si>
  <si>
    <t>360212193707081927</t>
  </si>
  <si>
    <t>金端英</t>
  </si>
  <si>
    <t>360212193708241929</t>
  </si>
  <si>
    <t>朱茂才</t>
  </si>
  <si>
    <t>360212193710082517</t>
  </si>
  <si>
    <t>程焱盛</t>
  </si>
  <si>
    <t>360212193710102514</t>
  </si>
  <si>
    <t>360212193712132522</t>
  </si>
  <si>
    <t>15607987919</t>
  </si>
  <si>
    <t>郑香菊</t>
  </si>
  <si>
    <t>360212193801031926</t>
  </si>
  <si>
    <t>13767918019</t>
  </si>
  <si>
    <t>计门安</t>
  </si>
  <si>
    <t>360222193609200710</t>
  </si>
  <si>
    <t>18179819176</t>
  </si>
  <si>
    <t>施洪海</t>
  </si>
  <si>
    <t>360212193802022511</t>
  </si>
  <si>
    <t>计干旺</t>
  </si>
  <si>
    <t>360212193802272510</t>
  </si>
  <si>
    <t>计松茂</t>
  </si>
  <si>
    <t>360222193611240711</t>
  </si>
  <si>
    <t>15607989411</t>
  </si>
  <si>
    <t>计凤叶</t>
  </si>
  <si>
    <t>360212193803132528</t>
  </si>
  <si>
    <t>13767940897</t>
  </si>
  <si>
    <t>施满凤</t>
  </si>
  <si>
    <t>360212193803212528</t>
  </si>
  <si>
    <t>郑满娥</t>
  </si>
  <si>
    <t>360212193804041927</t>
  </si>
  <si>
    <t>18879896639</t>
  </si>
  <si>
    <t>胡云</t>
  </si>
  <si>
    <t>360212193804122516</t>
  </si>
  <si>
    <t>李翠香</t>
  </si>
  <si>
    <t>36021219380418192X</t>
  </si>
  <si>
    <t>郑水莲</t>
  </si>
  <si>
    <t>360212193804232520</t>
  </si>
  <si>
    <t>陈水娣</t>
  </si>
  <si>
    <t>360212193804282528</t>
  </si>
  <si>
    <t>张爱凤</t>
  </si>
  <si>
    <t>360212193805102525</t>
  </si>
  <si>
    <t>朱和圣</t>
  </si>
  <si>
    <t>360212193806012513</t>
  </si>
  <si>
    <t>叶秋娥</t>
  </si>
  <si>
    <t>360212193807262522</t>
  </si>
  <si>
    <t>章桂英</t>
  </si>
  <si>
    <t>360212193808031929</t>
  </si>
  <si>
    <t>郑苗叶</t>
  </si>
  <si>
    <t>342829193711220924</t>
  </si>
  <si>
    <t>计志中</t>
  </si>
  <si>
    <t>360212193808162515</t>
  </si>
  <si>
    <t>计天福</t>
  </si>
  <si>
    <t>360212193809042515</t>
  </si>
  <si>
    <t>计月红</t>
  </si>
  <si>
    <t>360212193809042523</t>
  </si>
  <si>
    <t>汪天四</t>
  </si>
  <si>
    <t>360212193809061919</t>
  </si>
  <si>
    <t>朱苗兰</t>
  </si>
  <si>
    <t>360212193809302524</t>
  </si>
  <si>
    <t>施生弟</t>
  </si>
  <si>
    <t>360212193810112525</t>
  </si>
  <si>
    <t>汪秀容</t>
  </si>
  <si>
    <t>360212193810162522</t>
  </si>
  <si>
    <t>朱娥容</t>
  </si>
  <si>
    <t>360212193810221924</t>
  </si>
  <si>
    <t>柳溪村委会_360222102207</t>
  </si>
  <si>
    <t>孙小虎</t>
  </si>
  <si>
    <t>360212193811152510</t>
  </si>
  <si>
    <t>金春菊</t>
  </si>
  <si>
    <t>360212193901021928</t>
  </si>
  <si>
    <t>汪有兰</t>
  </si>
  <si>
    <t>360212193902022527</t>
  </si>
  <si>
    <t>祝云英</t>
  </si>
  <si>
    <t>360212193902152524</t>
  </si>
  <si>
    <t>吴镇保</t>
  </si>
  <si>
    <t>360212193903262514</t>
  </si>
  <si>
    <t>周新萍</t>
  </si>
  <si>
    <t>360212193907021929</t>
  </si>
  <si>
    <t>储田居民委员会_360222102002</t>
  </si>
  <si>
    <t>施泉水</t>
  </si>
  <si>
    <t>360212193908072517</t>
  </si>
  <si>
    <t>13479836119</t>
  </si>
  <si>
    <t>郑秋仕</t>
  </si>
  <si>
    <t>36021219390815191X</t>
  </si>
  <si>
    <t>14779812956</t>
  </si>
  <si>
    <t>汪炳术</t>
  </si>
  <si>
    <t>360212193908272519</t>
  </si>
  <si>
    <t>13767814151</t>
  </si>
  <si>
    <t>冯杏花</t>
  </si>
  <si>
    <t>360212193909012524</t>
  </si>
  <si>
    <t>程汉青</t>
  </si>
  <si>
    <t>360212193909061916</t>
  </si>
  <si>
    <t>18079875385</t>
  </si>
  <si>
    <t>汪桂枝</t>
  </si>
  <si>
    <t>360212193909252528</t>
  </si>
  <si>
    <t>石珠珍</t>
  </si>
  <si>
    <t>360212193910102527</t>
  </si>
  <si>
    <t>18279885181</t>
  </si>
  <si>
    <t>胡翠云</t>
  </si>
  <si>
    <t>360212193911082521</t>
  </si>
  <si>
    <t>计兴旺</t>
  </si>
  <si>
    <t>360212193911202511</t>
  </si>
  <si>
    <t>赵金菊</t>
  </si>
  <si>
    <t>360222193909090728</t>
  </si>
  <si>
    <t>黄保善</t>
  </si>
  <si>
    <t>360212193912162515</t>
  </si>
  <si>
    <t>程末云</t>
  </si>
  <si>
    <t>360212193912222522</t>
  </si>
  <si>
    <t>计明书</t>
  </si>
  <si>
    <t>360212194001092514</t>
  </si>
  <si>
    <t>18879825886</t>
  </si>
  <si>
    <t>郑龙生</t>
  </si>
  <si>
    <t>360212194002101910</t>
  </si>
  <si>
    <t>吴火珠</t>
  </si>
  <si>
    <t>36021219400220192X</t>
  </si>
  <si>
    <t>朱赛凤</t>
  </si>
  <si>
    <t>360212194003201921</t>
  </si>
  <si>
    <t>13767832350</t>
  </si>
  <si>
    <t>施洪福</t>
  </si>
  <si>
    <t>360212194003262513</t>
  </si>
  <si>
    <t>查良术</t>
  </si>
  <si>
    <t>360212194004021914</t>
  </si>
  <si>
    <t>李美红</t>
  </si>
  <si>
    <t>36021219400402252X</t>
  </si>
  <si>
    <t>18322815285</t>
  </si>
  <si>
    <t>谭茶香</t>
  </si>
  <si>
    <t>360212194004042520</t>
  </si>
  <si>
    <t>18056601777</t>
  </si>
  <si>
    <t>郑水英</t>
  </si>
  <si>
    <t>360212194004091920</t>
  </si>
  <si>
    <t>计秀音</t>
  </si>
  <si>
    <t>360212194005072529</t>
  </si>
  <si>
    <t>张有华</t>
  </si>
  <si>
    <t>360212194006062525</t>
  </si>
  <si>
    <t>15179879818</t>
  </si>
  <si>
    <t>吴林名</t>
  </si>
  <si>
    <t>360212194007092515</t>
  </si>
  <si>
    <t>13667988692</t>
  </si>
  <si>
    <t>程彩菊</t>
  </si>
  <si>
    <t>360212194007101928</t>
  </si>
  <si>
    <t>章秋桃</t>
  </si>
  <si>
    <t>360212194007191927</t>
  </si>
  <si>
    <t>计玉英</t>
  </si>
  <si>
    <t>360212194008071927</t>
  </si>
  <si>
    <t>13979826754</t>
  </si>
  <si>
    <t>郑桂菊</t>
  </si>
  <si>
    <t>360212194008141921</t>
  </si>
  <si>
    <t>倪修怀</t>
  </si>
  <si>
    <t>360212194009102510</t>
  </si>
  <si>
    <t>18179814099</t>
  </si>
  <si>
    <t>汪含妍</t>
  </si>
  <si>
    <t>360212194009102529</t>
  </si>
  <si>
    <t>13319370671</t>
  </si>
  <si>
    <t>曹银娥</t>
  </si>
  <si>
    <t>360212194009182522</t>
  </si>
  <si>
    <t>金庆生</t>
  </si>
  <si>
    <t>360222194010061413</t>
  </si>
  <si>
    <t>王有兰</t>
  </si>
  <si>
    <t>360212194009292529</t>
  </si>
  <si>
    <t>13627982609</t>
  </si>
  <si>
    <t>吴柏云</t>
  </si>
  <si>
    <t>360212194010042527</t>
  </si>
  <si>
    <t>许祝英</t>
  </si>
  <si>
    <t>360212194010172524</t>
  </si>
  <si>
    <t>圣自香</t>
  </si>
  <si>
    <t>36021219401018252X</t>
  </si>
  <si>
    <t>刘惠英</t>
  </si>
  <si>
    <t>360212194011052524</t>
  </si>
  <si>
    <t>13479843172</t>
  </si>
  <si>
    <t>计明旺</t>
  </si>
  <si>
    <t>36021219401112193X</t>
  </si>
  <si>
    <t>13307987363</t>
  </si>
  <si>
    <t>王际光</t>
  </si>
  <si>
    <t>360212194011192519</t>
  </si>
  <si>
    <t>吴银生</t>
  </si>
  <si>
    <t>360212194012122512</t>
  </si>
  <si>
    <t>吴新华</t>
  </si>
  <si>
    <t>36021219401217251X</t>
  </si>
  <si>
    <t>汪杏香</t>
  </si>
  <si>
    <t>360222194102031422</t>
  </si>
  <si>
    <t>18322855419</t>
  </si>
  <si>
    <t>黄玉莲</t>
  </si>
  <si>
    <t>360212194101051920</t>
  </si>
  <si>
    <t>汪响清</t>
  </si>
  <si>
    <t>360212194101151913</t>
  </si>
  <si>
    <t>汪正国</t>
  </si>
  <si>
    <t>360212194101202514</t>
  </si>
  <si>
    <t>汪兰英</t>
  </si>
  <si>
    <t>36021219410301252X</t>
  </si>
  <si>
    <t>吴宏英</t>
  </si>
  <si>
    <t>360212194103162528</t>
  </si>
  <si>
    <t>13407980107</t>
  </si>
  <si>
    <t>郑金秀</t>
  </si>
  <si>
    <t>360212194104011924</t>
  </si>
  <si>
    <t>陶清华</t>
  </si>
  <si>
    <t>360212194104252525</t>
  </si>
  <si>
    <t>祝端红</t>
  </si>
  <si>
    <t>36021219410504252X</t>
  </si>
  <si>
    <t>朱望弟</t>
  </si>
  <si>
    <t>360212194106062522</t>
  </si>
  <si>
    <t>张启荣</t>
  </si>
  <si>
    <t>360212194106192511</t>
  </si>
  <si>
    <t>黄石英</t>
  </si>
  <si>
    <t>360212194107091923</t>
  </si>
  <si>
    <t>15179820537</t>
  </si>
  <si>
    <t>程春华</t>
  </si>
  <si>
    <t>360212194107251915</t>
  </si>
  <si>
    <t>13197986880</t>
  </si>
  <si>
    <t>郑丹来</t>
  </si>
  <si>
    <t>360212194108091917</t>
  </si>
  <si>
    <t>13617980858</t>
  </si>
  <si>
    <t>张水凤</t>
  </si>
  <si>
    <t>360222194108101428</t>
  </si>
  <si>
    <t>15717989128</t>
  </si>
  <si>
    <t>汪怡南</t>
  </si>
  <si>
    <t>36021219410815253X</t>
  </si>
  <si>
    <t>15207083591</t>
  </si>
  <si>
    <t>汪水花</t>
  </si>
  <si>
    <t>360212194109122527</t>
  </si>
  <si>
    <t>15179890181</t>
  </si>
  <si>
    <t>计荣华</t>
  </si>
  <si>
    <t>360212194109252516</t>
  </si>
  <si>
    <t>15350086682</t>
  </si>
  <si>
    <t>胡来发</t>
  </si>
  <si>
    <t>360212194110052511</t>
  </si>
  <si>
    <t>13979890455</t>
  </si>
  <si>
    <t>施术庆</t>
  </si>
  <si>
    <t>360212194110082518</t>
  </si>
  <si>
    <t>13979856729</t>
  </si>
  <si>
    <t>计成有</t>
  </si>
  <si>
    <t>360212194110092513</t>
  </si>
  <si>
    <t>13767838407</t>
  </si>
  <si>
    <t>圣林英</t>
  </si>
  <si>
    <t>360212194110112529</t>
  </si>
  <si>
    <t>13697986931</t>
  </si>
  <si>
    <t>计小英</t>
  </si>
  <si>
    <t>360212194110231923</t>
  </si>
  <si>
    <t>16651177959</t>
  </si>
  <si>
    <t>郑民昌</t>
  </si>
  <si>
    <t>360212194111131916</t>
  </si>
  <si>
    <t>13767941578</t>
  </si>
  <si>
    <t>吴府元</t>
  </si>
  <si>
    <t>360212194111152514</t>
  </si>
  <si>
    <t>金清娥</t>
  </si>
  <si>
    <t>360212194111161920</t>
  </si>
  <si>
    <t>朱新兰</t>
  </si>
  <si>
    <t>360212194111181921</t>
  </si>
  <si>
    <t>15079863928</t>
  </si>
  <si>
    <t>冯末菊</t>
  </si>
  <si>
    <t>360212194112212523</t>
  </si>
  <si>
    <t>朱观太</t>
  </si>
  <si>
    <t>360212194112241914</t>
  </si>
  <si>
    <t>13407980874</t>
  </si>
  <si>
    <t>朱娇容</t>
  </si>
  <si>
    <t>360212194201031927</t>
  </si>
  <si>
    <t>15297982146</t>
  </si>
  <si>
    <t>吴春娇</t>
  </si>
  <si>
    <t>360212194201112524</t>
  </si>
  <si>
    <t>13479806181</t>
  </si>
  <si>
    <t>危和娥</t>
  </si>
  <si>
    <t>360212194202122521</t>
  </si>
  <si>
    <t>18979883444</t>
  </si>
  <si>
    <t>宋珍香</t>
  </si>
  <si>
    <t>360222194204020724</t>
  </si>
  <si>
    <t>13361783895</t>
  </si>
  <si>
    <t>孙玉华</t>
  </si>
  <si>
    <t>360212194202142522</t>
  </si>
  <si>
    <t>15079870723</t>
  </si>
  <si>
    <t>朱松能</t>
  </si>
  <si>
    <t>360212194202182532</t>
  </si>
  <si>
    <t>周仁广</t>
  </si>
  <si>
    <t>360212194205051917</t>
  </si>
  <si>
    <t>计秋叶</t>
  </si>
  <si>
    <t>360212194206192527</t>
  </si>
  <si>
    <t>18079854516</t>
  </si>
  <si>
    <t>李金五</t>
  </si>
  <si>
    <t>360222194205100718</t>
  </si>
  <si>
    <t>13155789619</t>
  </si>
  <si>
    <t>汪惠英</t>
  </si>
  <si>
    <t>360222194208060723</t>
  </si>
  <si>
    <t>15072094267</t>
  </si>
  <si>
    <t>郑开祥</t>
  </si>
  <si>
    <t>360212194208272512</t>
  </si>
  <si>
    <t>13097126579</t>
  </si>
  <si>
    <t>方满英</t>
  </si>
  <si>
    <t>360212194209222525</t>
  </si>
  <si>
    <t>计冬庆</t>
  </si>
  <si>
    <t>360212194210222514</t>
  </si>
  <si>
    <t>13207985215</t>
  </si>
  <si>
    <t>李萍</t>
  </si>
  <si>
    <t>360212194210252529</t>
  </si>
  <si>
    <t>计金和</t>
  </si>
  <si>
    <t>360212194211192513</t>
  </si>
  <si>
    <t>13576581453</t>
  </si>
  <si>
    <t>金来保</t>
  </si>
  <si>
    <t>360212194212051915</t>
  </si>
  <si>
    <t>13879876403</t>
  </si>
  <si>
    <t>汪小女</t>
  </si>
  <si>
    <t>360212194212212520</t>
  </si>
  <si>
    <t>17379868610</t>
  </si>
  <si>
    <t>陈付彬</t>
  </si>
  <si>
    <t>360212194303012516</t>
  </si>
  <si>
    <t>13767845990</t>
  </si>
  <si>
    <t>计汉辉</t>
  </si>
  <si>
    <t>360212194303072519</t>
  </si>
  <si>
    <t>13177635117</t>
  </si>
  <si>
    <t>吴桃英</t>
  </si>
  <si>
    <t>360212194303161925</t>
  </si>
  <si>
    <t>13407985202</t>
  </si>
  <si>
    <t>刘吉桃</t>
  </si>
  <si>
    <t>360212194303191913</t>
  </si>
  <si>
    <t>13667988788</t>
  </si>
  <si>
    <t>计美菊</t>
  </si>
  <si>
    <t>360212194304162524</t>
  </si>
  <si>
    <t>杨梅英</t>
  </si>
  <si>
    <t>36021219430505252X</t>
  </si>
  <si>
    <t>刘心明</t>
  </si>
  <si>
    <t>36021219430506191X</t>
  </si>
  <si>
    <t>黄赣</t>
  </si>
  <si>
    <t>360212194306042518</t>
  </si>
  <si>
    <t>李阳菊</t>
  </si>
  <si>
    <t>360222194307061924</t>
  </si>
  <si>
    <t>唐龙姣</t>
  </si>
  <si>
    <t>360212194308041922</t>
  </si>
  <si>
    <t>黄玉英</t>
  </si>
  <si>
    <t>360212194308161924</t>
  </si>
  <si>
    <t>杨丽华</t>
  </si>
  <si>
    <t>360212194309102520</t>
  </si>
  <si>
    <t>汪振荣</t>
  </si>
  <si>
    <t>360212194309141917</t>
  </si>
  <si>
    <t>张宣贯</t>
  </si>
  <si>
    <t>360222194308041415</t>
  </si>
  <si>
    <t>计正旺</t>
  </si>
  <si>
    <t>360212194310012514</t>
  </si>
  <si>
    <t>刘吉进</t>
  </si>
  <si>
    <t>360212194310101912</t>
  </si>
  <si>
    <t>计普民</t>
  </si>
  <si>
    <t>36021219431117251x</t>
  </si>
  <si>
    <t>计贵金</t>
  </si>
  <si>
    <t>360212194311202520</t>
  </si>
  <si>
    <t>计肭旺</t>
  </si>
  <si>
    <t>360212194312082516</t>
  </si>
  <si>
    <t>宋尧来</t>
  </si>
  <si>
    <t>360212194312151913</t>
  </si>
  <si>
    <t>金定吉</t>
  </si>
  <si>
    <t>360212194312191915</t>
  </si>
  <si>
    <t>金长旺</t>
  </si>
  <si>
    <t>360212194312211912</t>
  </si>
  <si>
    <t>计启成</t>
  </si>
  <si>
    <t>360212194310142511</t>
  </si>
  <si>
    <t>汪元德</t>
  </si>
  <si>
    <t>360212194312282518</t>
  </si>
  <si>
    <t>13184509331</t>
  </si>
  <si>
    <t>郑炳术</t>
  </si>
  <si>
    <t>360212194403201912</t>
  </si>
  <si>
    <t>郑灶成</t>
  </si>
  <si>
    <t>360212194403011916</t>
  </si>
  <si>
    <t>李孝英</t>
  </si>
  <si>
    <t>360212194309031929</t>
  </si>
  <si>
    <t>查秋菊</t>
  </si>
  <si>
    <t>360212194311191921</t>
  </si>
  <si>
    <t>冯桃花</t>
  </si>
  <si>
    <t>360212194403142529</t>
  </si>
  <si>
    <t>王国贞</t>
  </si>
  <si>
    <t>360212194403032522</t>
  </si>
  <si>
    <t>郑秀英</t>
  </si>
  <si>
    <t>360212194401021926</t>
  </si>
  <si>
    <t>金香菊</t>
  </si>
  <si>
    <t>360212194401062824</t>
  </si>
  <si>
    <t>吴水娥</t>
  </si>
  <si>
    <t>360222194405281429</t>
  </si>
  <si>
    <t>何花蓉</t>
  </si>
  <si>
    <t>360212194404151929</t>
  </si>
  <si>
    <t>程多吉</t>
  </si>
  <si>
    <t>360212194406021917</t>
  </si>
  <si>
    <t>吴六发</t>
  </si>
  <si>
    <t>360212194406062516</t>
  </si>
  <si>
    <t>余爱容</t>
  </si>
  <si>
    <t>360212194405052527</t>
  </si>
  <si>
    <t>谭来保</t>
  </si>
  <si>
    <t>360222194405161419</t>
  </si>
  <si>
    <t>汪雪枝</t>
  </si>
  <si>
    <t>360212194401082526</t>
  </si>
  <si>
    <t>查国旺</t>
  </si>
  <si>
    <t>360212194404231910</t>
  </si>
  <si>
    <t>李杭珍</t>
  </si>
  <si>
    <t>360212194406101925</t>
  </si>
  <si>
    <t>13879890449</t>
  </si>
  <si>
    <t>金有元</t>
  </si>
  <si>
    <t>360222194407071417</t>
  </si>
  <si>
    <t>朱满菊</t>
  </si>
  <si>
    <t>360212194407232521</t>
  </si>
  <si>
    <t>陈美</t>
  </si>
  <si>
    <t>360212194407051923</t>
  </si>
  <si>
    <t>19179869188</t>
  </si>
  <si>
    <t>张文山</t>
  </si>
  <si>
    <t>36021219440830251x</t>
  </si>
  <si>
    <t>李术安</t>
  </si>
  <si>
    <t>360212194408180719</t>
  </si>
  <si>
    <t>谢桂好</t>
  </si>
  <si>
    <t>360212194408122527</t>
  </si>
  <si>
    <t>朱金凤</t>
  </si>
  <si>
    <t>360212194409041921</t>
  </si>
  <si>
    <t>13925940167</t>
  </si>
  <si>
    <t>金义秀</t>
  </si>
  <si>
    <t>360212194409181924</t>
  </si>
  <si>
    <t>13647986577</t>
  </si>
  <si>
    <t>计玉容</t>
  </si>
  <si>
    <t>360212194410271927</t>
  </si>
  <si>
    <t>程多顺</t>
  </si>
  <si>
    <t>360212194410061911</t>
  </si>
  <si>
    <t>施哓霞</t>
  </si>
  <si>
    <t>36021219441001252x</t>
  </si>
  <si>
    <t>汪新凤</t>
  </si>
  <si>
    <t>360222194410100725</t>
  </si>
  <si>
    <t>张焱荣</t>
  </si>
  <si>
    <t>360222194410170715</t>
  </si>
  <si>
    <t>计胜旺</t>
  </si>
  <si>
    <t>360212194411152516</t>
  </si>
  <si>
    <t>徐经尧</t>
  </si>
  <si>
    <t>360222194412180714</t>
  </si>
  <si>
    <t>谢跃如</t>
  </si>
  <si>
    <t>360222194412200711</t>
  </si>
  <si>
    <t>13479831119</t>
  </si>
  <si>
    <t>汪和英</t>
  </si>
  <si>
    <t>360212194501162523</t>
  </si>
  <si>
    <t>李进可</t>
  </si>
  <si>
    <t xml:space="preserve">360212194501121916 </t>
  </si>
  <si>
    <t>施真才</t>
  </si>
  <si>
    <t>360212194501131911</t>
  </si>
  <si>
    <t>郑茶爱</t>
  </si>
  <si>
    <t>360212194501011928</t>
  </si>
  <si>
    <t>计昌和</t>
  </si>
  <si>
    <t>36021219450115251x</t>
  </si>
  <si>
    <t>金观弟</t>
  </si>
  <si>
    <t>360212194502191924</t>
  </si>
  <si>
    <t>计末兰</t>
  </si>
  <si>
    <t>360212194502162568</t>
  </si>
  <si>
    <t>江秋红</t>
  </si>
  <si>
    <t>360212194502022522</t>
  </si>
  <si>
    <t>冯森泉</t>
  </si>
  <si>
    <t>360222194503150713</t>
  </si>
  <si>
    <t>邵路圣</t>
  </si>
  <si>
    <t>360212194503021919</t>
  </si>
  <si>
    <t>朱枝英</t>
  </si>
  <si>
    <t>360212194503031949</t>
  </si>
  <si>
    <t>施尾桃</t>
  </si>
  <si>
    <t>360212194503031922</t>
  </si>
  <si>
    <t>金新伦</t>
  </si>
  <si>
    <t>360222194503251418</t>
  </si>
  <si>
    <t>汪德成</t>
  </si>
  <si>
    <t>360212194503111914</t>
  </si>
  <si>
    <t>虞小女</t>
  </si>
  <si>
    <t>360222194503070721</t>
  </si>
  <si>
    <t>江彩娥</t>
  </si>
  <si>
    <t>360212194503302526</t>
  </si>
  <si>
    <t>吴末莲</t>
  </si>
  <si>
    <t>360212194504122527</t>
  </si>
  <si>
    <t>金秋香</t>
  </si>
  <si>
    <t>360212194504072523</t>
  </si>
  <si>
    <t>郑双爱</t>
  </si>
  <si>
    <t>360212192709202548</t>
  </si>
  <si>
    <t>冯先红</t>
  </si>
  <si>
    <t>360222192512180720</t>
  </si>
  <si>
    <t>金珍珠</t>
  </si>
  <si>
    <t>360212193102111927</t>
  </si>
  <si>
    <t>李龙云</t>
  </si>
  <si>
    <t>360212194505061922</t>
  </si>
  <si>
    <t>陈为讶</t>
  </si>
  <si>
    <t>360212194505132516</t>
  </si>
  <si>
    <t>郑顶寿</t>
  </si>
  <si>
    <t>360212194505061914</t>
  </si>
  <si>
    <t>余观菊</t>
  </si>
  <si>
    <t>360212194506191921</t>
  </si>
  <si>
    <t>余根连</t>
  </si>
  <si>
    <t>360212194506142521</t>
  </si>
  <si>
    <t>王桂红</t>
  </si>
  <si>
    <t>360212194506042520</t>
  </si>
  <si>
    <t>朱连娣</t>
  </si>
  <si>
    <t>360212194506261926</t>
  </si>
  <si>
    <t>汪安顺</t>
  </si>
  <si>
    <t>360212194506151911</t>
  </si>
  <si>
    <t>施惠连</t>
  </si>
  <si>
    <t>360212194506302513</t>
  </si>
  <si>
    <t>祝美女</t>
  </si>
  <si>
    <t>360212194505091929</t>
  </si>
  <si>
    <t>王长凤</t>
  </si>
  <si>
    <t>360212194507282526</t>
  </si>
  <si>
    <t>李建可</t>
  </si>
  <si>
    <t>36022219450716141x</t>
  </si>
  <si>
    <t>计福来</t>
  </si>
  <si>
    <t>360212194507022513</t>
  </si>
  <si>
    <t>计惠英</t>
  </si>
  <si>
    <t>360212194507162524</t>
  </si>
  <si>
    <t>金搬菊</t>
  </si>
  <si>
    <t>360212194508101926</t>
  </si>
  <si>
    <t>方振之</t>
  </si>
  <si>
    <t>360212194508162518</t>
  </si>
  <si>
    <t>汪巧云</t>
  </si>
  <si>
    <t>360212194506252528</t>
  </si>
  <si>
    <t>高国建</t>
  </si>
  <si>
    <t>360222194310130716</t>
  </si>
  <si>
    <t>郑欢如</t>
  </si>
  <si>
    <t>360212194509111915</t>
  </si>
  <si>
    <t>方秋莲</t>
  </si>
  <si>
    <t>360212194509192524</t>
  </si>
  <si>
    <t>19179855516</t>
  </si>
  <si>
    <t>冯炳生</t>
  </si>
  <si>
    <t>360212194408282512</t>
  </si>
  <si>
    <t>17379860195</t>
  </si>
  <si>
    <t>吴茶菊</t>
  </si>
  <si>
    <t>360212194107142524</t>
  </si>
  <si>
    <t>15727515813</t>
  </si>
  <si>
    <t>冯松安</t>
  </si>
  <si>
    <t>360212194307272518</t>
  </si>
  <si>
    <t>王春仙</t>
  </si>
  <si>
    <t>360212194404102529</t>
  </si>
  <si>
    <t>吴杏红</t>
  </si>
  <si>
    <t>360212194505282522</t>
  </si>
  <si>
    <t>汪积光</t>
  </si>
  <si>
    <t>360212194510261910</t>
  </si>
  <si>
    <t>吴水爱</t>
  </si>
  <si>
    <t>360212194510101925</t>
  </si>
  <si>
    <t>施旺兴</t>
  </si>
  <si>
    <t>360212194510282519</t>
  </si>
  <si>
    <t>汪振根</t>
  </si>
  <si>
    <t>360212194510011911</t>
  </si>
  <si>
    <t>金冬菊</t>
  </si>
  <si>
    <t>360212194511062526</t>
  </si>
  <si>
    <t>宋龙祥</t>
  </si>
  <si>
    <t>360212194511231916</t>
  </si>
  <si>
    <t>王竹爱</t>
  </si>
  <si>
    <t>360212194511111922</t>
  </si>
  <si>
    <t>宋炳寿</t>
  </si>
  <si>
    <t>360212194511011913</t>
  </si>
  <si>
    <t>18797886440</t>
  </si>
  <si>
    <t>肖正发</t>
  </si>
  <si>
    <t>360212194512232515</t>
  </si>
  <si>
    <t>汪年凤</t>
  </si>
  <si>
    <t>360212194512062528</t>
  </si>
  <si>
    <t>陈根彬</t>
  </si>
  <si>
    <t>360212194512292518</t>
  </si>
  <si>
    <t>金兰凤</t>
  </si>
  <si>
    <t>360222194512120727</t>
  </si>
  <si>
    <t>计树芬</t>
  </si>
  <si>
    <t>360212194512112521</t>
  </si>
  <si>
    <t>盛汉忠</t>
  </si>
  <si>
    <t>360212194511292516</t>
  </si>
  <si>
    <t>施良红</t>
  </si>
  <si>
    <t>360222194511210720</t>
  </si>
  <si>
    <t>李国珍</t>
  </si>
  <si>
    <t>360212194602062513</t>
  </si>
  <si>
    <t>吴友云</t>
  </si>
  <si>
    <t>360212194602282524</t>
  </si>
  <si>
    <t>舒地发</t>
  </si>
  <si>
    <t>360212194602032517</t>
  </si>
  <si>
    <t>钱德庆</t>
  </si>
  <si>
    <t>36021219460211191x</t>
  </si>
  <si>
    <t>汪水香</t>
  </si>
  <si>
    <t>360212194602081925</t>
  </si>
  <si>
    <t>冯的女</t>
  </si>
  <si>
    <t>36021219451111252x</t>
  </si>
  <si>
    <t>陈荣华</t>
  </si>
  <si>
    <t>360212194602051910</t>
  </si>
  <si>
    <t>程桃珠</t>
  </si>
  <si>
    <t>360212194602181926</t>
  </si>
  <si>
    <t>金春娣</t>
  </si>
  <si>
    <t>360212194603081927</t>
  </si>
  <si>
    <t>李花子</t>
  </si>
  <si>
    <t>360212194603171914</t>
  </si>
  <si>
    <t>360212194602202520</t>
  </si>
  <si>
    <t>陈家环</t>
  </si>
  <si>
    <t>360212194604071923</t>
  </si>
  <si>
    <t>吴末娥</t>
  </si>
  <si>
    <t>360212194604272522</t>
  </si>
  <si>
    <t>360212194604161929</t>
  </si>
  <si>
    <t>程长生</t>
  </si>
  <si>
    <t>360222194411091410</t>
  </si>
  <si>
    <t>计金荣</t>
  </si>
  <si>
    <t>360212194604011920</t>
  </si>
  <si>
    <t>计彩风</t>
  </si>
  <si>
    <t>360212194605182529</t>
  </si>
  <si>
    <t>18296835374</t>
  </si>
  <si>
    <t>郑荷花</t>
  </si>
  <si>
    <t>360212194605131924</t>
  </si>
  <si>
    <t>13879874569</t>
  </si>
  <si>
    <t>汪日民</t>
  </si>
  <si>
    <t>360212194605181913</t>
  </si>
  <si>
    <t>15307987467</t>
  </si>
  <si>
    <t>朱盛菊</t>
  </si>
  <si>
    <t>360212194605111923</t>
  </si>
  <si>
    <t>18296820247</t>
  </si>
  <si>
    <t>王福生</t>
  </si>
  <si>
    <t>36021219460510191X</t>
  </si>
  <si>
    <t>刘庆能</t>
  </si>
  <si>
    <t>360212194606232516</t>
  </si>
  <si>
    <t>江青云</t>
  </si>
  <si>
    <t>360212194606122528</t>
  </si>
  <si>
    <t>汪发富</t>
  </si>
  <si>
    <t>360212194402022517</t>
  </si>
  <si>
    <t>陆忠铭</t>
  </si>
  <si>
    <t>360212194211132510</t>
  </si>
  <si>
    <t>郑木兰</t>
  </si>
  <si>
    <t>360212194608031929</t>
  </si>
  <si>
    <t>吴桂庆</t>
  </si>
  <si>
    <t>36021219460823251X</t>
  </si>
  <si>
    <t>13697986264</t>
  </si>
  <si>
    <t>施三才</t>
  </si>
  <si>
    <t>360212194608201916</t>
  </si>
  <si>
    <t>钱嫩香</t>
  </si>
  <si>
    <t>360212194608041924</t>
  </si>
  <si>
    <t>计桂芬</t>
  </si>
  <si>
    <t>360222194608061426</t>
  </si>
  <si>
    <t>13576415329</t>
  </si>
  <si>
    <t>程同水</t>
  </si>
  <si>
    <t>360212194608151912</t>
  </si>
  <si>
    <t>冯何花</t>
  </si>
  <si>
    <t>360222192805050524</t>
  </si>
  <si>
    <t>西湖乡_360222215</t>
  </si>
  <si>
    <t>柘坪村委会_360222215004</t>
  </si>
  <si>
    <t>周美英</t>
  </si>
  <si>
    <t>360222193011250529</t>
  </si>
  <si>
    <t>汪爱菊</t>
  </si>
  <si>
    <t>360212193106033129</t>
  </si>
  <si>
    <t>计友凤</t>
  </si>
  <si>
    <t>360212193107103125</t>
  </si>
  <si>
    <t>桃墅村委会_360222215002</t>
  </si>
  <si>
    <t>汪云荣</t>
  </si>
  <si>
    <t>36022219311202052X</t>
  </si>
  <si>
    <t>康文星</t>
  </si>
  <si>
    <t>360222193201020513</t>
  </si>
  <si>
    <t>黄先容</t>
  </si>
  <si>
    <t>360212193305113121</t>
  </si>
  <si>
    <t>磻溪村委会_360222215005</t>
  </si>
  <si>
    <t>赵富英</t>
  </si>
  <si>
    <t>360222193305140528</t>
  </si>
  <si>
    <t>黄富娥</t>
  </si>
  <si>
    <t>36021219330614312X</t>
  </si>
  <si>
    <t>西湖村委会_360222215001</t>
  </si>
  <si>
    <t>汪南英</t>
  </si>
  <si>
    <t>360212193308283126</t>
  </si>
  <si>
    <t>夏有红</t>
  </si>
  <si>
    <t>360212193403143121</t>
  </si>
  <si>
    <t>计祥花</t>
  </si>
  <si>
    <t>360222193404300523</t>
  </si>
  <si>
    <t xml:space="preserve">  </t>
  </si>
  <si>
    <t>吴进枝</t>
  </si>
  <si>
    <t>360222193408270528</t>
  </si>
  <si>
    <t>西溪村委会_360222215006</t>
  </si>
  <si>
    <t>汪重贞</t>
  </si>
  <si>
    <t>360212193409093129</t>
  </si>
  <si>
    <t>金翠金</t>
  </si>
  <si>
    <t>360212193410213124</t>
  </si>
  <si>
    <t>汪淼英</t>
  </si>
  <si>
    <t>360222193501310520</t>
  </si>
  <si>
    <t>张仙桃</t>
  </si>
  <si>
    <t>36021219350308312X</t>
  </si>
  <si>
    <t>汪德清</t>
  </si>
  <si>
    <t>360222193503280513</t>
  </si>
  <si>
    <t>方茶菊</t>
  </si>
  <si>
    <t>360212193508133122</t>
  </si>
  <si>
    <t>夏国顺</t>
  </si>
  <si>
    <t>360222193510120518</t>
  </si>
  <si>
    <t>汪小春</t>
  </si>
  <si>
    <t>360222193510260529</t>
  </si>
  <si>
    <t>胡得辉</t>
  </si>
  <si>
    <t>360222193511010513</t>
  </si>
  <si>
    <t>黄致荣</t>
  </si>
  <si>
    <t>360212193511053115</t>
  </si>
  <si>
    <t>合源村委会_360222215007</t>
  </si>
  <si>
    <t>汪赛英</t>
  </si>
  <si>
    <t>360212193511203128</t>
  </si>
  <si>
    <t>冯多菊</t>
  </si>
  <si>
    <t>360222193512110524</t>
  </si>
  <si>
    <t>汪灿荣</t>
  </si>
  <si>
    <t>360212193512283115</t>
  </si>
  <si>
    <t>汪桃连</t>
  </si>
  <si>
    <t>360212193601063122</t>
  </si>
  <si>
    <t>计尾凤</t>
  </si>
  <si>
    <t>360222193602160525</t>
  </si>
  <si>
    <t>吴慧姿</t>
  </si>
  <si>
    <t>360212193603293124</t>
  </si>
  <si>
    <t>陈菊云</t>
  </si>
  <si>
    <t>360222193605170526</t>
  </si>
  <si>
    <t>陈柳财</t>
  </si>
  <si>
    <t>360212193606163114</t>
  </si>
  <si>
    <t>金玉弟</t>
  </si>
  <si>
    <t>360222193608280528</t>
  </si>
  <si>
    <t>郑末连</t>
  </si>
  <si>
    <t>360212193609023125</t>
  </si>
  <si>
    <t>曹子红</t>
  </si>
  <si>
    <t>360212193609273124</t>
  </si>
  <si>
    <t>方赛姿</t>
  </si>
  <si>
    <t>360222193611100524</t>
  </si>
  <si>
    <t>汪肭红</t>
  </si>
  <si>
    <t>360222193612160529</t>
  </si>
  <si>
    <t>黄子东</t>
  </si>
  <si>
    <t>360212193612213114</t>
  </si>
  <si>
    <t>王汉林</t>
  </si>
  <si>
    <t>360212193701223111</t>
  </si>
  <si>
    <t>王有章</t>
  </si>
  <si>
    <t>360222193702070519</t>
  </si>
  <si>
    <t>汪鑫顺</t>
  </si>
  <si>
    <t>360222193703190512</t>
  </si>
  <si>
    <t>汪冬红</t>
  </si>
  <si>
    <t>360222193704290523</t>
  </si>
  <si>
    <t>360212193706093125</t>
  </si>
  <si>
    <t>陈秀连</t>
  </si>
  <si>
    <t>360222193707280523</t>
  </si>
  <si>
    <t>洪启荣</t>
  </si>
  <si>
    <t>360212193707113116</t>
  </si>
  <si>
    <t>360212193708163123</t>
  </si>
  <si>
    <t>黄爱荣</t>
  </si>
  <si>
    <t>360212193708173129</t>
  </si>
  <si>
    <t>闵秀贞</t>
  </si>
  <si>
    <t>360222193708180524</t>
  </si>
  <si>
    <t>夏子莲</t>
  </si>
  <si>
    <t>360212193710083122</t>
  </si>
  <si>
    <t>吴冬女</t>
  </si>
  <si>
    <t>360222193710200520</t>
  </si>
  <si>
    <t>叶宽金</t>
  </si>
  <si>
    <t>360222193711070529</t>
  </si>
  <si>
    <t>余茂英</t>
  </si>
  <si>
    <t>360212193711073129</t>
  </si>
  <si>
    <t>汪新林</t>
  </si>
  <si>
    <t>360222193711190512</t>
  </si>
  <si>
    <t>夏翠容</t>
  </si>
  <si>
    <t>360212193712043124</t>
  </si>
  <si>
    <t>黄喜容</t>
  </si>
  <si>
    <t>36021219371213312X</t>
  </si>
  <si>
    <t>叶爱菊</t>
  </si>
  <si>
    <t>360222193801190524</t>
  </si>
  <si>
    <t>王杏云</t>
  </si>
  <si>
    <t>360212193801213121</t>
  </si>
  <si>
    <t>黄满英</t>
  </si>
  <si>
    <t>360212193805063140</t>
  </si>
  <si>
    <t>汪吉祥</t>
  </si>
  <si>
    <t>360222193808080512</t>
  </si>
  <si>
    <t>汪友珍</t>
  </si>
  <si>
    <t>36022219380814052X</t>
  </si>
  <si>
    <t>张毛女</t>
  </si>
  <si>
    <t>360222193810010521</t>
  </si>
  <si>
    <t>汪满英</t>
  </si>
  <si>
    <t>360212193810073124</t>
  </si>
  <si>
    <t>汪征德</t>
  </si>
  <si>
    <t>360222193811050517</t>
  </si>
  <si>
    <t>汪胜娟</t>
  </si>
  <si>
    <t>360212193811243121</t>
  </si>
  <si>
    <t>倪肭梅</t>
  </si>
  <si>
    <t>360222193812020520</t>
  </si>
  <si>
    <t>王环英</t>
  </si>
  <si>
    <t>360222193901240525</t>
  </si>
  <si>
    <t>潘的女</t>
  </si>
  <si>
    <t>360212193902123125</t>
  </si>
  <si>
    <t>胡君为</t>
  </si>
  <si>
    <t>360222193902240519</t>
  </si>
  <si>
    <t>汪娇莲</t>
  </si>
  <si>
    <t>360222193903050549</t>
  </si>
  <si>
    <t>叶炽国</t>
  </si>
  <si>
    <t>360222193903080510</t>
  </si>
  <si>
    <t>汪黎民</t>
  </si>
  <si>
    <t>360212193903093116</t>
  </si>
  <si>
    <t>陈民英</t>
  </si>
  <si>
    <t>360222193903240510</t>
  </si>
  <si>
    <t>茶宝村委会_360222215003</t>
  </si>
  <si>
    <t>汪三女</t>
  </si>
  <si>
    <t>360212193904243120</t>
  </si>
  <si>
    <t>王银兰</t>
  </si>
  <si>
    <t>360212193904263121</t>
  </si>
  <si>
    <t>王美兰</t>
  </si>
  <si>
    <t>360222193906050528</t>
  </si>
  <si>
    <t>计赛叶</t>
  </si>
  <si>
    <t>360212193906133128</t>
  </si>
  <si>
    <t>汪清枝</t>
  </si>
  <si>
    <t>36022219390705052X</t>
  </si>
  <si>
    <t>汪秋叶</t>
  </si>
  <si>
    <t>360222193907100523</t>
  </si>
  <si>
    <t>赵莲花</t>
  </si>
  <si>
    <t>36021219390721312X</t>
  </si>
  <si>
    <t>汪银桃</t>
  </si>
  <si>
    <t>360212193909143129</t>
  </si>
  <si>
    <t>方福旺</t>
  </si>
  <si>
    <t>360222193911080510</t>
  </si>
  <si>
    <t>王有珠</t>
  </si>
  <si>
    <t>360212193911093124</t>
  </si>
  <si>
    <t>汪秀兰</t>
  </si>
  <si>
    <t>360222193911110521</t>
  </si>
  <si>
    <t>王接寿</t>
  </si>
  <si>
    <t>360222193911290518</t>
  </si>
  <si>
    <t>胡玉叶</t>
  </si>
  <si>
    <t>36022219391214052X</t>
  </si>
  <si>
    <t>汪菊红</t>
  </si>
  <si>
    <t>360212193912193127</t>
  </si>
  <si>
    <t>汪坤圣</t>
  </si>
  <si>
    <t>360222194002230512</t>
  </si>
  <si>
    <t>张德胜</t>
  </si>
  <si>
    <t>360222194002230539</t>
  </si>
  <si>
    <t>汪树英</t>
  </si>
  <si>
    <t>360212194003183110</t>
  </si>
  <si>
    <t>汪乾娟</t>
  </si>
  <si>
    <t>360222194003190524</t>
  </si>
  <si>
    <t>黄赐荣</t>
  </si>
  <si>
    <t>360212194004093117</t>
  </si>
  <si>
    <t>汪玉太</t>
  </si>
  <si>
    <t>360212194007123115</t>
  </si>
  <si>
    <t>夏桂凤</t>
  </si>
  <si>
    <t>360212194008103124</t>
  </si>
  <si>
    <t>360212194009023126</t>
  </si>
  <si>
    <t>汪小娇</t>
  </si>
  <si>
    <t>360212194009053122</t>
  </si>
  <si>
    <t>汪建春</t>
  </si>
  <si>
    <t>360212194009093116</t>
  </si>
  <si>
    <t>夏牡丹</t>
  </si>
  <si>
    <t>360212194009243129</t>
  </si>
  <si>
    <t>汪渭容</t>
  </si>
  <si>
    <t>360212194010023123</t>
  </si>
  <si>
    <t>13879815598</t>
  </si>
  <si>
    <t>汪世民</t>
  </si>
  <si>
    <t>360222194010060517</t>
  </si>
  <si>
    <t>汪水烈</t>
  </si>
  <si>
    <t>360222194010110529</t>
  </si>
  <si>
    <t>王爱叶</t>
  </si>
  <si>
    <t>360222194010230520</t>
  </si>
  <si>
    <t>王桂英</t>
  </si>
  <si>
    <t>360212194010233120</t>
  </si>
  <si>
    <t>汪灿鑫</t>
  </si>
  <si>
    <t>360222194011040518</t>
  </si>
  <si>
    <t>冯集云</t>
  </si>
  <si>
    <t>360222194011180529</t>
  </si>
  <si>
    <t>王有香</t>
  </si>
  <si>
    <t>360212194012073124</t>
  </si>
  <si>
    <t>黄春魁</t>
  </si>
  <si>
    <t>360212194101133117</t>
  </si>
  <si>
    <t>汪女凤</t>
  </si>
  <si>
    <t>360212194101233126</t>
  </si>
  <si>
    <t>陈小容</t>
  </si>
  <si>
    <t>360212194102183124</t>
  </si>
  <si>
    <t>王淼生</t>
  </si>
  <si>
    <t>360222194102250510</t>
  </si>
  <si>
    <t>汪满菊</t>
  </si>
  <si>
    <t>360212194103093120</t>
  </si>
  <si>
    <t>汪北荣</t>
  </si>
  <si>
    <t>360222194103220516</t>
  </si>
  <si>
    <t>黄其祥</t>
  </si>
  <si>
    <t>360222194104040517</t>
  </si>
  <si>
    <t>赵绿叶</t>
  </si>
  <si>
    <t>360222194106040529</t>
  </si>
  <si>
    <t>黄沅水</t>
  </si>
  <si>
    <t>360222194106070517</t>
  </si>
  <si>
    <t>汪彩娥</t>
  </si>
  <si>
    <t>360212194106133124</t>
  </si>
  <si>
    <t>汪满兰</t>
  </si>
  <si>
    <t>360212194106163120</t>
  </si>
  <si>
    <t>汪多菊</t>
  </si>
  <si>
    <t>360212194106263121</t>
  </si>
  <si>
    <t>汪楫祯</t>
  </si>
  <si>
    <t>360212194107153119</t>
  </si>
  <si>
    <t>汪继祥</t>
  </si>
  <si>
    <t>360212194108023113</t>
  </si>
  <si>
    <t>张良汉</t>
  </si>
  <si>
    <t>360212194109063117</t>
  </si>
  <si>
    <t>汪得圣</t>
  </si>
  <si>
    <t>360212194110183116</t>
  </si>
  <si>
    <t>汪时旺</t>
  </si>
  <si>
    <t>360222194110220514</t>
  </si>
  <si>
    <t>金凤娥</t>
  </si>
  <si>
    <t>360212194110233128</t>
  </si>
  <si>
    <t>裴满金</t>
  </si>
  <si>
    <t>360212194110233144</t>
  </si>
  <si>
    <t>汪茂松</t>
  </si>
  <si>
    <t>36022219411111051X</t>
  </si>
  <si>
    <t>王带春</t>
  </si>
  <si>
    <t>360222194112200525</t>
  </si>
  <si>
    <t>汪腊荣</t>
  </si>
  <si>
    <t>360222194201020526</t>
  </si>
  <si>
    <t>汪国珍</t>
  </si>
  <si>
    <t>360222194202160512</t>
  </si>
  <si>
    <t>汪有菊</t>
  </si>
  <si>
    <t>360222194201070523</t>
  </si>
  <si>
    <t>汪春莲</t>
  </si>
  <si>
    <t>360222194205220525</t>
  </si>
  <si>
    <t>汪南金</t>
  </si>
  <si>
    <t>360222194204070529</t>
  </si>
  <si>
    <t>汪贞云</t>
  </si>
  <si>
    <t>360212194209133143</t>
  </si>
  <si>
    <t>付仁伢</t>
  </si>
  <si>
    <t>360212194209133127</t>
  </si>
  <si>
    <t>刘守铤</t>
  </si>
  <si>
    <t>36021219420907311X</t>
  </si>
  <si>
    <t>汪桂清</t>
  </si>
  <si>
    <t>360212194208283115</t>
  </si>
  <si>
    <t>汪玉枝</t>
  </si>
  <si>
    <t>360212194208013123</t>
  </si>
  <si>
    <t>程毛南</t>
  </si>
  <si>
    <t>360222194212230529</t>
  </si>
  <si>
    <t>程子英</t>
  </si>
  <si>
    <t>36022219421006052X</t>
  </si>
  <si>
    <t>磻溪村委会_360222215002</t>
  </si>
  <si>
    <t>叶鑫衡</t>
  </si>
  <si>
    <t>36022219421205051X</t>
  </si>
  <si>
    <t>王满连</t>
  </si>
  <si>
    <t>360222194209060522</t>
  </si>
  <si>
    <t>胡雨田</t>
  </si>
  <si>
    <t>36022219421029051X</t>
  </si>
  <si>
    <t>刘不算</t>
  </si>
  <si>
    <t>360212194212083124</t>
  </si>
  <si>
    <t>黄国正</t>
  </si>
  <si>
    <t>360222197503020517</t>
  </si>
  <si>
    <t>金月霞</t>
  </si>
  <si>
    <t>360222194212030527</t>
  </si>
  <si>
    <t>汪春财</t>
  </si>
  <si>
    <t>360212194302113112</t>
  </si>
  <si>
    <t>施末音</t>
  </si>
  <si>
    <t>360222194303140529</t>
  </si>
  <si>
    <t>许金红</t>
  </si>
  <si>
    <t>360212194302053121</t>
  </si>
  <si>
    <t>叶发太</t>
  </si>
  <si>
    <t>360212194302283111</t>
  </si>
  <si>
    <t>汪根良</t>
  </si>
  <si>
    <t>360222193811200511</t>
  </si>
  <si>
    <t>檀道亚</t>
  </si>
  <si>
    <t>360212194301043132</t>
  </si>
  <si>
    <t>周含音</t>
  </si>
  <si>
    <t>360212194306063124</t>
  </si>
  <si>
    <t>张重英</t>
  </si>
  <si>
    <t>360222194305040521</t>
  </si>
  <si>
    <t>王玉发</t>
  </si>
  <si>
    <t>360212194304063112</t>
  </si>
  <si>
    <t>金小姣</t>
  </si>
  <si>
    <t>360222194307090522</t>
  </si>
  <si>
    <t>汪明槐</t>
  </si>
  <si>
    <t>360212194307083119</t>
  </si>
  <si>
    <t>张林山</t>
  </si>
  <si>
    <t>360222194306210510</t>
  </si>
  <si>
    <t>黄子朋</t>
  </si>
  <si>
    <t>360212194309223111</t>
  </si>
  <si>
    <t>汪桂兰</t>
  </si>
  <si>
    <t>360212194308123127</t>
  </si>
  <si>
    <t>胡生得</t>
  </si>
  <si>
    <t>360222194308120519</t>
  </si>
  <si>
    <t>赵满好</t>
  </si>
  <si>
    <t>360222194310310522</t>
  </si>
  <si>
    <t>汪群芳</t>
  </si>
  <si>
    <t>360222194310150522</t>
  </si>
  <si>
    <t>汪金德</t>
  </si>
  <si>
    <t>360212194312023110</t>
  </si>
  <si>
    <t>胡柏林</t>
  </si>
  <si>
    <t>360222194309040510</t>
  </si>
  <si>
    <t>汪多子</t>
  </si>
  <si>
    <t>360222194401040521</t>
  </si>
  <si>
    <t>叶胜太</t>
  </si>
  <si>
    <t>360222194401200513</t>
  </si>
  <si>
    <t>王叶红</t>
  </si>
  <si>
    <t>360222194401090529</t>
  </si>
  <si>
    <t>王道德</t>
  </si>
  <si>
    <t>360222194403230513</t>
  </si>
  <si>
    <t>胡德祥</t>
  </si>
  <si>
    <t>360222194401260516</t>
  </si>
  <si>
    <t>汪彩湖</t>
  </si>
  <si>
    <t>360212194401103120</t>
  </si>
  <si>
    <t>殷焱林</t>
  </si>
  <si>
    <t>360212194401213119</t>
  </si>
  <si>
    <t>胡仙桃</t>
  </si>
  <si>
    <t>360212194404123127</t>
  </si>
  <si>
    <t>汪满叶</t>
  </si>
  <si>
    <t>360212194404233123</t>
  </si>
  <si>
    <t>汪强华</t>
  </si>
  <si>
    <t>360222194404240510</t>
  </si>
  <si>
    <t>夏玉贞</t>
  </si>
  <si>
    <t>360222194406160522</t>
  </si>
  <si>
    <t>金四娥</t>
  </si>
  <si>
    <t>360212194404053165</t>
  </si>
  <si>
    <t>王杏桃</t>
  </si>
  <si>
    <t>360222194404060528</t>
  </si>
  <si>
    <t>胡三元</t>
  </si>
  <si>
    <t>360222194404020518</t>
  </si>
  <si>
    <t>汪接弟</t>
  </si>
  <si>
    <t>360212194408193122</t>
  </si>
  <si>
    <t>汪秋树</t>
  </si>
  <si>
    <t>360212194408023115</t>
  </si>
  <si>
    <t>叶炳娥</t>
  </si>
  <si>
    <t>360212194408153147</t>
  </si>
  <si>
    <t>黄名中</t>
  </si>
  <si>
    <t>360222194409140519</t>
  </si>
  <si>
    <t>王毛菊</t>
  </si>
  <si>
    <t>36022219440928052X</t>
  </si>
  <si>
    <t>王秋红</t>
  </si>
  <si>
    <t>360222194309270527</t>
  </si>
  <si>
    <t>汪海咸</t>
  </si>
  <si>
    <t>36021219441011311X</t>
  </si>
  <si>
    <t>马庭容</t>
  </si>
  <si>
    <t>360212194411063126</t>
  </si>
  <si>
    <t>汪成堂</t>
  </si>
  <si>
    <t>360222194412040519</t>
  </si>
  <si>
    <t>汪火菊</t>
  </si>
  <si>
    <t>360222194502230527</t>
  </si>
  <si>
    <t>黄月花</t>
  </si>
  <si>
    <t>360212194503203122</t>
  </si>
  <si>
    <t>叶怀玉</t>
  </si>
  <si>
    <t>360212194504153120</t>
  </si>
  <si>
    <t>王小叶</t>
  </si>
  <si>
    <t>360222194504020523</t>
  </si>
  <si>
    <t>汪毛云</t>
  </si>
  <si>
    <t>360222194505270516</t>
  </si>
  <si>
    <t>黄纯魁</t>
  </si>
  <si>
    <t>360222194505060519</t>
  </si>
  <si>
    <t>汪金发</t>
  </si>
  <si>
    <t>360222194506030514</t>
  </si>
  <si>
    <t>汪肭英</t>
  </si>
  <si>
    <t>360222194506300529</t>
  </si>
  <si>
    <t>15350382918</t>
  </si>
  <si>
    <t>汪秋容</t>
  </si>
  <si>
    <t>360222194507090527</t>
  </si>
  <si>
    <t>夏禹荣</t>
  </si>
  <si>
    <t>360212194507123111</t>
  </si>
  <si>
    <t>汪铜玲</t>
  </si>
  <si>
    <t>360222194411160527</t>
  </si>
  <si>
    <t>王春光</t>
  </si>
  <si>
    <t>360212193912233117</t>
  </si>
  <si>
    <t>汪元顺</t>
  </si>
  <si>
    <t>360222194509140516</t>
  </si>
  <si>
    <t>计金香</t>
  </si>
  <si>
    <t>360222194509180526</t>
  </si>
  <si>
    <t>夏翠贞</t>
  </si>
  <si>
    <t>360222194505170523</t>
  </si>
  <si>
    <t>夏小容</t>
  </si>
  <si>
    <t>360222194409130521</t>
  </si>
  <si>
    <t>汪照南</t>
  </si>
  <si>
    <t>360222194504080518</t>
  </si>
  <si>
    <t>黄正昌</t>
  </si>
  <si>
    <t>360222194503280518</t>
  </si>
  <si>
    <t>汪林祥</t>
  </si>
  <si>
    <t>360222194409170515</t>
  </si>
  <si>
    <t>胡春成</t>
  </si>
  <si>
    <t>360222194510190510</t>
  </si>
  <si>
    <t>汪先根</t>
  </si>
  <si>
    <t>36021219451025311X</t>
  </si>
  <si>
    <t>汪荷叶</t>
  </si>
  <si>
    <t>360212194511103148</t>
  </si>
  <si>
    <t>夏东成</t>
  </si>
  <si>
    <t>360222194511220515</t>
  </si>
  <si>
    <t>许紫琴</t>
  </si>
  <si>
    <t>360212194511113127</t>
  </si>
  <si>
    <t>刘时女</t>
  </si>
  <si>
    <t>360212194511133128</t>
  </si>
  <si>
    <t>汪焱才</t>
  </si>
  <si>
    <t>360212194511033119</t>
  </si>
  <si>
    <t>冯时女</t>
  </si>
  <si>
    <t>360212194512293123</t>
  </si>
  <si>
    <t>汪柏盛</t>
  </si>
  <si>
    <t>360222194512130511</t>
  </si>
  <si>
    <t>洪根英</t>
  </si>
  <si>
    <t>360222194601120526</t>
  </si>
  <si>
    <t>王仁生</t>
  </si>
  <si>
    <t>360222194601070514</t>
  </si>
  <si>
    <t>夏堂寿</t>
  </si>
  <si>
    <t>360212194602193118</t>
  </si>
  <si>
    <t>汪小英</t>
  </si>
  <si>
    <t>36021219460220311X</t>
  </si>
  <si>
    <t>黄银桃</t>
  </si>
  <si>
    <t>36021219460224312X</t>
  </si>
  <si>
    <t>储树叶</t>
  </si>
  <si>
    <t>360212194603113124</t>
  </si>
  <si>
    <t>冯荷叶</t>
  </si>
  <si>
    <t>360222194603020529</t>
  </si>
  <si>
    <t>张苗凤</t>
  </si>
  <si>
    <t>360212194604253129</t>
  </si>
  <si>
    <t>汪三蓉</t>
  </si>
  <si>
    <t>36021219460427312X</t>
  </si>
  <si>
    <t>汪春菊</t>
  </si>
  <si>
    <t>360222194604060522</t>
  </si>
  <si>
    <t>闵玉娥</t>
  </si>
  <si>
    <t>360212194605123123</t>
  </si>
  <si>
    <t>汪三才</t>
  </si>
  <si>
    <t>360222194605200515</t>
  </si>
  <si>
    <t>余镇胜</t>
  </si>
  <si>
    <t>360222194606100516</t>
  </si>
  <si>
    <t>汪根仂</t>
  </si>
  <si>
    <t>36022219460706051X</t>
  </si>
  <si>
    <t>王瑞兰</t>
  </si>
  <si>
    <t>36021219460726312X</t>
  </si>
  <si>
    <t>汪平发</t>
  </si>
  <si>
    <t>360212194607103118</t>
  </si>
  <si>
    <t>储绿叶</t>
  </si>
  <si>
    <t>360212194607093424</t>
  </si>
  <si>
    <t>邱朝梁</t>
  </si>
  <si>
    <t>360211193409094213</t>
  </si>
  <si>
    <t>寿安镇_360222107</t>
  </si>
  <si>
    <t>鸿兴村委会_360222107201</t>
  </si>
  <si>
    <t>√</t>
  </si>
  <si>
    <t>项凤仂</t>
  </si>
  <si>
    <t>360211193202074223</t>
  </si>
  <si>
    <t>刘申丙</t>
  </si>
  <si>
    <t>360211193511244214</t>
  </si>
  <si>
    <t>徐奀女</t>
  </si>
  <si>
    <t>360211193707084224</t>
  </si>
  <si>
    <t>邱雪英</t>
  </si>
  <si>
    <t>360211193809294222</t>
  </si>
  <si>
    <t>李升文</t>
  </si>
  <si>
    <t>360211193811114235</t>
  </si>
  <si>
    <t>罗正兴</t>
  </si>
  <si>
    <t>360211194006094213</t>
  </si>
  <si>
    <t>黄立妹</t>
  </si>
  <si>
    <t>360211194010104226</t>
  </si>
  <si>
    <t>刘昌寿</t>
  </si>
  <si>
    <t>360211194103044218</t>
  </si>
  <si>
    <t>徐炎枝</t>
  </si>
  <si>
    <t>360211194012254228</t>
  </si>
  <si>
    <t>张水妹</t>
  </si>
  <si>
    <t>360211194108094222</t>
  </si>
  <si>
    <t>李冬妹</t>
  </si>
  <si>
    <t>360211194107254220</t>
  </si>
  <si>
    <t>邱凤枝</t>
  </si>
  <si>
    <t>360211194109214222</t>
  </si>
  <si>
    <t>吴金女</t>
  </si>
  <si>
    <t>36021119410811422X</t>
  </si>
  <si>
    <t>李火枝</t>
  </si>
  <si>
    <t>360211194208074229</t>
  </si>
  <si>
    <t>项德贵</t>
  </si>
  <si>
    <t>360211194209114210</t>
  </si>
  <si>
    <t>刘赛枝</t>
  </si>
  <si>
    <t>360211194210034226</t>
  </si>
  <si>
    <t>刘春妹</t>
  </si>
  <si>
    <t>360211194305064225</t>
  </si>
  <si>
    <t>叶秀连</t>
  </si>
  <si>
    <t>360211194309086229</t>
  </si>
  <si>
    <t>项绍涛</t>
  </si>
  <si>
    <t>360211194307034214</t>
  </si>
  <si>
    <t>杜大妹</t>
  </si>
  <si>
    <t>360221194310174229</t>
  </si>
  <si>
    <t>邱朝济</t>
  </si>
  <si>
    <t>360211194406064216</t>
  </si>
  <si>
    <t>黄海妹</t>
  </si>
  <si>
    <t>360211194404274228</t>
  </si>
  <si>
    <t>朱前香</t>
  </si>
  <si>
    <t>360211194404264222</t>
  </si>
  <si>
    <t>喻金娥</t>
  </si>
  <si>
    <t>360211194407154248</t>
  </si>
  <si>
    <t>15957939561</t>
  </si>
  <si>
    <t>吕水凤</t>
  </si>
  <si>
    <t>360211194409054224</t>
  </si>
  <si>
    <t>13407983348</t>
  </si>
  <si>
    <t>朱庆安</t>
  </si>
  <si>
    <t>360211194412134217</t>
  </si>
  <si>
    <t>18707980285</t>
  </si>
  <si>
    <t>吴水凤</t>
  </si>
  <si>
    <t>360211194502014243</t>
  </si>
  <si>
    <t>13879828937</t>
  </si>
  <si>
    <t>刘长和</t>
  </si>
  <si>
    <t>360211194505184213</t>
  </si>
  <si>
    <t>18079854773</t>
  </si>
  <si>
    <t>邱火寿</t>
  </si>
  <si>
    <t>360211194509274216</t>
  </si>
  <si>
    <t>18322822996</t>
  </si>
  <si>
    <t>饶成富</t>
  </si>
  <si>
    <t>360211194510264218</t>
  </si>
  <si>
    <t>15107984714</t>
  </si>
  <si>
    <t>吕宝女</t>
  </si>
  <si>
    <t>36021119460122422X</t>
  </si>
  <si>
    <t>13979830971</t>
  </si>
  <si>
    <t>邱士泽</t>
  </si>
  <si>
    <t>360211194604194214</t>
  </si>
  <si>
    <t>18322837133</t>
  </si>
  <si>
    <t>邱水凤</t>
  </si>
  <si>
    <t>360211194606064229</t>
  </si>
  <si>
    <t>13579800524</t>
  </si>
  <si>
    <t>陈火凤</t>
  </si>
  <si>
    <t>360211194608154228</t>
  </si>
  <si>
    <t>13627985546</t>
  </si>
  <si>
    <t>8月份新增</t>
  </si>
  <si>
    <t>陈桂松</t>
  </si>
  <si>
    <t>36021119460812423X</t>
  </si>
  <si>
    <t>13184513316</t>
  </si>
  <si>
    <t>17779855876</t>
  </si>
  <si>
    <t>360211193809134229</t>
  </si>
  <si>
    <t>丰旺村委会_360222107202</t>
  </si>
  <si>
    <t>18607986546</t>
  </si>
  <si>
    <t>程荣花</t>
  </si>
  <si>
    <t>360211193712284220</t>
  </si>
  <si>
    <t>徐火枝</t>
  </si>
  <si>
    <t>360211193911084221</t>
  </si>
  <si>
    <t>360211194005034227</t>
  </si>
  <si>
    <t>15279991661</t>
  </si>
  <si>
    <t>项仁长</t>
  </si>
  <si>
    <t>36021119400812421X</t>
  </si>
  <si>
    <t>13627987991</t>
  </si>
  <si>
    <t>郑大妹</t>
  </si>
  <si>
    <t>360211194111024217</t>
  </si>
  <si>
    <t>宁金娥</t>
  </si>
  <si>
    <t>360211194203094220</t>
  </si>
  <si>
    <t>金兰英</t>
  </si>
  <si>
    <t>360211194208154229</t>
  </si>
  <si>
    <t>程诚忠</t>
  </si>
  <si>
    <t>360211194302074217</t>
  </si>
  <si>
    <t>朱金有</t>
  </si>
  <si>
    <t>360211194305144233</t>
  </si>
  <si>
    <t>18079835265</t>
  </si>
  <si>
    <t>程尚德</t>
  </si>
  <si>
    <t>360211194401134211</t>
  </si>
  <si>
    <t>13576408186</t>
  </si>
  <si>
    <t>郑细妹</t>
  </si>
  <si>
    <t>360211194411034214</t>
  </si>
  <si>
    <t>老年人医疗保健18858573273</t>
  </si>
  <si>
    <t>程木呈</t>
  </si>
  <si>
    <t>360211194504144236</t>
  </si>
  <si>
    <t>18879806783</t>
  </si>
  <si>
    <t>项爱枝</t>
  </si>
  <si>
    <t>360211192407024225</t>
  </si>
  <si>
    <t>18858573273</t>
  </si>
  <si>
    <t>老年人医疗保健</t>
  </si>
  <si>
    <t>360211194505254226</t>
  </si>
  <si>
    <t>13979807644</t>
  </si>
  <si>
    <t>石凤姣</t>
  </si>
  <si>
    <t>360211194506274229</t>
  </si>
  <si>
    <t>15179871930</t>
  </si>
  <si>
    <t>徐新民</t>
  </si>
  <si>
    <t>360211194507154237</t>
  </si>
  <si>
    <t>程天四</t>
  </si>
  <si>
    <t>360211194601214216</t>
  </si>
  <si>
    <t>项绍昌</t>
  </si>
  <si>
    <t>360211194601074217</t>
  </si>
  <si>
    <t>汪水娥</t>
  </si>
  <si>
    <t>360222194601166428</t>
  </si>
  <si>
    <t>操玉枝</t>
  </si>
  <si>
    <t>360211194602124220</t>
  </si>
  <si>
    <t>王银娥</t>
  </si>
  <si>
    <t>360211194605084228</t>
  </si>
  <si>
    <t>吴春妹</t>
  </si>
  <si>
    <t>360211194606204228</t>
  </si>
  <si>
    <t>程快老</t>
  </si>
  <si>
    <t>360211194608114218</t>
  </si>
  <si>
    <t>15083982472</t>
  </si>
  <si>
    <t>宁杏兰</t>
  </si>
  <si>
    <t>360211193712294226</t>
  </si>
  <si>
    <t>宁厂村委会_360222107203</t>
  </si>
  <si>
    <t>邱后妹</t>
  </si>
  <si>
    <t>360211193711114262</t>
  </si>
  <si>
    <t>张春丁</t>
  </si>
  <si>
    <t>360211193804154212</t>
  </si>
  <si>
    <t>方传清</t>
  </si>
  <si>
    <t>360211193802284216</t>
  </si>
  <si>
    <t>宁丁秀</t>
  </si>
  <si>
    <t>360211193503114225</t>
  </si>
  <si>
    <t>张仁枝</t>
  </si>
  <si>
    <t>360211193503134226</t>
  </si>
  <si>
    <t>刘仁枝</t>
  </si>
  <si>
    <t>360211193610184229</t>
  </si>
  <si>
    <t>李天助</t>
  </si>
  <si>
    <t>360211193611124236</t>
  </si>
  <si>
    <t>36021119381002422x</t>
  </si>
  <si>
    <t>许名南</t>
  </si>
  <si>
    <t>360211194006064217</t>
  </si>
  <si>
    <t>余金和</t>
  </si>
  <si>
    <t>360211194306224219</t>
  </si>
  <si>
    <t>宁观保</t>
  </si>
  <si>
    <t>360211194402214213</t>
  </si>
  <si>
    <t>蒋木根</t>
  </si>
  <si>
    <t>360211194401154212</t>
  </si>
  <si>
    <t>宁庚美</t>
  </si>
  <si>
    <t>360211194403064229</t>
  </si>
  <si>
    <t>宁别子</t>
  </si>
  <si>
    <t>360211194402174215</t>
  </si>
  <si>
    <t>朱本金</t>
  </si>
  <si>
    <t>360211194408164210</t>
  </si>
  <si>
    <t>汪春妹</t>
  </si>
  <si>
    <t>360211194503264228</t>
  </si>
  <si>
    <t>张水娥</t>
  </si>
  <si>
    <t>360211194504084229</t>
  </si>
  <si>
    <t>蔡卜枝</t>
  </si>
  <si>
    <t>360211194505114223</t>
  </si>
  <si>
    <t>许王忠</t>
  </si>
  <si>
    <t>360211194508264219</t>
  </si>
  <si>
    <t>查火根</t>
  </si>
  <si>
    <t>360211193808164231</t>
  </si>
  <si>
    <t>王志辉</t>
  </si>
  <si>
    <t>360211194510054210</t>
  </si>
  <si>
    <t>朱金友</t>
  </si>
  <si>
    <t>360211194601124210</t>
  </si>
  <si>
    <t>黄春荣</t>
  </si>
  <si>
    <t>360211194602114225</t>
  </si>
  <si>
    <t>杨奀六</t>
  </si>
  <si>
    <t>360211194604184219</t>
  </si>
  <si>
    <t>18079810335</t>
  </si>
  <si>
    <t>宁民初</t>
  </si>
  <si>
    <t>360211194605174215</t>
  </si>
  <si>
    <t>胡河林</t>
  </si>
  <si>
    <t>360211194606284213</t>
  </si>
  <si>
    <t>13767920795</t>
  </si>
  <si>
    <t>程无巴</t>
  </si>
  <si>
    <t>360211194608024212</t>
  </si>
  <si>
    <t>13979804628</t>
  </si>
  <si>
    <t>吴爱芹</t>
  </si>
  <si>
    <t>360211193810174228</t>
  </si>
  <si>
    <t>朱溪村委会_360222107204</t>
  </si>
  <si>
    <t>万细保</t>
  </si>
  <si>
    <t>360211193901234214</t>
  </si>
  <si>
    <t>15007984795</t>
  </si>
  <si>
    <t>宁绍恂</t>
  </si>
  <si>
    <t>360211193408234210</t>
  </si>
  <si>
    <t>13879857246</t>
  </si>
  <si>
    <t>宁范洪</t>
  </si>
  <si>
    <t>36021119311107421X</t>
  </si>
  <si>
    <t>13797813941</t>
  </si>
  <si>
    <t>史明凤</t>
  </si>
  <si>
    <t>360211193602164228</t>
  </si>
  <si>
    <t>18179805900</t>
  </si>
  <si>
    <t>张清明</t>
  </si>
  <si>
    <t>360211193603224210</t>
  </si>
  <si>
    <t>宁范成</t>
  </si>
  <si>
    <t>360211193703154213</t>
  </si>
  <si>
    <t>15179856168</t>
  </si>
  <si>
    <t>戴金秀</t>
  </si>
  <si>
    <t>36021119391112422X</t>
  </si>
  <si>
    <t>360211194106014225</t>
  </si>
  <si>
    <t>童香珠</t>
  </si>
  <si>
    <t>360211194108124225</t>
  </si>
  <si>
    <t>18879893910</t>
  </si>
  <si>
    <t>宁永成</t>
  </si>
  <si>
    <t>360211194110294215</t>
  </si>
  <si>
    <t>18879893940</t>
  </si>
  <si>
    <t>操金灵</t>
  </si>
  <si>
    <t>360211194202104220</t>
  </si>
  <si>
    <t>宁当初</t>
  </si>
  <si>
    <t>360211194302154217</t>
  </si>
  <si>
    <t>13707989522</t>
  </si>
  <si>
    <t>宁范金</t>
  </si>
  <si>
    <t>360211194302164212</t>
  </si>
  <si>
    <t>程细女</t>
  </si>
  <si>
    <t>360211194303084249</t>
  </si>
  <si>
    <t>宁爱娣</t>
  </si>
  <si>
    <t>360211194303084222</t>
  </si>
  <si>
    <t>章海清</t>
  </si>
  <si>
    <t>360211194308284215</t>
  </si>
  <si>
    <t>13576408867</t>
  </si>
  <si>
    <t>宁范典</t>
  </si>
  <si>
    <t>360211194307184212</t>
  </si>
  <si>
    <t>18296814193</t>
  </si>
  <si>
    <t>朱火寿</t>
  </si>
  <si>
    <t>360211194402154214</t>
  </si>
  <si>
    <t>13517989141</t>
  </si>
  <si>
    <t>宁春姣</t>
  </si>
  <si>
    <t>360211194401184227</t>
  </si>
  <si>
    <t>宁钦伍</t>
  </si>
  <si>
    <t>360211194401074212</t>
  </si>
  <si>
    <t>叶金花</t>
  </si>
  <si>
    <t>360211194407154221</t>
  </si>
  <si>
    <t>万金保</t>
  </si>
  <si>
    <t>360211194412024210</t>
  </si>
  <si>
    <t>18079831710</t>
  </si>
  <si>
    <t>吴大女</t>
  </si>
  <si>
    <t>360211194502064224</t>
  </si>
  <si>
    <t>13507985036</t>
  </si>
  <si>
    <t>刘秀英</t>
  </si>
  <si>
    <t>360211194504114221</t>
  </si>
  <si>
    <t>杨林才</t>
  </si>
  <si>
    <t>360211194507254211</t>
  </si>
  <si>
    <t>18307987276</t>
  </si>
  <si>
    <t>刘世钱</t>
  </si>
  <si>
    <t>360211194506054218</t>
  </si>
  <si>
    <t>13517980326</t>
  </si>
  <si>
    <t>刘世矮</t>
  </si>
  <si>
    <t>36021119450502421X</t>
  </si>
  <si>
    <t>18179831525</t>
  </si>
  <si>
    <t>宁水才</t>
  </si>
  <si>
    <t>360211194509204218</t>
  </si>
  <si>
    <t>14779818068</t>
  </si>
  <si>
    <t>杨秋兰</t>
  </si>
  <si>
    <t>360211194407184228</t>
  </si>
  <si>
    <t>13507989276</t>
  </si>
  <si>
    <t>宁水妹</t>
  </si>
  <si>
    <t>360211194409084220</t>
  </si>
  <si>
    <t>15107088122</t>
  </si>
  <si>
    <t>宁大女</t>
  </si>
  <si>
    <t>360211194510104222</t>
  </si>
  <si>
    <t>13667981189</t>
  </si>
  <si>
    <t>周海生</t>
  </si>
  <si>
    <t>360211194510124215</t>
  </si>
  <si>
    <t>18079819517</t>
  </si>
  <si>
    <t>梁金娥</t>
  </si>
  <si>
    <t>360211194604254221</t>
  </si>
  <si>
    <t>宁安民</t>
  </si>
  <si>
    <t>360211194607124211</t>
  </si>
  <si>
    <t>程桂妹</t>
  </si>
  <si>
    <t>360211194608114226</t>
  </si>
  <si>
    <t>18270988353</t>
  </si>
  <si>
    <t>13317983757</t>
  </si>
  <si>
    <t>胡有枝</t>
  </si>
  <si>
    <t>360211193807034224</t>
  </si>
  <si>
    <t>柳溪村委会_360222107200</t>
  </si>
  <si>
    <t>王灯姣</t>
  </si>
  <si>
    <t>360211193901024225</t>
  </si>
  <si>
    <t>宁金枝</t>
  </si>
  <si>
    <t>360211193905114228</t>
  </si>
  <si>
    <t>18870386581</t>
  </si>
  <si>
    <t>章春发</t>
  </si>
  <si>
    <t>360211193501044219</t>
  </si>
  <si>
    <t>13979826040</t>
  </si>
  <si>
    <t>刘冬秀</t>
  </si>
  <si>
    <t>360211193211254226</t>
  </si>
  <si>
    <t>18779828525</t>
  </si>
  <si>
    <t>许金娣</t>
  </si>
  <si>
    <t>360211193610234222</t>
  </si>
  <si>
    <t>戴火枝</t>
  </si>
  <si>
    <t>360211193804084226</t>
  </si>
  <si>
    <t>13979872576</t>
  </si>
  <si>
    <t>徐金兰</t>
  </si>
  <si>
    <t>360211193804234220</t>
  </si>
  <si>
    <t>13979888350</t>
  </si>
  <si>
    <t>刘伦新</t>
  </si>
  <si>
    <t>360211193909044212</t>
  </si>
  <si>
    <t>13767905260</t>
  </si>
  <si>
    <t>刘堂芳</t>
  </si>
  <si>
    <t>360211193910034214</t>
  </si>
  <si>
    <t>胡火枝</t>
  </si>
  <si>
    <t>360211194006254221</t>
  </si>
  <si>
    <t>18179807425</t>
  </si>
  <si>
    <t>王永兰</t>
  </si>
  <si>
    <t>360222194106086420</t>
  </si>
  <si>
    <t>18879896586</t>
  </si>
  <si>
    <t>刘金凤</t>
  </si>
  <si>
    <t>360211194112234224</t>
  </si>
  <si>
    <t>蔡为森</t>
  </si>
  <si>
    <t>360211193712084210</t>
  </si>
  <si>
    <t>马寿桃</t>
  </si>
  <si>
    <t>360211194206224211</t>
  </si>
  <si>
    <t>胡天恩</t>
  </si>
  <si>
    <t>360211194203174212</t>
  </si>
  <si>
    <t>冯金钱</t>
  </si>
  <si>
    <t>360211194301264211</t>
  </si>
  <si>
    <t>胡天福</t>
  </si>
  <si>
    <t>360222194301096413</t>
  </si>
  <si>
    <t>何成明</t>
  </si>
  <si>
    <t>36021119430306423X</t>
  </si>
  <si>
    <t>360211194401244226</t>
  </si>
  <si>
    <t>宁奀音</t>
  </si>
  <si>
    <t>36021119440914422X</t>
  </si>
  <si>
    <t>张大花</t>
  </si>
  <si>
    <t>360211194508242220</t>
  </si>
  <si>
    <t>宁谦益</t>
  </si>
  <si>
    <t>36021119460209421X</t>
  </si>
  <si>
    <t>15179870271</t>
  </si>
  <si>
    <t>马水古</t>
  </si>
  <si>
    <t>360211194602014216</t>
  </si>
  <si>
    <t>胡火凤</t>
  </si>
  <si>
    <t>360211194603214228</t>
  </si>
  <si>
    <t>黄慧兰</t>
  </si>
  <si>
    <t>360211194603154229</t>
  </si>
  <si>
    <t>汪先贤</t>
  </si>
  <si>
    <t>360211193708274214</t>
  </si>
  <si>
    <t>月山村委会_360222107207</t>
  </si>
  <si>
    <t>张赛姣</t>
  </si>
  <si>
    <t>360211193712084229</t>
  </si>
  <si>
    <t>占昌龙</t>
  </si>
  <si>
    <t>36021119350608421X</t>
  </si>
  <si>
    <t>乐松枝</t>
  </si>
  <si>
    <t>360211193512054228</t>
  </si>
  <si>
    <t>13979826471</t>
  </si>
  <si>
    <t>宁文斌</t>
  </si>
  <si>
    <t>360211193611214215</t>
  </si>
  <si>
    <t>13479827898</t>
  </si>
  <si>
    <t>董金枝</t>
  </si>
  <si>
    <t>360211193606294249</t>
  </si>
  <si>
    <t>何祖钱</t>
  </si>
  <si>
    <t>360211193805184237</t>
  </si>
  <si>
    <t>15179890950</t>
  </si>
  <si>
    <t>乐龙生</t>
  </si>
  <si>
    <t>360211194105024210</t>
  </si>
  <si>
    <t>13979835544</t>
  </si>
  <si>
    <t>吴爱蓉</t>
  </si>
  <si>
    <t>360211194111034220</t>
  </si>
  <si>
    <t>13479814870</t>
  </si>
  <si>
    <t>余林妹</t>
  </si>
  <si>
    <t>360211194112074224</t>
  </si>
  <si>
    <t>叶德意</t>
  </si>
  <si>
    <t>360211194205174240</t>
  </si>
  <si>
    <t>宁恭良</t>
  </si>
  <si>
    <t>360211194210054219</t>
  </si>
  <si>
    <t>项火凤</t>
  </si>
  <si>
    <t>360211194211014227</t>
  </si>
  <si>
    <t>宁金兰</t>
  </si>
  <si>
    <t>360211194211274221</t>
  </si>
  <si>
    <t>王金海</t>
  </si>
  <si>
    <t>360211194301204219</t>
  </si>
  <si>
    <t>汪启赛</t>
  </si>
  <si>
    <t>360211194301164210</t>
  </si>
  <si>
    <t>曹田坤</t>
  </si>
  <si>
    <t>360211194302054216</t>
  </si>
  <si>
    <t>宁金凤</t>
  </si>
  <si>
    <t>360211194308194228</t>
  </si>
  <si>
    <t>王德顺</t>
  </si>
  <si>
    <t>360211194309014217</t>
  </si>
  <si>
    <t>叶桂荣</t>
  </si>
  <si>
    <t>36021119440228422X</t>
  </si>
  <si>
    <t>潘爱云</t>
  </si>
  <si>
    <t>360211194403074224</t>
  </si>
  <si>
    <t>王登旺</t>
  </si>
  <si>
    <t>360222194408116410</t>
  </si>
  <si>
    <t>何香娥</t>
  </si>
  <si>
    <t>360211194410104225</t>
  </si>
  <si>
    <t>王水华</t>
  </si>
  <si>
    <t>360211194411214215</t>
  </si>
  <si>
    <t>何正祥</t>
  </si>
  <si>
    <t>360211194412234218</t>
  </si>
  <si>
    <t>叶玉梅</t>
  </si>
  <si>
    <t>360211194412274228</t>
  </si>
  <si>
    <t>张雪姣</t>
  </si>
  <si>
    <t>360211194412184222</t>
  </si>
  <si>
    <t>乐凤生</t>
  </si>
  <si>
    <t>36021119450414421X</t>
  </si>
  <si>
    <t>乐美枝</t>
  </si>
  <si>
    <t>360211194506164222</t>
  </si>
  <si>
    <t>张正求</t>
  </si>
  <si>
    <t>360211194509274232</t>
  </si>
  <si>
    <t>13564177073</t>
  </si>
  <si>
    <t>戴赛柳</t>
  </si>
  <si>
    <t>360211194601294228</t>
  </si>
  <si>
    <t>18179810108</t>
  </si>
  <si>
    <t>叶志庭</t>
  </si>
  <si>
    <t>360211194603084216</t>
  </si>
  <si>
    <t>15879999810</t>
  </si>
  <si>
    <t>程学文</t>
  </si>
  <si>
    <t>360211194604154212</t>
  </si>
  <si>
    <t>18879897573</t>
  </si>
  <si>
    <t>洪秀花</t>
  </si>
  <si>
    <t>360211194205074223</t>
  </si>
  <si>
    <t>金姣娣</t>
  </si>
  <si>
    <t>360211194608164223</t>
  </si>
  <si>
    <t>汪先寿</t>
  </si>
  <si>
    <t>360211194608044213</t>
  </si>
  <si>
    <t>18879808911</t>
  </si>
  <si>
    <t>丁苗</t>
  </si>
  <si>
    <t>360211193811184225</t>
  </si>
  <si>
    <t>灵珠村委会_360222107206</t>
  </si>
  <si>
    <t>13767855537</t>
  </si>
  <si>
    <t>刘水娇</t>
  </si>
  <si>
    <t>360211193904164223</t>
  </si>
  <si>
    <t>15007984822</t>
  </si>
  <si>
    <t>汪玉姣</t>
  </si>
  <si>
    <t>360211193212114225</t>
  </si>
  <si>
    <t>13319383919</t>
  </si>
  <si>
    <t>黄有生</t>
  </si>
  <si>
    <t>360211193201194215</t>
  </si>
  <si>
    <t>13367983866</t>
  </si>
  <si>
    <t>苏金水</t>
  </si>
  <si>
    <t>360211194103124218</t>
  </si>
  <si>
    <t>张保女</t>
  </si>
  <si>
    <t>360211194107244225</t>
  </si>
  <si>
    <t>胡北老</t>
  </si>
  <si>
    <t>360211194109024218</t>
  </si>
  <si>
    <t>老年人医疗保健18179896465</t>
  </si>
  <si>
    <t>黄桂枝</t>
  </si>
  <si>
    <t>36021119420921422X</t>
  </si>
  <si>
    <t>何仁和</t>
  </si>
  <si>
    <t>360211194303064213</t>
  </si>
  <si>
    <t>符火秀</t>
  </si>
  <si>
    <t>360211193706064248</t>
  </si>
  <si>
    <t>胡周全</t>
  </si>
  <si>
    <t>360211194408084253</t>
  </si>
  <si>
    <t>叶志发</t>
  </si>
  <si>
    <t>360211194408084210</t>
  </si>
  <si>
    <t>乐香枝</t>
  </si>
  <si>
    <t>36021119290717422X</t>
  </si>
  <si>
    <t>18179896465</t>
  </si>
  <si>
    <t>张金姣</t>
  </si>
  <si>
    <t>36021119451015422X</t>
  </si>
  <si>
    <t>王寿生</t>
  </si>
  <si>
    <t>360211194601134216</t>
  </si>
  <si>
    <t>13876407855</t>
  </si>
  <si>
    <t>郑木金</t>
  </si>
  <si>
    <t>360211194602164214</t>
  </si>
  <si>
    <t>张长生</t>
  </si>
  <si>
    <t>360211194603144215</t>
  </si>
  <si>
    <t>胡细仔</t>
  </si>
  <si>
    <t>360211194604274214</t>
  </si>
  <si>
    <t>13155787778</t>
  </si>
  <si>
    <t>汪启生</t>
  </si>
  <si>
    <t>360211194604204216</t>
  </si>
  <si>
    <t>董友高</t>
  </si>
  <si>
    <t>360211194606144210</t>
  </si>
  <si>
    <t>18720447608</t>
  </si>
  <si>
    <t>张火香</t>
  </si>
  <si>
    <t>360211193809114228</t>
  </si>
  <si>
    <t>仙槎村委会_360222107205</t>
  </si>
  <si>
    <t>13767900553</t>
  </si>
  <si>
    <t>马木桂</t>
  </si>
  <si>
    <t>360211193805184210</t>
  </si>
  <si>
    <t>13979851618</t>
  </si>
  <si>
    <t>宁桂荣</t>
  </si>
  <si>
    <t>360211193410094229</t>
  </si>
  <si>
    <t>13767809782</t>
  </si>
  <si>
    <t>戴田生</t>
  </si>
  <si>
    <t>36021119360224421X</t>
  </si>
  <si>
    <t>戴炳祥</t>
  </si>
  <si>
    <t>360211193612224212</t>
  </si>
  <si>
    <t>13433555228</t>
  </si>
  <si>
    <t>石灯归</t>
  </si>
  <si>
    <t>360211193605054227</t>
  </si>
  <si>
    <t>汪桃凤</t>
  </si>
  <si>
    <t>360211193703134220</t>
  </si>
  <si>
    <t>15179890969</t>
  </si>
  <si>
    <t>齐爱云</t>
  </si>
  <si>
    <t>360211193701184224</t>
  </si>
  <si>
    <t>15870051361</t>
  </si>
  <si>
    <t>戴水旺</t>
  </si>
  <si>
    <t>360211193908264213</t>
  </si>
  <si>
    <t>杨松林</t>
  </si>
  <si>
    <t>360211193909244214</t>
  </si>
  <si>
    <t>施长荣</t>
  </si>
  <si>
    <t>360211193910064229</t>
  </si>
  <si>
    <t>陈银姣</t>
  </si>
  <si>
    <t>360211194008184220</t>
  </si>
  <si>
    <t>潘赛英</t>
  </si>
  <si>
    <t>360211194012154227</t>
  </si>
  <si>
    <t>黄茶花</t>
  </si>
  <si>
    <t>360211194104104227</t>
  </si>
  <si>
    <t>胡金香</t>
  </si>
  <si>
    <t>360211194109174224</t>
  </si>
  <si>
    <t>程云枝</t>
  </si>
  <si>
    <t>360211194209194222</t>
  </si>
  <si>
    <t>戴康林</t>
  </si>
  <si>
    <t>36021119420805421X</t>
  </si>
  <si>
    <t>项细你</t>
  </si>
  <si>
    <t>360211194209064241</t>
  </si>
  <si>
    <t>戴奀毛</t>
  </si>
  <si>
    <t>360211194402204218</t>
  </si>
  <si>
    <t>胡仁河</t>
  </si>
  <si>
    <t>360211194403094217</t>
  </si>
  <si>
    <t>汪树生</t>
  </si>
  <si>
    <t>360211194402034212</t>
  </si>
  <si>
    <t>王春树</t>
  </si>
  <si>
    <t>360211194402274216</t>
  </si>
  <si>
    <t>彭灯枝</t>
  </si>
  <si>
    <t>360211194403264220</t>
  </si>
  <si>
    <t>戴长水</t>
  </si>
  <si>
    <t>360211194406244217</t>
  </si>
  <si>
    <t>陈金凤</t>
  </si>
  <si>
    <t>360211194404284223</t>
  </si>
  <si>
    <t>何灯风</t>
  </si>
  <si>
    <t>360211194312124222</t>
  </si>
  <si>
    <t>鲁兰枝</t>
  </si>
  <si>
    <t>360211194310034223</t>
  </si>
  <si>
    <t>陈海凤</t>
  </si>
  <si>
    <t>360211194405024220</t>
  </si>
  <si>
    <t>黄爱连</t>
  </si>
  <si>
    <t>360211194408174224</t>
  </si>
  <si>
    <t>王女财</t>
  </si>
  <si>
    <t>360211194409094218</t>
  </si>
  <si>
    <t>金焰枝</t>
  </si>
  <si>
    <t>360211194410044226</t>
  </si>
  <si>
    <t>杨火焰</t>
  </si>
  <si>
    <t>36021119441128423X</t>
  </si>
  <si>
    <t>吴火妹</t>
  </si>
  <si>
    <t>360211194501034226</t>
  </si>
  <si>
    <t>徐金凤</t>
  </si>
  <si>
    <t>360211194503184228</t>
  </si>
  <si>
    <t>盛保枝</t>
  </si>
  <si>
    <t>360211194507124222</t>
  </si>
  <si>
    <t>蔡其凯</t>
  </si>
  <si>
    <t>360211194508114210</t>
  </si>
  <si>
    <t>董好秧</t>
  </si>
  <si>
    <t>360211194508144225</t>
  </si>
  <si>
    <t>汪长金</t>
  </si>
  <si>
    <t>360211194603114219</t>
  </si>
  <si>
    <t>孔树林</t>
  </si>
  <si>
    <t>360211194606104219</t>
  </si>
  <si>
    <t>虞梅英</t>
  </si>
  <si>
    <t>360211193501086021</t>
  </si>
  <si>
    <t>仙槎东二区居委会_360222107002</t>
  </si>
  <si>
    <t>李菊花</t>
  </si>
  <si>
    <t>360211193405066020</t>
  </si>
  <si>
    <t>15079845462</t>
  </si>
  <si>
    <t>齐茂林</t>
  </si>
  <si>
    <t>360211193508246016</t>
  </si>
  <si>
    <t>13133987623</t>
  </si>
  <si>
    <t>腾菊妹</t>
  </si>
  <si>
    <t>360211193112246028</t>
  </si>
  <si>
    <t>13738962179</t>
  </si>
  <si>
    <t>童腊秀</t>
  </si>
  <si>
    <t>360211193501106029</t>
  </si>
  <si>
    <t>13767821857</t>
  </si>
  <si>
    <t>潘义明</t>
  </si>
  <si>
    <t>360211193001016019</t>
  </si>
  <si>
    <t>13879847462</t>
  </si>
  <si>
    <t>陈照贵</t>
  </si>
  <si>
    <t>360211193703176025</t>
  </si>
  <si>
    <t>18322812330</t>
  </si>
  <si>
    <t>陈爱娇</t>
  </si>
  <si>
    <t>360211193605186027</t>
  </si>
  <si>
    <t>18797884259</t>
  </si>
  <si>
    <t>林宝春</t>
  </si>
  <si>
    <t>360211193704086021</t>
  </si>
  <si>
    <t>13097120080</t>
  </si>
  <si>
    <t>曹爱梅</t>
  </si>
  <si>
    <t>360211193707016029</t>
  </si>
  <si>
    <t>13879830457</t>
  </si>
  <si>
    <t>黄有根</t>
  </si>
  <si>
    <t>360211193704116024</t>
  </si>
  <si>
    <t>15179828325</t>
  </si>
  <si>
    <t>蒋彩枝</t>
  </si>
  <si>
    <t>360211193811186028</t>
  </si>
  <si>
    <t>钟心阳</t>
  </si>
  <si>
    <t>360211193903146015</t>
  </si>
  <si>
    <t>马美玲</t>
  </si>
  <si>
    <t>360211193905086028</t>
  </si>
  <si>
    <t>李汝良</t>
  </si>
  <si>
    <t>360211193912196014</t>
  </si>
  <si>
    <t>扬入珍</t>
  </si>
  <si>
    <t>360211193912086026</t>
  </si>
  <si>
    <t>沈金兰</t>
  </si>
  <si>
    <t>360211194005266028</t>
  </si>
  <si>
    <t>徐兰娇</t>
  </si>
  <si>
    <t>360211194003156028</t>
  </si>
  <si>
    <t>潘义胜</t>
  </si>
  <si>
    <t>360211194009156010</t>
  </si>
  <si>
    <t>洪灶牯</t>
  </si>
  <si>
    <t>360211194008086014</t>
  </si>
  <si>
    <t>操由英</t>
  </si>
  <si>
    <t>360211193910016024</t>
  </si>
  <si>
    <t>胡冬兰</t>
  </si>
  <si>
    <t>360211194012246025</t>
  </si>
  <si>
    <t>吴春兰</t>
  </si>
  <si>
    <t>360211193911236029</t>
  </si>
  <si>
    <t>胡旦秀</t>
  </si>
  <si>
    <t>360211194012266026</t>
  </si>
  <si>
    <t>张宝英</t>
  </si>
  <si>
    <t>36021119400917602X</t>
  </si>
  <si>
    <t>蔡桂枝</t>
  </si>
  <si>
    <t>360211193709086020</t>
  </si>
  <si>
    <t>15307081917</t>
  </si>
  <si>
    <t>黄香妹</t>
  </si>
  <si>
    <t>360211194107046026</t>
  </si>
  <si>
    <t>13979855190</t>
  </si>
  <si>
    <t>孔祥根</t>
  </si>
  <si>
    <t>36021119410801603X</t>
  </si>
  <si>
    <t>沈梅花</t>
  </si>
  <si>
    <t>360211193911136028</t>
  </si>
  <si>
    <t>王宝鸾</t>
  </si>
  <si>
    <t>360221194110106723</t>
  </si>
  <si>
    <t>孙毓君</t>
  </si>
  <si>
    <t>360211194203066027</t>
  </si>
  <si>
    <t>朱文燕</t>
  </si>
  <si>
    <t>360211194011296020</t>
  </si>
  <si>
    <t>袁理清</t>
  </si>
  <si>
    <t>360211194208086019</t>
  </si>
  <si>
    <t>15179856704</t>
  </si>
  <si>
    <t>杨想英</t>
  </si>
  <si>
    <t>360211194207016027</t>
  </si>
  <si>
    <t>方全意</t>
  </si>
  <si>
    <t>360211194206096029</t>
  </si>
  <si>
    <t>潘翠芹</t>
  </si>
  <si>
    <t>360211194301036024</t>
  </si>
  <si>
    <t>罗家福</t>
  </si>
  <si>
    <t>360211194301216017</t>
  </si>
  <si>
    <t>卢凤兰</t>
  </si>
  <si>
    <t>360211194305066028</t>
  </si>
  <si>
    <t>吴香兰</t>
  </si>
  <si>
    <t>360211194308284223</t>
  </si>
  <si>
    <t>王春兰</t>
  </si>
  <si>
    <t>360211194309076020</t>
  </si>
  <si>
    <t>查银枝</t>
  </si>
  <si>
    <t>360211194307066021</t>
  </si>
  <si>
    <t>徐绍贵</t>
  </si>
  <si>
    <t>360211194309236039</t>
  </si>
  <si>
    <t>余朝旺</t>
  </si>
  <si>
    <t>360211194308076010</t>
  </si>
  <si>
    <t>杨正新</t>
  </si>
  <si>
    <t>360211194310196011</t>
  </si>
  <si>
    <t>王文信</t>
  </si>
  <si>
    <t>360222194310156836</t>
  </si>
  <si>
    <t>胡竹英</t>
  </si>
  <si>
    <t>360211194403046020</t>
  </si>
  <si>
    <t>13979825779</t>
  </si>
  <si>
    <t>程助弟</t>
  </si>
  <si>
    <t>360211194401216022</t>
  </si>
  <si>
    <t>17379802933</t>
  </si>
  <si>
    <t>蔡新根</t>
  </si>
  <si>
    <t>360211194312056012</t>
  </si>
  <si>
    <t>刘力强</t>
  </si>
  <si>
    <t>360211194404126014</t>
  </si>
  <si>
    <t>徐水荣</t>
  </si>
  <si>
    <t>360211194403176028</t>
  </si>
  <si>
    <t>黄荣珠</t>
  </si>
  <si>
    <t>360211194407086046</t>
  </si>
  <si>
    <t>吴火凤</t>
  </si>
  <si>
    <t>360211194405026023</t>
  </si>
  <si>
    <t>程德炎</t>
  </si>
  <si>
    <t>360211194409106012</t>
  </si>
  <si>
    <t>陈怀芬</t>
  </si>
  <si>
    <t>36021119440919602X</t>
  </si>
  <si>
    <t>董先梅</t>
  </si>
  <si>
    <t>360211194408256027</t>
  </si>
  <si>
    <t>王海朵</t>
  </si>
  <si>
    <t>360211194408066012</t>
  </si>
  <si>
    <t>齐女仔</t>
  </si>
  <si>
    <t>36021119450105602X</t>
  </si>
  <si>
    <t>应月富</t>
  </si>
  <si>
    <t>360211194503076024</t>
  </si>
  <si>
    <t>王俊英</t>
  </si>
  <si>
    <t>360211194303056029</t>
  </si>
  <si>
    <t>舒帮模</t>
  </si>
  <si>
    <t>360211194505046013</t>
  </si>
  <si>
    <t>邹华珍</t>
  </si>
  <si>
    <t>360211194508166029</t>
  </si>
  <si>
    <t>余志菊</t>
  </si>
  <si>
    <t>360211194503146029</t>
  </si>
  <si>
    <t>程银连</t>
  </si>
  <si>
    <t>360211194510306027</t>
  </si>
  <si>
    <t>360211193408026024</t>
  </si>
  <si>
    <t>仙槎东一区居委会_360222107001</t>
  </si>
  <si>
    <t>严长发</t>
  </si>
  <si>
    <t>360211193404146010</t>
  </si>
  <si>
    <t>丁凤娣</t>
  </si>
  <si>
    <t>360211193406166023</t>
  </si>
  <si>
    <t>高世直</t>
  </si>
  <si>
    <t>360211192904086013</t>
  </si>
  <si>
    <t>周延龙</t>
  </si>
  <si>
    <t>360211193402136011</t>
  </si>
  <si>
    <t>孙龙娥</t>
  </si>
  <si>
    <t>360211193305156029</t>
  </si>
  <si>
    <t>丁常兰</t>
  </si>
  <si>
    <t>360211193006156029</t>
  </si>
  <si>
    <t>陶长春</t>
  </si>
  <si>
    <t>360211193604156053</t>
  </si>
  <si>
    <t>董兆榜</t>
  </si>
  <si>
    <t>360211193611106011</t>
  </si>
  <si>
    <t>周学正</t>
  </si>
  <si>
    <t>360211193708126019</t>
  </si>
  <si>
    <t>甘云浩</t>
  </si>
  <si>
    <t>360211193710136013</t>
  </si>
  <si>
    <t>王中和</t>
  </si>
  <si>
    <t>360211193902076019</t>
  </si>
  <si>
    <t>贺晚生</t>
  </si>
  <si>
    <t>360211193905096015</t>
  </si>
  <si>
    <t>毛五洲</t>
  </si>
  <si>
    <t>360222193905176815</t>
  </si>
  <si>
    <t>彭六寿</t>
  </si>
  <si>
    <t>360211193907046038</t>
  </si>
  <si>
    <t>厉森根</t>
  </si>
  <si>
    <t>360211193910116017</t>
  </si>
  <si>
    <t>杨三多</t>
  </si>
  <si>
    <t>360211193912226017</t>
  </si>
  <si>
    <t>胡友香</t>
  </si>
  <si>
    <t>360211194003226022</t>
  </si>
  <si>
    <t>朱龙庭</t>
  </si>
  <si>
    <t>36021119400112601X</t>
  </si>
  <si>
    <t>王杏娇</t>
  </si>
  <si>
    <t>360211194007016022</t>
  </si>
  <si>
    <t>黎巨槐</t>
  </si>
  <si>
    <t>360211194012026014</t>
  </si>
  <si>
    <t>李家全</t>
  </si>
  <si>
    <t>360211194006036021</t>
  </si>
  <si>
    <t>张连荣</t>
  </si>
  <si>
    <t>360211194001206028</t>
  </si>
  <si>
    <t>诸起凤</t>
  </si>
  <si>
    <t>360211194109056025</t>
  </si>
  <si>
    <t>陈寒梅</t>
  </si>
  <si>
    <t>360211194106026023</t>
  </si>
  <si>
    <t>罗南秀</t>
  </si>
  <si>
    <t>360222194205186822</t>
  </si>
  <si>
    <t>潘义英</t>
  </si>
  <si>
    <t>360211194204066029</t>
  </si>
  <si>
    <t>郭六英</t>
  </si>
  <si>
    <t>360211194205196028</t>
  </si>
  <si>
    <t>李光昌</t>
  </si>
  <si>
    <t>360211194212146010</t>
  </si>
  <si>
    <t>季秀英</t>
  </si>
  <si>
    <t>360211194302286025</t>
  </si>
  <si>
    <t>危彩莲</t>
  </si>
  <si>
    <t>360211194206226022</t>
  </si>
  <si>
    <t>董凤姿</t>
  </si>
  <si>
    <t>360211194303026022</t>
  </si>
  <si>
    <t>汪为好</t>
  </si>
  <si>
    <t>360211194308126014</t>
  </si>
  <si>
    <t>黄忠芳</t>
  </si>
  <si>
    <t>360211194208206025</t>
  </si>
  <si>
    <t>15879989256</t>
  </si>
  <si>
    <t>吴灶香</t>
  </si>
  <si>
    <t>360211194308146023</t>
  </si>
  <si>
    <t>15079898451</t>
  </si>
  <si>
    <t>丁诗英</t>
  </si>
  <si>
    <t>36021119431227604X</t>
  </si>
  <si>
    <t>13097187598</t>
  </si>
  <si>
    <t>何孔和</t>
  </si>
  <si>
    <t>360211194308086059</t>
  </si>
  <si>
    <t>13879850382</t>
  </si>
  <si>
    <t>程长鉴</t>
  </si>
  <si>
    <t>360211194402096018</t>
  </si>
  <si>
    <t>15179851920</t>
  </si>
  <si>
    <t>张正城</t>
  </si>
  <si>
    <t>360211194212116030</t>
  </si>
  <si>
    <t>18179826277</t>
  </si>
  <si>
    <t>曹五妹</t>
  </si>
  <si>
    <t>360211194407196026</t>
  </si>
  <si>
    <t>13767934289</t>
  </si>
  <si>
    <t>梁步云</t>
  </si>
  <si>
    <t>36021119440528601X</t>
  </si>
  <si>
    <t>13479805982</t>
  </si>
  <si>
    <t>潘义芝</t>
  </si>
  <si>
    <t>360211194501026023</t>
  </si>
  <si>
    <t>17280070781</t>
  </si>
  <si>
    <t>秦文炳</t>
  </si>
  <si>
    <t>36021119450101601X</t>
  </si>
  <si>
    <t>13599785910</t>
  </si>
  <si>
    <t>陈梅凤</t>
  </si>
  <si>
    <t>360222194501186827</t>
  </si>
  <si>
    <t>15079810881</t>
  </si>
  <si>
    <t>沈秀园</t>
  </si>
  <si>
    <t>36021119450420602X</t>
  </si>
  <si>
    <t>15350085186</t>
  </si>
  <si>
    <t>江财宝</t>
  </si>
  <si>
    <t>360211194506206023</t>
  </si>
  <si>
    <t>13479827736</t>
  </si>
  <si>
    <t>罗同香</t>
  </si>
  <si>
    <t>360222194506056829</t>
  </si>
  <si>
    <t>15079821511</t>
  </si>
  <si>
    <t>戴仟仟</t>
  </si>
  <si>
    <t>360211194502136013</t>
  </si>
  <si>
    <t>13879878378</t>
  </si>
  <si>
    <t>李姣根</t>
  </si>
  <si>
    <t>36021119450726601X</t>
  </si>
  <si>
    <t>13767838375</t>
  </si>
  <si>
    <t>沈松友</t>
  </si>
  <si>
    <t>360211194509286014</t>
  </si>
  <si>
    <t>13687980105</t>
  </si>
  <si>
    <t>吴浩材</t>
  </si>
  <si>
    <t>360211194502266010</t>
  </si>
  <si>
    <t>13197984365</t>
  </si>
  <si>
    <t>黄洪义</t>
  </si>
  <si>
    <t>360211194507196015</t>
  </si>
  <si>
    <t>15079830233</t>
  </si>
  <si>
    <t>杨村清</t>
  </si>
  <si>
    <t>360211194509146011</t>
  </si>
  <si>
    <t>13879859538</t>
  </si>
  <si>
    <t>朱霞林</t>
  </si>
  <si>
    <t>360211194511146029</t>
  </si>
  <si>
    <t>13155766426</t>
  </si>
  <si>
    <t>彭中芳</t>
  </si>
  <si>
    <t>36021119460326601X</t>
  </si>
  <si>
    <t>18279853505</t>
  </si>
  <si>
    <t>韩真仪</t>
  </si>
  <si>
    <t>360211194603126017</t>
  </si>
  <si>
    <t>杨月英</t>
  </si>
  <si>
    <t>360211194605096026</t>
  </si>
  <si>
    <t>徐树枝</t>
  </si>
  <si>
    <t>360211194607016026</t>
  </si>
  <si>
    <t>薛继兰</t>
  </si>
  <si>
    <t>360211194606176028</t>
  </si>
  <si>
    <t>翁水莲</t>
  </si>
  <si>
    <t>360211193102106021</t>
  </si>
  <si>
    <t>枣树坞居委会_360222107004</t>
  </si>
  <si>
    <t>杨玉荣</t>
  </si>
  <si>
    <t>360211193405216025</t>
  </si>
  <si>
    <t>郝小菊</t>
  </si>
  <si>
    <t>360211193609046021</t>
  </si>
  <si>
    <t>许春香</t>
  </si>
  <si>
    <t>360211193702156022</t>
  </si>
  <si>
    <t>楼望胜</t>
  </si>
  <si>
    <t>360211193707096014</t>
  </si>
  <si>
    <t>吴秀兰</t>
  </si>
  <si>
    <t>360211194005136020</t>
  </si>
  <si>
    <t>钟金凤</t>
  </si>
  <si>
    <t>360211194111256026</t>
  </si>
  <si>
    <t>胡吉仁</t>
  </si>
  <si>
    <t>360281194303024341</t>
  </si>
  <si>
    <t>刘寿全</t>
  </si>
  <si>
    <t>360211194311066016</t>
  </si>
  <si>
    <t>360211194402045915</t>
  </si>
  <si>
    <t>谢都仙</t>
  </si>
  <si>
    <t>360211194404036027</t>
  </si>
  <si>
    <t>戴翠英</t>
  </si>
  <si>
    <t>360211194408016023</t>
  </si>
  <si>
    <t>钦彩花</t>
  </si>
  <si>
    <t>360211194408266022</t>
  </si>
  <si>
    <t>朱的你</t>
  </si>
  <si>
    <t>360281194412204325</t>
  </si>
  <si>
    <t>徐金财</t>
  </si>
  <si>
    <t>360211194502256015</t>
  </si>
  <si>
    <t>胡美香</t>
  </si>
  <si>
    <t>360211194503174222</t>
  </si>
  <si>
    <t>戴珍珠</t>
  </si>
  <si>
    <t>360211194509036023</t>
  </si>
  <si>
    <t>楼香光</t>
  </si>
  <si>
    <t>360211194206036026</t>
  </si>
  <si>
    <t>李春香</t>
  </si>
  <si>
    <t>360211194602116028</t>
  </si>
  <si>
    <t>祝赛娇</t>
  </si>
  <si>
    <t>360211194410186021</t>
  </si>
  <si>
    <t>程长才</t>
  </si>
  <si>
    <t>360211194603026016</t>
  </si>
  <si>
    <t>刘良英</t>
  </si>
  <si>
    <t>360211194605176026</t>
  </si>
  <si>
    <t>徐彩荣</t>
  </si>
  <si>
    <t>36021119430710602X</t>
  </si>
  <si>
    <t>洪冲坞居委会_360222107003</t>
  </si>
  <si>
    <t>吴祖堂</t>
  </si>
  <si>
    <t>360211194307076035</t>
  </si>
  <si>
    <t>候义华</t>
  </si>
  <si>
    <t>360211194308116027</t>
  </si>
  <si>
    <t>张桂英</t>
  </si>
  <si>
    <t>36021119360310602X</t>
  </si>
  <si>
    <t>张贵提</t>
  </si>
  <si>
    <t>360211193801096037</t>
  </si>
  <si>
    <t>阚培杰</t>
  </si>
  <si>
    <t>360211193802286019</t>
  </si>
  <si>
    <t>冯笃芳</t>
  </si>
  <si>
    <t>360211193807026013</t>
  </si>
  <si>
    <t>束永敬</t>
  </si>
  <si>
    <t>360211193807056028</t>
  </si>
  <si>
    <t>林爱珍</t>
  </si>
  <si>
    <t>360211193811096022</t>
  </si>
  <si>
    <t>何见妹</t>
  </si>
  <si>
    <t>360211193810026022</t>
  </si>
  <si>
    <t>陈季旺</t>
  </si>
  <si>
    <t>360211194006036013</t>
  </si>
  <si>
    <t>15079811419</t>
  </si>
  <si>
    <t>袁旺仂</t>
  </si>
  <si>
    <t>360211194107016011</t>
  </si>
  <si>
    <t>戴贵保</t>
  </si>
  <si>
    <t>36022219410927681X</t>
  </si>
  <si>
    <t>章洋保</t>
  </si>
  <si>
    <t>360211194202016028</t>
  </si>
  <si>
    <t>董唐太</t>
  </si>
  <si>
    <t>360211194210056011</t>
  </si>
  <si>
    <t>甘传亮</t>
  </si>
  <si>
    <t>360211194305116013</t>
  </si>
  <si>
    <t>戴松寿</t>
  </si>
  <si>
    <t>36021119431103601X</t>
  </si>
  <si>
    <t>周华民</t>
  </si>
  <si>
    <t>360211194402076017</t>
  </si>
  <si>
    <t>齐春芳</t>
  </si>
  <si>
    <t>360211194402136024</t>
  </si>
  <si>
    <t>项惠英</t>
  </si>
  <si>
    <t>360211194310146022</t>
  </si>
  <si>
    <t>徐伯荣</t>
  </si>
  <si>
    <t>360211194406286011</t>
  </si>
  <si>
    <t>曾广谋</t>
  </si>
  <si>
    <t>360211194408126011</t>
  </si>
  <si>
    <t>倪泽义</t>
  </si>
  <si>
    <t>360211194409096010</t>
  </si>
  <si>
    <t>吴梅花</t>
  </si>
  <si>
    <t>360211194409046021</t>
  </si>
  <si>
    <t>朱水娥</t>
  </si>
  <si>
    <t>360211194502186029</t>
  </si>
  <si>
    <t>姚爱华</t>
  </si>
  <si>
    <t>360211194505086023</t>
  </si>
  <si>
    <t>徐秀英</t>
  </si>
  <si>
    <t>360211194506036028</t>
  </si>
  <si>
    <t>汪付莲</t>
  </si>
  <si>
    <t>360222194507186828</t>
  </si>
  <si>
    <t>华香英</t>
  </si>
  <si>
    <t>360211194508036021</t>
  </si>
  <si>
    <t>吴清珍</t>
  </si>
  <si>
    <t>360211194407076024</t>
  </si>
  <si>
    <t>徐贵根</t>
  </si>
  <si>
    <t>360211194510046018</t>
  </si>
  <si>
    <t>金双莲</t>
  </si>
  <si>
    <t>36021119451124602X</t>
  </si>
  <si>
    <t>吴子林</t>
  </si>
  <si>
    <t>360211194512246021</t>
  </si>
  <si>
    <t>陈凤香</t>
  </si>
  <si>
    <t>360211194512216025</t>
  </si>
  <si>
    <t>吴宇才</t>
  </si>
  <si>
    <t>36021119460414601X</t>
  </si>
  <si>
    <t>贺伏娇</t>
  </si>
  <si>
    <t>360211194606126020</t>
  </si>
  <si>
    <t>林秋芳</t>
  </si>
  <si>
    <t>360211194607156029</t>
  </si>
  <si>
    <t>杨凤枝</t>
  </si>
  <si>
    <t>360211194608176021</t>
  </si>
  <si>
    <t>叶秀吉</t>
  </si>
  <si>
    <t>360211194608296023</t>
  </si>
  <si>
    <t>项桂荣</t>
  </si>
  <si>
    <t>360211192503123012</t>
  </si>
  <si>
    <t>湘湖镇_360222104</t>
  </si>
  <si>
    <t>萧渠</t>
  </si>
  <si>
    <t>36021119271228391X</t>
  </si>
  <si>
    <t>周云珍</t>
  </si>
  <si>
    <t>360212192902110725</t>
  </si>
  <si>
    <t>钱美英</t>
  </si>
  <si>
    <t>360211193012053026</t>
  </si>
  <si>
    <t>童凤琴</t>
  </si>
  <si>
    <t>360211193101013026</t>
  </si>
  <si>
    <t>胡春凤</t>
  </si>
  <si>
    <t>360211193104293027</t>
  </si>
  <si>
    <t>方国芳</t>
  </si>
  <si>
    <t>360211193112273528</t>
  </si>
  <si>
    <t>曹桂娥</t>
  </si>
  <si>
    <t>360211193201033526</t>
  </si>
  <si>
    <t>吕爱妹</t>
  </si>
  <si>
    <t>360211193207273029</t>
  </si>
  <si>
    <t>姚春英</t>
  </si>
  <si>
    <t>360211193209293920</t>
  </si>
  <si>
    <t>徐九妹</t>
  </si>
  <si>
    <t>360211193210303022</t>
  </si>
  <si>
    <t>钱凤香</t>
  </si>
  <si>
    <t>360211193212193023</t>
  </si>
  <si>
    <t>沈天鹏</t>
  </si>
  <si>
    <t>360211193301123916</t>
  </si>
  <si>
    <t>张四美</t>
  </si>
  <si>
    <t>360211193301233023</t>
  </si>
  <si>
    <t>张细女</t>
  </si>
  <si>
    <t>360211193302013065</t>
  </si>
  <si>
    <t>桂敏芝</t>
  </si>
  <si>
    <t>360211193302063927</t>
  </si>
  <si>
    <t>江长汉</t>
  </si>
  <si>
    <t>360211193305143017</t>
  </si>
  <si>
    <t>翁六妹</t>
  </si>
  <si>
    <t>360211193306133021</t>
  </si>
  <si>
    <t>胡家庭</t>
  </si>
  <si>
    <t>36021119330720301X</t>
  </si>
  <si>
    <t>程爱莲</t>
  </si>
  <si>
    <t>360211193310153025</t>
  </si>
  <si>
    <t>鲁兴平</t>
  </si>
  <si>
    <t>360211193311053915</t>
  </si>
  <si>
    <t>朱火秀</t>
  </si>
  <si>
    <t>36021119331117352X</t>
  </si>
  <si>
    <t>董奀娥</t>
  </si>
  <si>
    <t>360211193311263023</t>
  </si>
  <si>
    <t>王香兰</t>
  </si>
  <si>
    <t>360211193312083024</t>
  </si>
  <si>
    <t>翁发海</t>
  </si>
  <si>
    <t>360211193312223015</t>
  </si>
  <si>
    <t>乐保连</t>
  </si>
  <si>
    <t>360211193401013044</t>
  </si>
  <si>
    <t>方贤妹</t>
  </si>
  <si>
    <t>360211193401083026</t>
  </si>
  <si>
    <t>吴凤林</t>
  </si>
  <si>
    <t>360211193404253035</t>
  </si>
  <si>
    <t>汪新妹</t>
  </si>
  <si>
    <t>360211193405143022</t>
  </si>
  <si>
    <t>王德一</t>
  </si>
  <si>
    <t>360211193406063016</t>
  </si>
  <si>
    <t>徐水良</t>
  </si>
  <si>
    <t>360211193406073011</t>
  </si>
  <si>
    <t>吴桂花</t>
  </si>
  <si>
    <t>360211193408123027</t>
  </si>
  <si>
    <t>王健</t>
  </si>
  <si>
    <t>360211193409103538</t>
  </si>
  <si>
    <t>邹继春</t>
  </si>
  <si>
    <t>360211193409123037</t>
  </si>
  <si>
    <t>熊庆英</t>
  </si>
  <si>
    <t>360211193409203512</t>
  </si>
  <si>
    <t>汪自清</t>
  </si>
  <si>
    <t>360211193410103017</t>
  </si>
  <si>
    <t>齐炳芳</t>
  </si>
  <si>
    <t>360211193410143510</t>
  </si>
  <si>
    <t>徐佳龙</t>
  </si>
  <si>
    <t>360211193411103019</t>
  </si>
  <si>
    <t>万海水</t>
  </si>
  <si>
    <t>360211193411183012</t>
  </si>
  <si>
    <t>熊贵贤</t>
  </si>
  <si>
    <t>360211193411233518</t>
  </si>
  <si>
    <t>刘丙松</t>
  </si>
  <si>
    <t>360211193412113016</t>
  </si>
  <si>
    <t>胡宝琴</t>
  </si>
  <si>
    <t>360211193412133922</t>
  </si>
  <si>
    <t>汪爱莲</t>
  </si>
  <si>
    <t>360211193412163021</t>
  </si>
  <si>
    <t>汪冬梅</t>
  </si>
  <si>
    <t>360211193412163064</t>
  </si>
  <si>
    <t>张凤兰</t>
  </si>
  <si>
    <t>36021119341219352X</t>
  </si>
  <si>
    <t>王长林</t>
  </si>
  <si>
    <t>360211193412253916</t>
  </si>
  <si>
    <t>钱云松</t>
  </si>
  <si>
    <t>360211193501083015</t>
  </si>
  <si>
    <t>杨水枝</t>
  </si>
  <si>
    <t>360211193502043023</t>
  </si>
  <si>
    <t>王铭怀</t>
  </si>
  <si>
    <t>360211193503103032</t>
  </si>
  <si>
    <t>冯春枝</t>
  </si>
  <si>
    <t>36021119300322302X</t>
  </si>
  <si>
    <t>钱凤娥</t>
  </si>
  <si>
    <t>360211193006103023</t>
  </si>
  <si>
    <t>徐先保</t>
  </si>
  <si>
    <t>360211192709113012</t>
  </si>
  <si>
    <t>宋文亮</t>
  </si>
  <si>
    <t>360211193011053016</t>
  </si>
  <si>
    <t>曾玉先</t>
  </si>
  <si>
    <t>362329192910054844</t>
  </si>
  <si>
    <t>马金秀</t>
  </si>
  <si>
    <t>360211193504123043</t>
  </si>
  <si>
    <t>齐海秀</t>
  </si>
  <si>
    <t>360211193504123027</t>
  </si>
  <si>
    <t>周润香</t>
  </si>
  <si>
    <t>360211193505223521</t>
  </si>
  <si>
    <t>吴永凤</t>
  </si>
  <si>
    <t>360211193506063021</t>
  </si>
  <si>
    <t>叶美莲</t>
  </si>
  <si>
    <t>360211193507013026</t>
  </si>
  <si>
    <t>龙四妹</t>
  </si>
  <si>
    <t>360211193507153029</t>
  </si>
  <si>
    <t>汪月林</t>
  </si>
  <si>
    <t>360211193508193014</t>
  </si>
  <si>
    <t>凌光裕</t>
  </si>
  <si>
    <t>360211193509153057</t>
  </si>
  <si>
    <t>万凤莲</t>
  </si>
  <si>
    <t>360211193509153022</t>
  </si>
  <si>
    <t>刘理仁</t>
  </si>
  <si>
    <t>360211193509193016</t>
  </si>
  <si>
    <t>陶根娣</t>
  </si>
  <si>
    <t>360211193510203023</t>
  </si>
  <si>
    <t>胡泽昌</t>
  </si>
  <si>
    <t>360211193511013512</t>
  </si>
  <si>
    <t>傅仁瑛</t>
  </si>
  <si>
    <t>360211193511063528</t>
  </si>
  <si>
    <t>吴梅莲</t>
  </si>
  <si>
    <t>360211193511193023</t>
  </si>
  <si>
    <t>成兆阳</t>
  </si>
  <si>
    <t>360211193512063036</t>
  </si>
  <si>
    <t>董冬翠</t>
  </si>
  <si>
    <t>360211193512063028</t>
  </si>
  <si>
    <t>罗发生</t>
  </si>
  <si>
    <t>360211193512113910</t>
  </si>
  <si>
    <t>朱金木</t>
  </si>
  <si>
    <t>360211193601103036</t>
  </si>
  <si>
    <t>许贤敬</t>
  </si>
  <si>
    <t>360211193601153519</t>
  </si>
  <si>
    <t>徐春娇</t>
  </si>
  <si>
    <t>360211193602173028</t>
  </si>
  <si>
    <t>秦雪正</t>
  </si>
  <si>
    <t>360211193603023523</t>
  </si>
  <si>
    <t>360211193604103023</t>
  </si>
  <si>
    <t>徐六妹</t>
  </si>
  <si>
    <t>360222193606265623</t>
  </si>
  <si>
    <t>李巧仙</t>
  </si>
  <si>
    <t>360211193606273026</t>
  </si>
  <si>
    <t>李锁林</t>
  </si>
  <si>
    <t>36021119360710411X</t>
  </si>
  <si>
    <t>石善高</t>
  </si>
  <si>
    <t>360211193608063014</t>
  </si>
  <si>
    <t>沙其华</t>
  </si>
  <si>
    <t>360211193608243912</t>
  </si>
  <si>
    <t>高兰芬</t>
  </si>
  <si>
    <t>360211193609123023</t>
  </si>
  <si>
    <t>郭孝华</t>
  </si>
  <si>
    <t>360211193609153011</t>
  </si>
  <si>
    <t>马海娥</t>
  </si>
  <si>
    <t>360211193609223024</t>
  </si>
  <si>
    <t>欧阳家谟</t>
  </si>
  <si>
    <t>360211193610023513</t>
  </si>
  <si>
    <t>章发枝</t>
  </si>
  <si>
    <t>360211193610113025</t>
  </si>
  <si>
    <t>王炎生</t>
  </si>
  <si>
    <t>36021119361017301X</t>
  </si>
  <si>
    <t>史香莲</t>
  </si>
  <si>
    <r>
      <rPr>
        <sz val="11"/>
        <color theme="1"/>
        <rFont val="等线"/>
        <charset val="134"/>
      </rPr>
      <t>3</t>
    </r>
    <r>
      <rPr>
        <sz val="10"/>
        <color indexed="8"/>
        <rFont val="宋体"/>
        <charset val="134"/>
      </rPr>
      <t>60211193611053028</t>
    </r>
  </si>
  <si>
    <t>李寿元</t>
  </si>
  <si>
    <t>360211193611143031</t>
  </si>
  <si>
    <t>李玉连</t>
  </si>
  <si>
    <t>360211193612073020</t>
  </si>
  <si>
    <t>张龙英</t>
  </si>
  <si>
    <r>
      <rPr>
        <sz val="11"/>
        <color theme="1"/>
        <rFont val="等线"/>
        <charset val="134"/>
      </rPr>
      <t>3</t>
    </r>
    <r>
      <rPr>
        <sz val="10"/>
        <color indexed="8"/>
        <rFont val="宋体"/>
        <charset val="134"/>
      </rPr>
      <t>60211193701033020</t>
    </r>
  </si>
  <si>
    <t>丁传安</t>
  </si>
  <si>
    <t>360211193701273518</t>
  </si>
  <si>
    <t>黄招兰</t>
  </si>
  <si>
    <t>36021119370216302X</t>
  </si>
  <si>
    <t>乐美财</t>
  </si>
  <si>
    <t>360211193703103010</t>
  </si>
  <si>
    <t>张淑河</t>
  </si>
  <si>
    <r>
      <rPr>
        <sz val="11"/>
        <color theme="1"/>
        <rFont val="等线"/>
        <charset val="134"/>
      </rPr>
      <t>3</t>
    </r>
    <r>
      <rPr>
        <sz val="10"/>
        <color indexed="8"/>
        <rFont val="宋体"/>
        <charset val="134"/>
      </rPr>
      <t>60211193703153915</t>
    </r>
  </si>
  <si>
    <t>李新民</t>
  </si>
  <si>
    <t>360211193704023012</t>
  </si>
  <si>
    <t>谢鼎汉</t>
  </si>
  <si>
    <t>360211193704073511</t>
  </si>
  <si>
    <t>张增海</t>
  </si>
  <si>
    <t>360211193704103514</t>
  </si>
  <si>
    <t>徐芙蓉</t>
  </si>
  <si>
    <t>360211193704233028</t>
  </si>
  <si>
    <t>喻礼春</t>
  </si>
  <si>
    <t>360211193704263016</t>
  </si>
  <si>
    <t>蒋寿伟</t>
  </si>
  <si>
    <t>360211193706033011</t>
  </si>
  <si>
    <t>程添真</t>
  </si>
  <si>
    <t>360203193706053012</t>
  </si>
  <si>
    <t>黄银秀</t>
  </si>
  <si>
    <t>360211193706133020</t>
  </si>
  <si>
    <t>姜润珠</t>
  </si>
  <si>
    <t>360211193707033021</t>
  </si>
  <si>
    <t>高子强</t>
  </si>
  <si>
    <r>
      <rPr>
        <sz val="12"/>
        <color theme="1"/>
        <rFont val="等线"/>
        <charset val="134"/>
      </rPr>
      <t>3</t>
    </r>
    <r>
      <rPr>
        <sz val="12"/>
        <color indexed="8"/>
        <rFont val="宋体"/>
        <charset val="134"/>
      </rPr>
      <t>60211193707143036</t>
    </r>
  </si>
  <si>
    <t>王建中</t>
  </si>
  <si>
    <r>
      <rPr>
        <sz val="12"/>
        <color theme="1"/>
        <rFont val="等线"/>
        <charset val="134"/>
      </rPr>
      <t>3</t>
    </r>
    <r>
      <rPr>
        <sz val="12"/>
        <rFont val="宋体"/>
        <charset val="134"/>
      </rPr>
      <t>60211193707243010</t>
    </r>
  </si>
  <si>
    <t>孙桂中</t>
  </si>
  <si>
    <r>
      <rPr>
        <sz val="12"/>
        <color theme="1"/>
        <rFont val="等线"/>
        <charset val="134"/>
      </rPr>
      <t>3</t>
    </r>
    <r>
      <rPr>
        <sz val="12"/>
        <color indexed="8"/>
        <rFont val="宋体"/>
        <charset val="134"/>
      </rPr>
      <t>60211193708143521</t>
    </r>
  </si>
  <si>
    <t>吕金和</t>
  </si>
  <si>
    <r>
      <rPr>
        <sz val="12"/>
        <color theme="1"/>
        <rFont val="等线"/>
        <charset val="134"/>
      </rPr>
      <t>3</t>
    </r>
    <r>
      <rPr>
        <sz val="12"/>
        <color indexed="8"/>
        <rFont val="宋体"/>
        <charset val="134"/>
      </rPr>
      <t>60211193708283911</t>
    </r>
  </si>
  <si>
    <t>王富美</t>
  </si>
  <si>
    <t>360211193709033025</t>
  </si>
  <si>
    <t>魏凤兰</t>
  </si>
  <si>
    <r>
      <rPr>
        <sz val="12"/>
        <color theme="1"/>
        <rFont val="等线"/>
        <charset val="134"/>
      </rPr>
      <t>3</t>
    </r>
    <r>
      <rPr>
        <sz val="12"/>
        <color indexed="8"/>
        <rFont val="宋体"/>
        <charset val="134"/>
      </rPr>
      <t>60211193709043047</t>
    </r>
  </si>
  <si>
    <t>汪顺爱</t>
  </si>
  <si>
    <t>360203193709093546</t>
  </si>
  <si>
    <t>徐志英</t>
  </si>
  <si>
    <r>
      <rPr>
        <sz val="12"/>
        <color theme="1"/>
        <rFont val="等线"/>
        <charset val="134"/>
      </rPr>
      <t>3</t>
    </r>
    <r>
      <rPr>
        <sz val="12"/>
        <color indexed="8"/>
        <rFont val="宋体"/>
        <charset val="134"/>
      </rPr>
      <t>60211193709183920</t>
    </r>
  </si>
  <si>
    <t>金添德</t>
  </si>
  <si>
    <t>360211193709263912</t>
  </si>
  <si>
    <t>李炎春</t>
  </si>
  <si>
    <t>360211193710103035</t>
  </si>
  <si>
    <t>钱序音</t>
  </si>
  <si>
    <t>36021119371020301X</t>
  </si>
  <si>
    <t>余冬英</t>
  </si>
  <si>
    <t>360211193711033526</t>
  </si>
  <si>
    <t>甘花莲</t>
  </si>
  <si>
    <t>360211193711113040</t>
  </si>
  <si>
    <t>王水清</t>
  </si>
  <si>
    <t>360211193711253019</t>
  </si>
  <si>
    <t>吴耀斌</t>
  </si>
  <si>
    <t>360211193711303936</t>
  </si>
  <si>
    <t>冯长松</t>
  </si>
  <si>
    <t>360211193712123013</t>
  </si>
  <si>
    <t>支秀兰</t>
  </si>
  <si>
    <t>360211193712133924</t>
  </si>
  <si>
    <t>查海泉</t>
  </si>
  <si>
    <t>360211193801083017</t>
  </si>
  <si>
    <t>杨细英</t>
  </si>
  <si>
    <t>360211193801123525</t>
  </si>
  <si>
    <t>叶靖东</t>
  </si>
  <si>
    <t>360211193802023913</t>
  </si>
  <si>
    <t>车亚珍</t>
  </si>
  <si>
    <t>360211193802083924</t>
  </si>
  <si>
    <t>刘希勋</t>
  </si>
  <si>
    <r>
      <rPr>
        <sz val="11"/>
        <color theme="1"/>
        <rFont val="等线"/>
        <charset val="134"/>
      </rPr>
      <t>3</t>
    </r>
    <r>
      <rPr>
        <sz val="10"/>
        <rFont val="宋体"/>
        <charset val="134"/>
      </rPr>
      <t>60211193802143034</t>
    </r>
  </si>
  <si>
    <t>鲍秀英</t>
  </si>
  <si>
    <t>360211193803103026</t>
  </si>
  <si>
    <t>吴金庭</t>
  </si>
  <si>
    <r>
      <rPr>
        <sz val="11"/>
        <color theme="1"/>
        <rFont val="等线"/>
        <charset val="134"/>
      </rPr>
      <t>3</t>
    </r>
    <r>
      <rPr>
        <sz val="10"/>
        <rFont val="宋体"/>
        <charset val="134"/>
      </rPr>
      <t>60211193804213032</t>
    </r>
  </si>
  <si>
    <t>尹菊妹</t>
  </si>
  <si>
    <r>
      <rPr>
        <sz val="11"/>
        <color theme="1"/>
        <rFont val="等线"/>
        <charset val="134"/>
      </rPr>
      <t>3</t>
    </r>
    <r>
      <rPr>
        <sz val="10"/>
        <color indexed="8"/>
        <rFont val="宋体"/>
        <charset val="134"/>
      </rPr>
      <t>60211193805053624</t>
    </r>
  </si>
  <si>
    <t>江金妹</t>
  </si>
  <si>
    <t>360211193806063023</t>
  </si>
  <si>
    <t>胡荷英</t>
  </si>
  <si>
    <t>360211193806113027</t>
  </si>
  <si>
    <t>夏长胜</t>
  </si>
  <si>
    <t>360211193806163016</t>
  </si>
  <si>
    <t>冯大娥</t>
  </si>
  <si>
    <r>
      <rPr>
        <sz val="11"/>
        <color theme="1"/>
        <rFont val="等线"/>
        <charset val="134"/>
      </rPr>
      <t>3</t>
    </r>
    <r>
      <rPr>
        <sz val="10"/>
        <rFont val="宋体"/>
        <charset val="134"/>
      </rPr>
      <t>6021119380625302X</t>
    </r>
  </si>
  <si>
    <t>王明亮</t>
  </si>
  <si>
    <r>
      <rPr>
        <sz val="11"/>
        <color theme="1"/>
        <rFont val="等线"/>
        <charset val="134"/>
      </rPr>
      <t>3</t>
    </r>
    <r>
      <rPr>
        <sz val="10"/>
        <color indexed="8"/>
        <rFont val="宋体"/>
        <charset val="134"/>
      </rPr>
      <t>60211193807033010</t>
    </r>
  </si>
  <si>
    <t>谭树桂</t>
  </si>
  <si>
    <t>360211193807073039</t>
  </si>
  <si>
    <t>张秋安</t>
  </si>
  <si>
    <t>360211193807173013</t>
  </si>
  <si>
    <t>吴海枝</t>
  </si>
  <si>
    <t>360211193808103041</t>
  </si>
  <si>
    <t>胡桂花</t>
  </si>
  <si>
    <t>360211193808253023</t>
  </si>
  <si>
    <t>冯林娇</t>
  </si>
  <si>
    <t>360211193808273024</t>
  </si>
  <si>
    <t>360211193809103027</t>
  </si>
  <si>
    <t>方满足</t>
  </si>
  <si>
    <t>360211193809183020</t>
  </si>
  <si>
    <t>周长有</t>
  </si>
  <si>
    <t>360211193809243011</t>
  </si>
  <si>
    <t>钱淑音</t>
  </si>
  <si>
    <t>360211193809273026</t>
  </si>
  <si>
    <t>程美秀</t>
  </si>
  <si>
    <t>360211193809223520</t>
  </si>
  <si>
    <t>吴燕玉</t>
  </si>
  <si>
    <t>36021119381003302X</t>
  </si>
  <si>
    <t>徐友林</t>
  </si>
  <si>
    <t>360211193810043519</t>
  </si>
  <si>
    <t>李青林</t>
  </si>
  <si>
    <t>360211193810103016</t>
  </si>
  <si>
    <t>钱炳干</t>
  </si>
  <si>
    <t>360211193810113011</t>
  </si>
  <si>
    <t>王树金</t>
  </si>
  <si>
    <t>360211193810213012</t>
  </si>
  <si>
    <t>李和凤</t>
  </si>
  <si>
    <t>360211193810243027</t>
  </si>
  <si>
    <t>叶茶姬</t>
  </si>
  <si>
    <t>360211193811013020</t>
  </si>
  <si>
    <t>360211193811053022</t>
  </si>
  <si>
    <t>徐香莲</t>
  </si>
  <si>
    <t>360211193811113021</t>
  </si>
  <si>
    <t>邵赛娥</t>
  </si>
  <si>
    <t>360211193811193527</t>
  </si>
  <si>
    <t>徐秀珍</t>
  </si>
  <si>
    <t>360211193811253948</t>
  </si>
  <si>
    <t>刘瑞珍</t>
  </si>
  <si>
    <t>360211193812014121</t>
  </si>
  <si>
    <t>李宗应</t>
  </si>
  <si>
    <t>360211193812093915</t>
  </si>
  <si>
    <t>刘金兰</t>
  </si>
  <si>
    <t>36021119381214302X</t>
  </si>
  <si>
    <t>俞细女</t>
  </si>
  <si>
    <t>360211193812184120</t>
  </si>
  <si>
    <t>符爱蓉</t>
  </si>
  <si>
    <t>360211193812193027</t>
  </si>
  <si>
    <t>王振兴</t>
  </si>
  <si>
    <t>360211193812253915</t>
  </si>
  <si>
    <t>余荷娣</t>
  </si>
  <si>
    <t>360211193901273029</t>
  </si>
  <si>
    <t>程凤意</t>
  </si>
  <si>
    <t>360211193901233027</t>
  </si>
  <si>
    <t>丰金海</t>
  </si>
  <si>
    <t>360211193901293011</t>
  </si>
  <si>
    <t>戴仁芳</t>
  </si>
  <si>
    <t>36021119390109301X</t>
  </si>
  <si>
    <t>陈广义</t>
  </si>
  <si>
    <t>360211193902183914</t>
  </si>
  <si>
    <t>凌美爱</t>
  </si>
  <si>
    <t>360211193902193020</t>
  </si>
  <si>
    <t>王云庚</t>
  </si>
  <si>
    <t>360211193902083016</t>
  </si>
  <si>
    <t>刘筱瑞</t>
  </si>
  <si>
    <t>360211193902083024</t>
  </si>
  <si>
    <t>翁巧翠</t>
  </si>
  <si>
    <t>360211193902083040</t>
  </si>
  <si>
    <t>陈昌智</t>
  </si>
  <si>
    <t>360211193903113512</t>
  </si>
  <si>
    <t>俞顺爱</t>
  </si>
  <si>
    <t>360211193903143025</t>
  </si>
  <si>
    <t>王桃花</t>
  </si>
  <si>
    <t>360211193903273022</t>
  </si>
  <si>
    <t>王玉娇</t>
  </si>
  <si>
    <t>360211193903273049</t>
  </si>
  <si>
    <t>苏文松</t>
  </si>
  <si>
    <t>360211193903093013</t>
  </si>
  <si>
    <t>冯老伍</t>
  </si>
  <si>
    <t>360211193903093515</t>
  </si>
  <si>
    <t>冯水英</t>
  </si>
  <si>
    <t>360211193904233022</t>
  </si>
  <si>
    <t>匡俊牡</t>
  </si>
  <si>
    <t>360211193904073524</t>
  </si>
  <si>
    <t>杨桃珠</t>
  </si>
  <si>
    <t>36021119390408352X</t>
  </si>
  <si>
    <t>蔡赞珍</t>
  </si>
  <si>
    <r>
      <rPr>
        <sz val="11"/>
        <color theme="1"/>
        <rFont val="等线"/>
        <charset val="134"/>
      </rPr>
      <t>3</t>
    </r>
    <r>
      <rPr>
        <sz val="10"/>
        <color indexed="8"/>
        <rFont val="宋体"/>
        <charset val="134"/>
      </rPr>
      <t>60211193907013519</t>
    </r>
  </si>
  <si>
    <t>杨细妹</t>
  </si>
  <si>
    <t>360211193907103020</t>
  </si>
  <si>
    <t>黄炳林</t>
  </si>
  <si>
    <t>360211193907293012</t>
  </si>
  <si>
    <t>宁桂香</t>
  </si>
  <si>
    <t>36021119390807302X</t>
  </si>
  <si>
    <t>张正楚</t>
  </si>
  <si>
    <t>360211193908163033</t>
  </si>
  <si>
    <t>符鸿飞</t>
  </si>
  <si>
    <t>360211193908163017</t>
  </si>
  <si>
    <t>李火云</t>
  </si>
  <si>
    <t>36021119390823302X</t>
  </si>
  <si>
    <t>戴银彬</t>
  </si>
  <si>
    <t>360211193909093014</t>
  </si>
  <si>
    <t>林存荣</t>
  </si>
  <si>
    <t>360211193909093516</t>
  </si>
  <si>
    <t>李牛发</t>
  </si>
  <si>
    <t>360211193909213039</t>
  </si>
  <si>
    <t>徐桂珍</t>
  </si>
  <si>
    <t>360212193910051328</t>
  </si>
  <si>
    <t>黄金泉</t>
  </si>
  <si>
    <t>360211193910073918</t>
  </si>
  <si>
    <t>张淑娟</t>
  </si>
  <si>
    <r>
      <rPr>
        <sz val="11"/>
        <color theme="1"/>
        <rFont val="等线"/>
        <charset val="134"/>
      </rPr>
      <t>3</t>
    </r>
    <r>
      <rPr>
        <sz val="10"/>
        <color indexed="8"/>
        <rFont val="宋体"/>
        <charset val="134"/>
      </rPr>
      <t>60211193910083526</t>
    </r>
  </si>
  <si>
    <t>齐金火</t>
  </si>
  <si>
    <t>360211193910113019</t>
  </si>
  <si>
    <t>吴桂林</t>
  </si>
  <si>
    <t>36021119391013301X</t>
  </si>
  <si>
    <t>360211193910163024</t>
  </si>
  <si>
    <t>蒋冬花</t>
  </si>
  <si>
    <r>
      <rPr>
        <sz val="11"/>
        <color theme="1"/>
        <rFont val="等线"/>
        <charset val="134"/>
      </rPr>
      <t>3</t>
    </r>
    <r>
      <rPr>
        <sz val="10"/>
        <color indexed="8"/>
        <rFont val="宋体"/>
        <charset val="134"/>
      </rPr>
      <t>60211193910263025</t>
    </r>
  </si>
  <si>
    <t>冯奀娥</t>
  </si>
  <si>
    <r>
      <rPr>
        <sz val="11"/>
        <color theme="1"/>
        <rFont val="等线"/>
        <charset val="134"/>
      </rPr>
      <t>3</t>
    </r>
    <r>
      <rPr>
        <sz val="10"/>
        <color indexed="8"/>
        <rFont val="宋体"/>
        <charset val="134"/>
      </rPr>
      <t>6021119391105302X</t>
    </r>
  </si>
  <si>
    <t>黄细流</t>
  </si>
  <si>
    <r>
      <rPr>
        <sz val="11"/>
        <color theme="1"/>
        <rFont val="等线"/>
        <charset val="134"/>
      </rPr>
      <t>3</t>
    </r>
    <r>
      <rPr>
        <sz val="10"/>
        <color indexed="8"/>
        <rFont val="宋体"/>
        <charset val="134"/>
      </rPr>
      <t>60211193911103015</t>
    </r>
  </si>
  <si>
    <t>鲍惠琴</t>
  </si>
  <si>
    <r>
      <rPr>
        <sz val="11"/>
        <color theme="1"/>
        <rFont val="等线"/>
        <charset val="134"/>
      </rPr>
      <t>3</t>
    </r>
    <r>
      <rPr>
        <sz val="10"/>
        <color indexed="8"/>
        <rFont val="宋体"/>
        <charset val="134"/>
      </rPr>
      <t>6021119391121302X</t>
    </r>
  </si>
  <si>
    <t>谢宝荣</t>
  </si>
  <si>
    <r>
      <rPr>
        <sz val="11"/>
        <color theme="1"/>
        <rFont val="等线"/>
        <charset val="134"/>
      </rPr>
      <t>3</t>
    </r>
    <r>
      <rPr>
        <sz val="10"/>
        <color indexed="8"/>
        <rFont val="宋体"/>
        <charset val="134"/>
      </rPr>
      <t>6021119391123391X</t>
    </r>
  </si>
  <si>
    <t>董火枝</t>
  </si>
  <si>
    <r>
      <rPr>
        <sz val="11"/>
        <color theme="1"/>
        <rFont val="等线"/>
        <charset val="134"/>
      </rPr>
      <t>3</t>
    </r>
    <r>
      <rPr>
        <sz val="10"/>
        <color indexed="8"/>
        <rFont val="宋体"/>
        <charset val="134"/>
      </rPr>
      <t>60211193912123026</t>
    </r>
  </si>
  <si>
    <t>钱秋弟</t>
  </si>
  <si>
    <t>360211193912203026</t>
  </si>
  <si>
    <t>邹权芳</t>
  </si>
  <si>
    <r>
      <rPr>
        <sz val="11"/>
        <color theme="1"/>
        <rFont val="等线"/>
        <charset val="134"/>
      </rPr>
      <t>3</t>
    </r>
    <r>
      <rPr>
        <sz val="10"/>
        <color indexed="8"/>
        <rFont val="宋体"/>
        <charset val="134"/>
      </rPr>
      <t>60211193912233014</t>
    </r>
  </si>
  <si>
    <t>李松太</t>
  </si>
  <si>
    <t>360211193912273016</t>
  </si>
  <si>
    <t>董泉水</t>
  </si>
  <si>
    <r>
      <rPr>
        <sz val="11"/>
        <color theme="1"/>
        <rFont val="等线"/>
        <charset val="134"/>
      </rPr>
      <t>3</t>
    </r>
    <r>
      <rPr>
        <sz val="10"/>
        <color indexed="8"/>
        <rFont val="宋体"/>
        <charset val="134"/>
      </rPr>
      <t>60211194001123011</t>
    </r>
  </si>
  <si>
    <t>沈玉妹</t>
  </si>
  <si>
    <t>360211194001143928</t>
  </si>
  <si>
    <t>周腾芳</t>
  </si>
  <si>
    <t>360211194001163515</t>
  </si>
  <si>
    <t>江善保</t>
  </si>
  <si>
    <r>
      <rPr>
        <sz val="11"/>
        <color theme="1"/>
        <rFont val="等线"/>
        <charset val="134"/>
      </rPr>
      <t>3</t>
    </r>
    <r>
      <rPr>
        <sz val="10"/>
        <color indexed="8"/>
        <rFont val="宋体"/>
        <charset val="134"/>
      </rPr>
      <t>60211194001203011</t>
    </r>
  </si>
  <si>
    <t>乐有生</t>
  </si>
  <si>
    <r>
      <rPr>
        <sz val="11"/>
        <color theme="1"/>
        <rFont val="等线"/>
        <charset val="134"/>
      </rPr>
      <t>3</t>
    </r>
    <r>
      <rPr>
        <sz val="10"/>
        <color indexed="8"/>
        <rFont val="宋体"/>
        <charset val="134"/>
      </rPr>
      <t>60211194001283015</t>
    </r>
  </si>
  <si>
    <t>马尚财</t>
  </si>
  <si>
    <r>
      <rPr>
        <sz val="11"/>
        <color theme="1"/>
        <rFont val="等线"/>
        <charset val="134"/>
      </rPr>
      <t>3</t>
    </r>
    <r>
      <rPr>
        <sz val="10"/>
        <color indexed="8"/>
        <rFont val="宋体"/>
        <charset val="134"/>
      </rPr>
      <t>60211194002023012</t>
    </r>
  </si>
  <si>
    <t>占银兰</t>
  </si>
  <si>
    <r>
      <rPr>
        <sz val="11"/>
        <color theme="1"/>
        <rFont val="等线"/>
        <charset val="134"/>
      </rPr>
      <t>3</t>
    </r>
    <r>
      <rPr>
        <sz val="10"/>
        <color indexed="8"/>
        <rFont val="宋体"/>
        <charset val="134"/>
      </rPr>
      <t>60211194002023020</t>
    </r>
  </si>
  <si>
    <t>商长海</t>
  </si>
  <si>
    <r>
      <rPr>
        <sz val="11"/>
        <color theme="1"/>
        <rFont val="等线"/>
        <charset val="134"/>
      </rPr>
      <t>3</t>
    </r>
    <r>
      <rPr>
        <sz val="10"/>
        <color indexed="8"/>
        <rFont val="宋体"/>
        <charset val="134"/>
      </rPr>
      <t>60211194002053019</t>
    </r>
  </si>
  <si>
    <t>王淑兰</t>
  </si>
  <si>
    <t>360211194002053529</t>
  </si>
  <si>
    <t>顾秀珍</t>
  </si>
  <si>
    <t>360211194003063526</t>
  </si>
  <si>
    <t>吕清珍</t>
  </si>
  <si>
    <r>
      <rPr>
        <sz val="11"/>
        <color theme="1"/>
        <rFont val="等线"/>
        <charset val="134"/>
      </rPr>
      <t>3</t>
    </r>
    <r>
      <rPr>
        <sz val="10"/>
        <color indexed="8"/>
        <rFont val="宋体"/>
        <charset val="134"/>
      </rPr>
      <t>60211194003083025</t>
    </r>
  </si>
  <si>
    <t>宁爱枝</t>
  </si>
  <si>
    <r>
      <rPr>
        <sz val="11"/>
        <color theme="1"/>
        <rFont val="等线"/>
        <charset val="134"/>
      </rPr>
      <t>3</t>
    </r>
    <r>
      <rPr>
        <sz val="10"/>
        <color indexed="8"/>
        <rFont val="宋体"/>
        <charset val="134"/>
      </rPr>
      <t>6021119400315302X</t>
    </r>
  </si>
  <si>
    <t>张彩凤</t>
  </si>
  <si>
    <r>
      <rPr>
        <sz val="11"/>
        <color theme="1"/>
        <rFont val="等线"/>
        <charset val="134"/>
      </rPr>
      <t>3</t>
    </r>
    <r>
      <rPr>
        <sz val="10"/>
        <color indexed="8"/>
        <rFont val="宋体"/>
        <charset val="134"/>
      </rPr>
      <t>60211194003263026</t>
    </r>
  </si>
  <si>
    <t>邹玉春</t>
  </si>
  <si>
    <t>360211194004043017</t>
  </si>
  <si>
    <t>江长福</t>
  </si>
  <si>
    <t>360211194004153013</t>
  </si>
  <si>
    <t>王福香</t>
  </si>
  <si>
    <t>360211194004173524</t>
  </si>
  <si>
    <t>李先茂</t>
  </si>
  <si>
    <t>360211194005123019</t>
  </si>
  <si>
    <t>李敬行</t>
  </si>
  <si>
    <t>360211194005203019</t>
  </si>
  <si>
    <t>刘善芳</t>
  </si>
  <si>
    <t>360211194006303927</t>
  </si>
  <si>
    <t>谢素华</t>
  </si>
  <si>
    <t>360211194007133923</t>
  </si>
  <si>
    <t>周玉英</t>
  </si>
  <si>
    <t>360211194008023929</t>
  </si>
  <si>
    <t>华水枝</t>
  </si>
  <si>
    <t>360211194008143525</t>
  </si>
  <si>
    <t>王九娇</t>
  </si>
  <si>
    <t>360211194009053521</t>
  </si>
  <si>
    <t>梁志强</t>
  </si>
  <si>
    <t>360211194009123518</t>
  </si>
  <si>
    <t>徐观秀</t>
  </si>
  <si>
    <t>360211194009143025</t>
  </si>
  <si>
    <t>符菊娥</t>
  </si>
  <si>
    <t>360211194009153020</t>
  </si>
  <si>
    <t>徐艮枝</t>
  </si>
  <si>
    <t>360211194009203024</t>
  </si>
  <si>
    <t>郑东祥</t>
  </si>
  <si>
    <t>360211194009303914</t>
  </si>
  <si>
    <t>钱荣娣</t>
  </si>
  <si>
    <t>360211194010103020</t>
  </si>
  <si>
    <t>程海顺</t>
  </si>
  <si>
    <t>360211194010263016</t>
  </si>
  <si>
    <t>张火仔</t>
  </si>
  <si>
    <t>360211194011023014</t>
  </si>
  <si>
    <t>马良英</t>
  </si>
  <si>
    <t>360211194011033028</t>
  </si>
  <si>
    <t>李美君</t>
  </si>
  <si>
    <t>360211194011073521</t>
  </si>
  <si>
    <t>周美莲</t>
  </si>
  <si>
    <t>360211194011123023</t>
  </si>
  <si>
    <t>李水庆</t>
  </si>
  <si>
    <t>360211194011153054</t>
  </si>
  <si>
    <t>危接发</t>
  </si>
  <si>
    <t>36021119401118351X</t>
  </si>
  <si>
    <t>胡明清</t>
  </si>
  <si>
    <t>360211194011233011</t>
  </si>
  <si>
    <t>涂卖妹</t>
  </si>
  <si>
    <t>36020219410109002X</t>
  </si>
  <si>
    <t>彭桂莲</t>
  </si>
  <si>
    <t>360211194101143028</t>
  </si>
  <si>
    <t>姜早枝</t>
  </si>
  <si>
    <t>360211194102103028</t>
  </si>
  <si>
    <t>360211194102233922</t>
  </si>
  <si>
    <t>李三凤</t>
  </si>
  <si>
    <t>360211194103013024</t>
  </si>
  <si>
    <t>蔡银秀</t>
  </si>
  <si>
    <t>36021119410312412X</t>
  </si>
  <si>
    <t>徐普姣</t>
  </si>
  <si>
    <t>360211194103263023</t>
  </si>
  <si>
    <t>何尧松</t>
  </si>
  <si>
    <t>360211194104193039</t>
  </si>
  <si>
    <t>舒秀英</t>
  </si>
  <si>
    <t>360211194105083026</t>
  </si>
  <si>
    <t>赵秀珍</t>
  </si>
  <si>
    <t>360211194106013521</t>
  </si>
  <si>
    <t>龚细娌</t>
  </si>
  <si>
    <t>36021119410601302X</t>
  </si>
  <si>
    <t>王养根</t>
  </si>
  <si>
    <t>360222197602065614</t>
  </si>
  <si>
    <t>19179846715</t>
  </si>
  <si>
    <t>段水光</t>
  </si>
  <si>
    <t>360211194106073014</t>
  </si>
  <si>
    <t>曾长河</t>
  </si>
  <si>
    <t>360211194106153014</t>
  </si>
  <si>
    <t>程双连</t>
  </si>
  <si>
    <t>360211194106173023</t>
  </si>
  <si>
    <t>汪水莲</t>
  </si>
  <si>
    <t>360211194107063520</t>
  </si>
  <si>
    <t>朱永寿</t>
  </si>
  <si>
    <t>360211194107153913</t>
  </si>
  <si>
    <t>甄兆民</t>
  </si>
  <si>
    <t>36021119410726391X</t>
  </si>
  <si>
    <t>董春明</t>
  </si>
  <si>
    <t>360211194108163013</t>
  </si>
  <si>
    <t>余银钱</t>
  </si>
  <si>
    <t>360222194108225615</t>
  </si>
  <si>
    <t>黄银枝</t>
  </si>
  <si>
    <t>360211194109053027</t>
  </si>
  <si>
    <t>曹木香</t>
  </si>
  <si>
    <t>360211194109253010</t>
  </si>
  <si>
    <t>张金海</t>
  </si>
  <si>
    <t>360211194109263016</t>
  </si>
  <si>
    <t>冯阳芬</t>
  </si>
  <si>
    <t>36021119411010301X</t>
  </si>
  <si>
    <t>丁彩云</t>
  </si>
  <si>
    <t>360211194110103028</t>
  </si>
  <si>
    <t>宋德山</t>
  </si>
  <si>
    <t>360211194110113912</t>
  </si>
  <si>
    <t>程普保</t>
  </si>
  <si>
    <t>360211194110183013</t>
  </si>
  <si>
    <t>姚紫兰</t>
  </si>
  <si>
    <t>360211194110203926</t>
  </si>
  <si>
    <t>王斋荣</t>
  </si>
  <si>
    <t>360211194110203512</t>
  </si>
  <si>
    <t>吴寿喜</t>
  </si>
  <si>
    <t>360211194110233033</t>
  </si>
  <si>
    <t>丁松圣</t>
  </si>
  <si>
    <t>360211194110233017</t>
  </si>
  <si>
    <t>李冬九</t>
  </si>
  <si>
    <t>360211194111053034</t>
  </si>
  <si>
    <t>索玉英</t>
  </si>
  <si>
    <t>360211194111053923</t>
  </si>
  <si>
    <t>高庆有</t>
  </si>
  <si>
    <t>360211194111053915</t>
  </si>
  <si>
    <t>赵冬梅</t>
  </si>
  <si>
    <t>360211194111115629</t>
  </si>
  <si>
    <t>戴林英</t>
  </si>
  <si>
    <t>360211194111213026</t>
  </si>
  <si>
    <t>江茂圣</t>
  </si>
  <si>
    <t>360211194112273012</t>
  </si>
  <si>
    <t>方九江</t>
  </si>
  <si>
    <t>360211194201203016</t>
  </si>
  <si>
    <t>王大财</t>
  </si>
  <si>
    <t>360211194201093013</t>
  </si>
  <si>
    <t>乐华英</t>
  </si>
  <si>
    <t>360211194201253021</t>
  </si>
  <si>
    <t>钱茶枝</t>
  </si>
  <si>
    <t>360211194203253025</t>
  </si>
  <si>
    <t>孔尖凤</t>
  </si>
  <si>
    <t>360211194202203026</t>
  </si>
  <si>
    <t>蔡兰英</t>
  </si>
  <si>
    <t>360211194202083028</t>
  </si>
  <si>
    <t>360211194204053025</t>
  </si>
  <si>
    <t>李年耕</t>
  </si>
  <si>
    <t>360211194206073038</t>
  </si>
  <si>
    <t>孙重瑛</t>
  </si>
  <si>
    <t>360211194204253027</t>
  </si>
  <si>
    <t>万顺昌</t>
  </si>
  <si>
    <t>360211194206213010</t>
  </si>
  <si>
    <t>徐金姣</t>
  </si>
  <si>
    <t>360211194206213029</t>
  </si>
  <si>
    <t>吴启荣</t>
  </si>
  <si>
    <t>360211194205013025</t>
  </si>
  <si>
    <t>李金凤</t>
  </si>
  <si>
    <t>360211194205093926</t>
  </si>
  <si>
    <t>360211194205203929</t>
  </si>
  <si>
    <t>王玉英</t>
  </si>
  <si>
    <t>360211194202216126</t>
  </si>
  <si>
    <t>邓长寿</t>
  </si>
  <si>
    <t>360211194203294118</t>
  </si>
  <si>
    <t>360211194205063516</t>
  </si>
  <si>
    <t>郑永霖</t>
  </si>
  <si>
    <t>360211194205063532</t>
  </si>
  <si>
    <t>徐观棠</t>
  </si>
  <si>
    <t>360211194204303514</t>
  </si>
  <si>
    <t>程细成</t>
  </si>
  <si>
    <t>360211194102183013</t>
  </si>
  <si>
    <t>王仁莲</t>
  </si>
  <si>
    <t>360211194202243028</t>
  </si>
  <si>
    <t>徐明镜</t>
  </si>
  <si>
    <t>360211194208123019</t>
  </si>
  <si>
    <t>王文枝</t>
  </si>
  <si>
    <t>360211194208203027</t>
  </si>
  <si>
    <t>符奀仔</t>
  </si>
  <si>
    <t>36021119420910301X</t>
  </si>
  <si>
    <t>余小荣</t>
  </si>
  <si>
    <t>360211194208043027</t>
  </si>
  <si>
    <t>濮存骏</t>
  </si>
  <si>
    <t>36021119420726301X</t>
  </si>
  <si>
    <t>钱普开</t>
  </si>
  <si>
    <t>360211194207243019</t>
  </si>
  <si>
    <t>余顺荣</t>
  </si>
  <si>
    <t>360211194208063028</t>
  </si>
  <si>
    <t>查辉林</t>
  </si>
  <si>
    <t>360212194207110415</t>
  </si>
  <si>
    <t>朱杏花</t>
  </si>
  <si>
    <t>360211194208163520</t>
  </si>
  <si>
    <t>徐二中</t>
  </si>
  <si>
    <t>360211194207193015</t>
  </si>
  <si>
    <t>胡火秀</t>
  </si>
  <si>
    <t>360211194212233026</t>
  </si>
  <si>
    <t>程奀仔</t>
  </si>
  <si>
    <t>360211194210233014</t>
  </si>
  <si>
    <t>程何菊</t>
  </si>
  <si>
    <t>360211194210203042</t>
  </si>
  <si>
    <t>倪志生</t>
  </si>
  <si>
    <t>360211194211033030</t>
  </si>
  <si>
    <t>万兴田</t>
  </si>
  <si>
    <t>360211194209293028</t>
  </si>
  <si>
    <t>陈世德</t>
  </si>
  <si>
    <t>360211194212243013</t>
  </si>
  <si>
    <t>王彩莲</t>
  </si>
  <si>
    <t>360211194212023029</t>
  </si>
  <si>
    <t>钱旺好</t>
  </si>
  <si>
    <t>360211194212093043</t>
  </si>
  <si>
    <t>占昌荣</t>
  </si>
  <si>
    <t>360211194212263014</t>
  </si>
  <si>
    <t>陈长远</t>
  </si>
  <si>
    <t>360211194211103916</t>
  </si>
  <si>
    <t>张光明</t>
  </si>
  <si>
    <t>360211194211173949</t>
  </si>
  <si>
    <t>汤尚玉</t>
  </si>
  <si>
    <t>360211194210213929</t>
  </si>
  <si>
    <t>刘祖辉</t>
  </si>
  <si>
    <t>360211194210094114</t>
  </si>
  <si>
    <t>周保先</t>
  </si>
  <si>
    <t>360211194211183530</t>
  </si>
  <si>
    <t>胡金秀</t>
  </si>
  <si>
    <t>360211194211223520</t>
  </si>
  <si>
    <t>王诚志</t>
  </si>
  <si>
    <t>36021119421207351X</t>
  </si>
  <si>
    <t>蒋建和</t>
  </si>
  <si>
    <t>360211194212133519</t>
  </si>
  <si>
    <t>龚拾仁</t>
  </si>
  <si>
    <t>360211194210103519</t>
  </si>
  <si>
    <t>程蓉娌</t>
  </si>
  <si>
    <t>360211194210033522</t>
  </si>
  <si>
    <t>黄承英</t>
  </si>
  <si>
    <t>360211194210183520</t>
  </si>
  <si>
    <t>袁青松</t>
  </si>
  <si>
    <t>360211194201033010</t>
  </si>
  <si>
    <t>余细春</t>
  </si>
  <si>
    <t>360211194301013017</t>
  </si>
  <si>
    <t>王亚文</t>
  </si>
  <si>
    <t>360211194301173010</t>
  </si>
  <si>
    <t>何姣妹</t>
  </si>
  <si>
    <t>360211194303213020</t>
  </si>
  <si>
    <t>罗德光</t>
  </si>
  <si>
    <t>360211194211053015</t>
  </si>
  <si>
    <t>曹江何</t>
  </si>
  <si>
    <t>360211194205093010</t>
  </si>
  <si>
    <t>苏文林</t>
  </si>
  <si>
    <t>360211194306063013</t>
  </si>
  <si>
    <t>吴家春</t>
  </si>
  <si>
    <t>360211194305043010</t>
  </si>
  <si>
    <t>360211194304243029</t>
  </si>
  <si>
    <t>程金林</t>
  </si>
  <si>
    <t>360211194206203015</t>
  </si>
  <si>
    <t>李绍妹</t>
  </si>
  <si>
    <t>360211194304283020</t>
  </si>
  <si>
    <t>江润涛</t>
  </si>
  <si>
    <t>36021119430614303X</t>
  </si>
  <si>
    <t>陈刚</t>
  </si>
  <si>
    <t>360211194306153924</t>
  </si>
  <si>
    <t>严春妹</t>
  </si>
  <si>
    <t>360211194304283047</t>
  </si>
  <si>
    <t>翁国民</t>
  </si>
  <si>
    <t>360211194306073510</t>
  </si>
  <si>
    <t>徐金云</t>
  </si>
  <si>
    <t>360211194306153027</t>
  </si>
  <si>
    <t>王瑞香</t>
  </si>
  <si>
    <t>360211194209233025</t>
  </si>
  <si>
    <t>36021119430817303X</t>
  </si>
  <si>
    <t>符华椿</t>
  </si>
  <si>
    <t>36021119430801301X</t>
  </si>
  <si>
    <t>徐炎英</t>
  </si>
  <si>
    <t>360211194309053021</t>
  </si>
  <si>
    <t>程金财</t>
  </si>
  <si>
    <t>360211194307263914</t>
  </si>
  <si>
    <t>王富山</t>
  </si>
  <si>
    <t>360211194308083915</t>
  </si>
  <si>
    <t>张世云</t>
  </si>
  <si>
    <t>360211194309133929</t>
  </si>
  <si>
    <t>朱安平</t>
  </si>
  <si>
    <t>360211194304024117</t>
  </si>
  <si>
    <t>吴和顺</t>
  </si>
  <si>
    <t>360211194306143013</t>
  </si>
  <si>
    <t>汪水云</t>
  </si>
  <si>
    <t>360211194305213024</t>
  </si>
  <si>
    <t>叶金姣</t>
  </si>
  <si>
    <t>360211194301283025</t>
  </si>
  <si>
    <t>汪根云</t>
  </si>
  <si>
    <t>360211193612103023</t>
  </si>
  <si>
    <t>齐法玉</t>
  </si>
  <si>
    <t>360211194006283022</t>
  </si>
  <si>
    <t>吴胜旺</t>
  </si>
  <si>
    <t>360211194308113010</t>
  </si>
  <si>
    <t>丰每荣</t>
  </si>
  <si>
    <t>360211194307073029</t>
  </si>
  <si>
    <t>董秋爱</t>
  </si>
  <si>
    <t>360211194307203022</t>
  </si>
  <si>
    <t>李先镜</t>
  </si>
  <si>
    <t>360211194310223016</t>
  </si>
  <si>
    <t>占桂凤</t>
  </si>
  <si>
    <t>360211194309173023</t>
  </si>
  <si>
    <t>程桂林</t>
  </si>
  <si>
    <t>360211194312163010</t>
  </si>
  <si>
    <t>李带娣</t>
  </si>
  <si>
    <t>360211194310093047</t>
  </si>
  <si>
    <t>彭梅香</t>
  </si>
  <si>
    <t>360211194312213022</t>
  </si>
  <si>
    <t>吴金生</t>
  </si>
  <si>
    <t>360211194311063018</t>
  </si>
  <si>
    <t>戴发清</t>
  </si>
  <si>
    <t>360211194312193017</t>
  </si>
  <si>
    <t>李旺茂</t>
  </si>
  <si>
    <t>36021119431206301X</t>
  </si>
  <si>
    <t>钱周元</t>
  </si>
  <si>
    <t>360211194311113011</t>
  </si>
  <si>
    <t>凌奀女</t>
  </si>
  <si>
    <t>360211194311283029</t>
  </si>
  <si>
    <t>刘先文</t>
  </si>
  <si>
    <t>360211194312153015</t>
  </si>
  <si>
    <t>李清秀</t>
  </si>
  <si>
    <t>360211194311013029</t>
  </si>
  <si>
    <t>李明阳</t>
  </si>
  <si>
    <t>360211194312073015</t>
  </si>
  <si>
    <t>舒杨华</t>
  </si>
  <si>
    <t>360211194309193059</t>
  </si>
  <si>
    <t>方建华</t>
  </si>
  <si>
    <t>360211194311123033</t>
  </si>
  <si>
    <t>齐爱莲</t>
  </si>
  <si>
    <t>360211194312103026</t>
  </si>
  <si>
    <t>翁木香</t>
  </si>
  <si>
    <t>360211194312303028</t>
  </si>
  <si>
    <t>周月华</t>
  </si>
  <si>
    <t>360211194310143921</t>
  </si>
  <si>
    <t>吴发生</t>
  </si>
  <si>
    <t>360211194312183919</t>
  </si>
  <si>
    <t>黄秀金</t>
  </si>
  <si>
    <t>360211193801203920</t>
  </si>
  <si>
    <t>金章洪</t>
  </si>
  <si>
    <t>36021119421222391X</t>
  </si>
  <si>
    <t>龚留存</t>
  </si>
  <si>
    <t>360211194311083924</t>
  </si>
  <si>
    <t>江婉琼</t>
  </si>
  <si>
    <t>360211194312263927</t>
  </si>
  <si>
    <t>李秋爱</t>
  </si>
  <si>
    <t>360211194307143023</t>
  </si>
  <si>
    <t>吴武略</t>
  </si>
  <si>
    <t>360211194206193013</t>
  </si>
  <si>
    <t>张俊能</t>
  </si>
  <si>
    <t>360211193812263013</t>
  </si>
  <si>
    <t>吴爱容</t>
  </si>
  <si>
    <t>360211194308283028</t>
  </si>
  <si>
    <t>钱海容</t>
  </si>
  <si>
    <t>360211194309293025</t>
  </si>
  <si>
    <t>叶春枝</t>
  </si>
  <si>
    <t>36021119440122302X</t>
  </si>
  <si>
    <t>徐月发</t>
  </si>
  <si>
    <t>360211194403073010</t>
  </si>
  <si>
    <t>董春枝</t>
  </si>
  <si>
    <t>360211194401083020</t>
  </si>
  <si>
    <t>马桃云</t>
  </si>
  <si>
    <t>36021119440309302X</t>
  </si>
  <si>
    <t>万好妹</t>
  </si>
  <si>
    <t>360211194402083022</t>
  </si>
  <si>
    <t>董银连</t>
  </si>
  <si>
    <t>360211194402033025</t>
  </si>
  <si>
    <t>黄金凤</t>
  </si>
  <si>
    <t>36021119440210302X</t>
  </si>
  <si>
    <t>乐银爱</t>
  </si>
  <si>
    <t>360211194401163020</t>
  </si>
  <si>
    <t>童金姣</t>
  </si>
  <si>
    <t>360211194401013022</t>
  </si>
  <si>
    <t>童翠瑛</t>
  </si>
  <si>
    <t>360211194401073025</t>
  </si>
  <si>
    <t>冯云清</t>
  </si>
  <si>
    <t>360211194403143015</t>
  </si>
  <si>
    <t>谢发保</t>
  </si>
  <si>
    <t>360211194403253011</t>
  </si>
  <si>
    <t>叶翠娥</t>
  </si>
  <si>
    <t>360211194401253042</t>
  </si>
  <si>
    <t>饶长生</t>
  </si>
  <si>
    <t>360211194402203012</t>
  </si>
  <si>
    <t>李火财</t>
  </si>
  <si>
    <t>360211194402013016</t>
  </si>
  <si>
    <t>董水莲</t>
  </si>
  <si>
    <t>360211194402193029</t>
  </si>
  <si>
    <t>朱桂兰</t>
  </si>
  <si>
    <t>360211194402223021</t>
  </si>
  <si>
    <t>余春苟</t>
  </si>
  <si>
    <t>360211194402263015</t>
  </si>
  <si>
    <t>张蕙贞</t>
  </si>
  <si>
    <t>360211194402283921</t>
  </si>
  <si>
    <t>张水爱</t>
  </si>
  <si>
    <t>360211194401303927</t>
  </si>
  <si>
    <t>陈春先</t>
  </si>
  <si>
    <t>36021119440212391X</t>
  </si>
  <si>
    <t>李维福</t>
  </si>
  <si>
    <t>360211194402033914</t>
  </si>
  <si>
    <t>戴清秀</t>
  </si>
  <si>
    <t>360211194403153520</t>
  </si>
  <si>
    <t>饶天保</t>
  </si>
  <si>
    <t>360211194402254119</t>
  </si>
  <si>
    <t>饶雄德</t>
  </si>
  <si>
    <t>360211194403204113</t>
  </si>
  <si>
    <t>360211194301153028</t>
  </si>
  <si>
    <t>金志信</t>
  </si>
  <si>
    <t>360203194310013019</t>
  </si>
  <si>
    <t>叶康林</t>
  </si>
  <si>
    <t>360211194304093016</t>
  </si>
  <si>
    <t>冯秋英</t>
  </si>
  <si>
    <t>360211194307133028</t>
  </si>
  <si>
    <t>胡新娥</t>
  </si>
  <si>
    <t>360211194406213023</t>
  </si>
  <si>
    <t>张德意</t>
  </si>
  <si>
    <t>360211194402103919</t>
  </si>
  <si>
    <t>汤光明</t>
  </si>
  <si>
    <t>360211194305153519</t>
  </si>
  <si>
    <t>彭美秀</t>
  </si>
  <si>
    <t>36021119440413302X</t>
  </si>
  <si>
    <t>吴金凤</t>
  </si>
  <si>
    <t>360211194406023027</t>
  </si>
  <si>
    <t>汪水芽</t>
  </si>
  <si>
    <t>360211194401253026</t>
  </si>
  <si>
    <t>胡春法</t>
  </si>
  <si>
    <t>360211194402193010</t>
  </si>
  <si>
    <t>汪德光</t>
  </si>
  <si>
    <t>360211194403223015</t>
  </si>
  <si>
    <t>曹立英</t>
  </si>
  <si>
    <t>321023194311115023</t>
  </si>
  <si>
    <t>金火桂</t>
  </si>
  <si>
    <t>360211194311143018</t>
  </si>
  <si>
    <t>余炎泉</t>
  </si>
  <si>
    <t>360211194404203016</t>
  </si>
  <si>
    <t>胡根妹</t>
  </si>
  <si>
    <t>360211194405203026</t>
  </si>
  <si>
    <t>彭长丁</t>
  </si>
  <si>
    <t>360211194404064116</t>
  </si>
  <si>
    <t>周振兴</t>
  </si>
  <si>
    <t>360211194405113012</t>
  </si>
  <si>
    <t>程零辉</t>
  </si>
  <si>
    <t>360211194311153021</t>
  </si>
  <si>
    <t>武三娣</t>
  </si>
  <si>
    <t>360211194405033020</t>
  </si>
  <si>
    <t>王水民</t>
  </si>
  <si>
    <t>360211194406233032</t>
  </si>
  <si>
    <t>邓意才</t>
  </si>
  <si>
    <t>360211194404303914</t>
  </si>
  <si>
    <t>何金泉</t>
  </si>
  <si>
    <t>360211193507043014</t>
  </si>
  <si>
    <t>宁美爱</t>
  </si>
  <si>
    <t>360211194103163022</t>
  </si>
  <si>
    <t>程云娥</t>
  </si>
  <si>
    <t>360211194303103024</t>
  </si>
  <si>
    <t>程元佬</t>
  </si>
  <si>
    <t>360211194401153017</t>
  </si>
  <si>
    <t>宁奀个</t>
  </si>
  <si>
    <t>360211194404153020</t>
  </si>
  <si>
    <t>宁春娇</t>
  </si>
  <si>
    <t>360211194402043020</t>
  </si>
  <si>
    <t>朱的女</t>
  </si>
  <si>
    <t>360211194304203027</t>
  </si>
  <si>
    <t>王永年</t>
  </si>
  <si>
    <t>360211194407013031</t>
  </si>
  <si>
    <t>张镇林</t>
  </si>
  <si>
    <t>360211194407093916</t>
  </si>
  <si>
    <t>谢德生</t>
  </si>
  <si>
    <t>360211194407153018</t>
  </si>
  <si>
    <t>叶菊枝</t>
  </si>
  <si>
    <t>36021119440712302X</t>
  </si>
  <si>
    <t>张发元</t>
  </si>
  <si>
    <t>36021119440204391X</t>
  </si>
  <si>
    <t>谭有明</t>
  </si>
  <si>
    <t>360211194408123013</t>
  </si>
  <si>
    <t>齐元尼</t>
  </si>
  <si>
    <t>360211194408223049</t>
  </si>
  <si>
    <t>董秋盛</t>
  </si>
  <si>
    <t>360211194408303014</t>
  </si>
  <si>
    <t>庄冬娣</t>
  </si>
  <si>
    <t>360211194408263040</t>
  </si>
  <si>
    <t>刘树林</t>
  </si>
  <si>
    <t>360211194408023012</t>
  </si>
  <si>
    <t>汪荣光</t>
  </si>
  <si>
    <t>360222194408145617</t>
  </si>
  <si>
    <t>360211194408153028</t>
  </si>
  <si>
    <t>宁光会</t>
  </si>
  <si>
    <t>360211194408143014</t>
  </si>
  <si>
    <t>曹润梅</t>
  </si>
  <si>
    <t>360211194408093926</t>
  </si>
  <si>
    <t>何细水</t>
  </si>
  <si>
    <t>360211194408163015</t>
  </si>
  <si>
    <t>余水英</t>
  </si>
  <si>
    <t>360211194401123029</t>
  </si>
  <si>
    <t>董灶生</t>
  </si>
  <si>
    <t>360211194309193032</t>
  </si>
  <si>
    <t>赖兰花</t>
  </si>
  <si>
    <t>360211194408244122</t>
  </si>
  <si>
    <t>胡长水</t>
  </si>
  <si>
    <t>360211194408053537</t>
  </si>
  <si>
    <t>李赛女</t>
  </si>
  <si>
    <t>360211194409213926</t>
  </si>
  <si>
    <t>钱火炎</t>
  </si>
  <si>
    <t>360211194409273013</t>
  </si>
  <si>
    <t>张开圣</t>
  </si>
  <si>
    <t>360211194409233011</t>
  </si>
  <si>
    <t>王海莲</t>
  </si>
  <si>
    <t>360211194409093020</t>
  </si>
  <si>
    <t>李青云</t>
  </si>
  <si>
    <t>360211194409133029</t>
  </si>
  <si>
    <t>朱学炎</t>
  </si>
  <si>
    <t>360211194409203015</t>
  </si>
  <si>
    <t>陈灯秀</t>
  </si>
  <si>
    <t>360211194410213026</t>
  </si>
  <si>
    <t>彭木英</t>
  </si>
  <si>
    <t>360211194410083022</t>
  </si>
  <si>
    <t>王春娥</t>
  </si>
  <si>
    <t>360211194409223024</t>
  </si>
  <si>
    <t>刘木桂</t>
  </si>
  <si>
    <t>360211194410243014</t>
  </si>
  <si>
    <t>胡冬爱</t>
  </si>
  <si>
    <t>360211194410173028</t>
  </si>
  <si>
    <t>王冬莲</t>
  </si>
  <si>
    <t>360211194411053028</t>
  </si>
  <si>
    <t>李南爱</t>
  </si>
  <si>
    <t>36021119441117302X</t>
  </si>
  <si>
    <t>360211194411113027</t>
  </si>
  <si>
    <t>李荣枝</t>
  </si>
  <si>
    <t>360211194411163024</t>
  </si>
  <si>
    <t>王凤祥</t>
  </si>
  <si>
    <t>360211194411203014</t>
  </si>
  <si>
    <t>钱灶木</t>
  </si>
  <si>
    <t>360211194411223015</t>
  </si>
  <si>
    <t>魏金香</t>
  </si>
  <si>
    <t>360211194411043022</t>
  </si>
  <si>
    <t>杜庆元</t>
  </si>
  <si>
    <t>360211194410133018</t>
  </si>
  <si>
    <t>薛绍英</t>
  </si>
  <si>
    <t>360211194411063525</t>
  </si>
  <si>
    <t>宁桂连</t>
  </si>
  <si>
    <t>360211194410043020</t>
  </si>
  <si>
    <t>董长兵</t>
  </si>
  <si>
    <t>360211194411103910</t>
  </si>
  <si>
    <t>陈根娣</t>
  </si>
  <si>
    <t>360211194410073924</t>
  </si>
  <si>
    <t>吴秋容</t>
  </si>
  <si>
    <t>360211194409193021</t>
  </si>
  <si>
    <t>董火顺</t>
  </si>
  <si>
    <t>360211194412053011</t>
  </si>
  <si>
    <t>刘振民</t>
  </si>
  <si>
    <t>360211194412183019</t>
  </si>
  <si>
    <t>程七斤</t>
  </si>
  <si>
    <t>360211194412263019</t>
  </si>
  <si>
    <t>董汉文</t>
  </si>
  <si>
    <t>36021119441228301X</t>
  </si>
  <si>
    <t>黄炎娥</t>
  </si>
  <si>
    <t>360211194412043024</t>
  </si>
  <si>
    <t>饶玉生</t>
  </si>
  <si>
    <t>360211194412043016</t>
  </si>
  <si>
    <t>吴钱爱</t>
  </si>
  <si>
    <t>360211194501063027</t>
  </si>
  <si>
    <t>查本谷</t>
  </si>
  <si>
    <t>360211194409283019</t>
  </si>
  <si>
    <t>张金凤</t>
  </si>
  <si>
    <t>360211194501183045</t>
  </si>
  <si>
    <t>齐文华</t>
  </si>
  <si>
    <t>360211194501253015</t>
  </si>
  <si>
    <t>江正云</t>
  </si>
  <si>
    <t>360211194501253023</t>
  </si>
  <si>
    <t>李灶莲</t>
  </si>
  <si>
    <t>36021119450125304X</t>
  </si>
  <si>
    <t>戴正秀</t>
  </si>
  <si>
    <t>360211194501203026</t>
  </si>
  <si>
    <t>江金容</t>
  </si>
  <si>
    <t>360211194501113020</t>
  </si>
  <si>
    <t>李冬英</t>
  </si>
  <si>
    <t>360211194501153022</t>
  </si>
  <si>
    <t>张兆爱</t>
  </si>
  <si>
    <t>360211194501083028</t>
  </si>
  <si>
    <t>冯秋凤</t>
  </si>
  <si>
    <t>360211194501083044</t>
  </si>
  <si>
    <t>黄海凤</t>
  </si>
  <si>
    <t>36021119450128302x</t>
  </si>
  <si>
    <t>李水枝</t>
  </si>
  <si>
    <t>360211194501183029</t>
  </si>
  <si>
    <t>宁深财</t>
  </si>
  <si>
    <t>360211194502063010</t>
  </si>
  <si>
    <t>曹火明</t>
  </si>
  <si>
    <t>360211194408083015</t>
  </si>
  <si>
    <t>36021119440616302X</t>
  </si>
  <si>
    <t>符彩琴</t>
  </si>
  <si>
    <t>360211194412023023</t>
  </si>
  <si>
    <t>刘金容</t>
  </si>
  <si>
    <t>360211194503193028</t>
  </si>
  <si>
    <t>徐银兰</t>
  </si>
  <si>
    <t>360211194503143020</t>
  </si>
  <si>
    <t>360211194504063022</t>
  </si>
  <si>
    <t>程桃枝</t>
  </si>
  <si>
    <t>360211194503113024</t>
  </si>
  <si>
    <t>刘儒全</t>
  </si>
  <si>
    <t>360211193712243912</t>
  </si>
  <si>
    <t>孙玉珍</t>
  </si>
  <si>
    <t>360211194503033024</t>
  </si>
  <si>
    <t>俞顺连</t>
  </si>
  <si>
    <t>360211194505053061</t>
  </si>
  <si>
    <t>李金生</t>
  </si>
  <si>
    <t>360211194505293014</t>
  </si>
  <si>
    <t>360211194505203023</t>
  </si>
  <si>
    <t>陈水姣</t>
  </si>
  <si>
    <t>360211194505053029</t>
  </si>
  <si>
    <t>柳汝贵</t>
  </si>
  <si>
    <t>360211194505203031</t>
  </si>
  <si>
    <t>程仁强</t>
  </si>
  <si>
    <t>360211194505223913</t>
  </si>
  <si>
    <t>胡才德</t>
  </si>
  <si>
    <t>360211194505303913</t>
  </si>
  <si>
    <t>余爱珍</t>
  </si>
  <si>
    <t>360203194506073523</t>
  </si>
  <si>
    <t>余德才</t>
  </si>
  <si>
    <t>360211194506143018</t>
  </si>
  <si>
    <t>王水娇</t>
  </si>
  <si>
    <t>360211194506103024</t>
  </si>
  <si>
    <t>沈仙菊</t>
  </si>
  <si>
    <t>360211194506223026</t>
  </si>
  <si>
    <t>方早生</t>
  </si>
  <si>
    <t>360211194507153912</t>
  </si>
  <si>
    <t>周族生</t>
  </si>
  <si>
    <t>360211194506013918</t>
  </si>
  <si>
    <t>张秋枝</t>
  </si>
  <si>
    <t>36021119450721392x</t>
  </si>
  <si>
    <t>方时连</t>
  </si>
  <si>
    <t>360211194507133022</t>
  </si>
  <si>
    <t>刘爱英</t>
  </si>
  <si>
    <t>360211194507303028</t>
  </si>
  <si>
    <t>方金香</t>
  </si>
  <si>
    <t>360211194507213022</t>
  </si>
  <si>
    <t>汪征麒</t>
  </si>
  <si>
    <t>36021119450816391x</t>
  </si>
  <si>
    <t>宁中秋</t>
  </si>
  <si>
    <t>360211194508153033</t>
  </si>
  <si>
    <t>朱金爱</t>
  </si>
  <si>
    <t>360211194508013049</t>
  </si>
  <si>
    <t>罗火妹</t>
  </si>
  <si>
    <t>360211194508153025</t>
  </si>
  <si>
    <t>钱松莲</t>
  </si>
  <si>
    <t>360211194505143024</t>
  </si>
  <si>
    <t>王作文</t>
  </si>
  <si>
    <t>360211194508233017</t>
  </si>
  <si>
    <t>吴绍先</t>
  </si>
  <si>
    <t>360211194508243012</t>
  </si>
  <si>
    <t>吴秋妹</t>
  </si>
  <si>
    <t>360211194508103028</t>
  </si>
  <si>
    <t>谢水莲</t>
  </si>
  <si>
    <t>360211194509163022</t>
  </si>
  <si>
    <t>马香妹</t>
  </si>
  <si>
    <t>360211194509013526</t>
  </si>
  <si>
    <t>李有莲</t>
  </si>
  <si>
    <t>360211194509113025</t>
  </si>
  <si>
    <t>胡才生</t>
  </si>
  <si>
    <t>360211194509033017</t>
  </si>
  <si>
    <t>韩竹英</t>
  </si>
  <si>
    <t>36021119450910302X</t>
  </si>
  <si>
    <t>徐春风</t>
  </si>
  <si>
    <t>360211194509113041</t>
  </si>
  <si>
    <t>胡德生</t>
  </si>
  <si>
    <t>36021119450925301X</t>
  </si>
  <si>
    <t>彭祖保</t>
  </si>
  <si>
    <t>360211194411303015</t>
  </si>
  <si>
    <t>江水娣</t>
  </si>
  <si>
    <t>360211194510113022</t>
  </si>
  <si>
    <t>李松顺</t>
  </si>
  <si>
    <t>360211194510163011</t>
  </si>
  <si>
    <t>宁有娣</t>
  </si>
  <si>
    <t>360211194510293027</t>
  </si>
  <si>
    <t>冯有娣</t>
  </si>
  <si>
    <t>360211194510213023</t>
  </si>
  <si>
    <t>付元姣</t>
  </si>
  <si>
    <t>360211194510023027</t>
  </si>
  <si>
    <t>江爱秀</t>
  </si>
  <si>
    <t>360211194510233024</t>
  </si>
  <si>
    <t>程纯来</t>
  </si>
  <si>
    <t>360211194510123917</t>
  </si>
  <si>
    <t>李书娱</t>
  </si>
  <si>
    <t>360211194510173914</t>
  </si>
  <si>
    <t>徐月园</t>
  </si>
  <si>
    <t>360211194510203917</t>
  </si>
  <si>
    <t>赵春凤</t>
  </si>
  <si>
    <t>360211194004113927</t>
  </si>
  <si>
    <t>顾秀华</t>
  </si>
  <si>
    <t>36021119430202392X</t>
  </si>
  <si>
    <t>陆霆</t>
  </si>
  <si>
    <t>360211194510154123</t>
  </si>
  <si>
    <t>胡松盛</t>
  </si>
  <si>
    <t>36021119451119301X</t>
  </si>
  <si>
    <t>吴娥凤</t>
  </si>
  <si>
    <t>360211194511173027</t>
  </si>
  <si>
    <t>罗金英</t>
  </si>
  <si>
    <t>360211194511163021</t>
  </si>
  <si>
    <t>宁火妹</t>
  </si>
  <si>
    <t>36021119451112302X</t>
  </si>
  <si>
    <t>甘火寿</t>
  </si>
  <si>
    <t>360211194511053017</t>
  </si>
  <si>
    <t>夏细莲</t>
  </si>
  <si>
    <t>360211194511093027</t>
  </si>
  <si>
    <t>陈宜运</t>
  </si>
  <si>
    <t>360211194510103027</t>
  </si>
  <si>
    <t>魏秀明</t>
  </si>
  <si>
    <t>360211194511283023</t>
  </si>
  <si>
    <t>钱明忠</t>
  </si>
  <si>
    <t>360211194511043011</t>
  </si>
  <si>
    <t>叶维仓</t>
  </si>
  <si>
    <t>360211194511233915</t>
  </si>
  <si>
    <t>张玉枝</t>
  </si>
  <si>
    <t>360211194511033921</t>
  </si>
  <si>
    <t>吴赛娇</t>
  </si>
  <si>
    <t>36021119451118392x</t>
  </si>
  <si>
    <t>李冬兰</t>
  </si>
  <si>
    <t>360211194511124129</t>
  </si>
  <si>
    <t>方顺姣</t>
  </si>
  <si>
    <t>360211194511193028</t>
  </si>
  <si>
    <t>姚志城</t>
  </si>
  <si>
    <t>360211194512153917</t>
  </si>
  <si>
    <t>余南火</t>
  </si>
  <si>
    <t>360211194512173010</t>
  </si>
  <si>
    <t>李宝珍</t>
  </si>
  <si>
    <t>360211194512214118</t>
  </si>
  <si>
    <t>冯女仂</t>
  </si>
  <si>
    <t>360211194512293063</t>
  </si>
  <si>
    <t>吴庆田</t>
  </si>
  <si>
    <t>36021119451223301X</t>
  </si>
  <si>
    <t>胡高春</t>
  </si>
  <si>
    <t>360211194512183016</t>
  </si>
  <si>
    <t>江爱英</t>
  </si>
  <si>
    <t>360211194512103020</t>
  </si>
  <si>
    <t>方万春</t>
  </si>
  <si>
    <t>360211194512143014</t>
  </si>
  <si>
    <t>翁普翠</t>
  </si>
  <si>
    <t>360211194512023020</t>
  </si>
  <si>
    <t>钱立振</t>
  </si>
  <si>
    <t>360211194601183018</t>
  </si>
  <si>
    <t>何镇女</t>
  </si>
  <si>
    <t>360211194601063024</t>
  </si>
  <si>
    <t>王金香</t>
  </si>
  <si>
    <t>360211194601223024</t>
  </si>
  <si>
    <t>孙龙发</t>
  </si>
  <si>
    <t>360211194601233011</t>
  </si>
  <si>
    <t>冯元炳</t>
  </si>
  <si>
    <t>360211194601013916</t>
  </si>
  <si>
    <t>杨九女</t>
  </si>
  <si>
    <t>360211194601013027</t>
  </si>
  <si>
    <t>高任兴</t>
  </si>
  <si>
    <t>360211194601073011</t>
  </si>
  <si>
    <t>翁旺丁</t>
  </si>
  <si>
    <t>36021119460111301X</t>
  </si>
  <si>
    <t>吴桂姣</t>
  </si>
  <si>
    <t>360211194602283029</t>
  </si>
  <si>
    <t>余苏才</t>
  </si>
  <si>
    <t>360211194602083019</t>
  </si>
  <si>
    <t>潘深金</t>
  </si>
  <si>
    <t>360211194602123017</t>
  </si>
  <si>
    <t>钱何顺</t>
  </si>
  <si>
    <t>360211194602193015</t>
  </si>
  <si>
    <t>程翠娥</t>
  </si>
  <si>
    <t>360211194602223026</t>
  </si>
  <si>
    <t>陈加生</t>
  </si>
  <si>
    <t>360211194602083035</t>
  </si>
  <si>
    <t>程枝女</t>
  </si>
  <si>
    <t>36021119460211302x</t>
  </si>
  <si>
    <t>胡征莲</t>
  </si>
  <si>
    <t>360211194602243027</t>
  </si>
  <si>
    <t>邹彩凤</t>
  </si>
  <si>
    <t>360211194601164124</t>
  </si>
  <si>
    <t>江幼凤</t>
  </si>
  <si>
    <t>360211194602263984</t>
  </si>
  <si>
    <t>余成良</t>
  </si>
  <si>
    <t>36020319420904251X</t>
  </si>
  <si>
    <t>胡冬英</t>
  </si>
  <si>
    <t>360211194602013520</t>
  </si>
  <si>
    <t>沃嗣祥</t>
  </si>
  <si>
    <t>360211194603154114</t>
  </si>
  <si>
    <t>蒋秀英</t>
  </si>
  <si>
    <t>360211194603033021</t>
  </si>
  <si>
    <t>钱水连</t>
  </si>
  <si>
    <t>360211194603053022</t>
  </si>
  <si>
    <t>黄松林</t>
  </si>
  <si>
    <t>360211194603073015</t>
  </si>
  <si>
    <t>戴七斤</t>
  </si>
  <si>
    <t>360211194603183046</t>
  </si>
  <si>
    <t>朱金水</t>
  </si>
  <si>
    <t>36021119460314301X</t>
  </si>
  <si>
    <t>纪和仙</t>
  </si>
  <si>
    <t>36021119460318302x</t>
  </si>
  <si>
    <t>陶光鉴</t>
  </si>
  <si>
    <t>360211194603213911</t>
  </si>
  <si>
    <t>程桂娥</t>
  </si>
  <si>
    <t>360211194604103028</t>
  </si>
  <si>
    <t>徐再发</t>
  </si>
  <si>
    <t>360211194604043010</t>
  </si>
  <si>
    <t>芦华山</t>
  </si>
  <si>
    <t>360211194604053016</t>
  </si>
  <si>
    <t>雷汉香</t>
  </si>
  <si>
    <t>360211194604043029</t>
  </si>
  <si>
    <t>余荣茂</t>
  </si>
  <si>
    <t>360211194604163012</t>
  </si>
  <si>
    <t>严水春</t>
  </si>
  <si>
    <t>360211194604273035</t>
  </si>
  <si>
    <t>张少华</t>
  </si>
  <si>
    <t>360211194604143011</t>
  </si>
  <si>
    <t>王金娥</t>
  </si>
  <si>
    <t>360211194603123027</t>
  </si>
  <si>
    <t>朱何香</t>
  </si>
  <si>
    <t>360211194604203029</t>
  </si>
  <si>
    <t>马长水</t>
  </si>
  <si>
    <t>360211194604273019</t>
  </si>
  <si>
    <t>吴有妹</t>
  </si>
  <si>
    <t>36021119460422302X</t>
  </si>
  <si>
    <t>黄庆兰</t>
  </si>
  <si>
    <t>360211194605273045</t>
  </si>
  <si>
    <t>蒋定选</t>
  </si>
  <si>
    <t>36021119460525301x</t>
  </si>
  <si>
    <t>程金娥</t>
  </si>
  <si>
    <t>360211194604133024</t>
  </si>
  <si>
    <t>章水兰</t>
  </si>
  <si>
    <t>360211194605203020</t>
  </si>
  <si>
    <t>程木香</t>
  </si>
  <si>
    <t>360211194605023011</t>
  </si>
  <si>
    <t>许琼菲</t>
  </si>
  <si>
    <t>360211194605223523</t>
  </si>
  <si>
    <t>万兴兰</t>
  </si>
  <si>
    <t>360211194606023523</t>
  </si>
  <si>
    <t>杨崇礼</t>
  </si>
  <si>
    <t>360211194606033510</t>
  </si>
  <si>
    <t>孙凤珍</t>
  </si>
  <si>
    <t>360211194606164123</t>
  </si>
  <si>
    <t>360211194606073926</t>
  </si>
  <si>
    <t>董水林</t>
  </si>
  <si>
    <t>360211194607293058</t>
  </si>
  <si>
    <t>查水娥</t>
  </si>
  <si>
    <t>360211194607013028</t>
  </si>
  <si>
    <t>刘秋娣</t>
  </si>
  <si>
    <t>36021119460713302X</t>
  </si>
  <si>
    <t>李金爱</t>
  </si>
  <si>
    <t>360211194607123040</t>
  </si>
  <si>
    <t>钱元保</t>
  </si>
  <si>
    <t>360211194607183019</t>
  </si>
  <si>
    <t>程金娇</t>
  </si>
  <si>
    <t>360211194607153047</t>
  </si>
  <si>
    <t>徐金明</t>
  </si>
  <si>
    <t>360211194607103912</t>
  </si>
  <si>
    <t>李秋莲</t>
  </si>
  <si>
    <t>360211194607043024</t>
  </si>
  <si>
    <t>彭香兰</t>
  </si>
  <si>
    <t>360211194607153020</t>
  </si>
  <si>
    <t>朱金秀</t>
  </si>
  <si>
    <t>36021119460721302X</t>
  </si>
  <si>
    <t>胡凤秀</t>
  </si>
  <si>
    <t>360211194607203024</t>
  </si>
  <si>
    <t>徐允文</t>
  </si>
  <si>
    <t>360211194607213011</t>
  </si>
  <si>
    <t>饶海龙</t>
  </si>
  <si>
    <t>360211194607024114</t>
  </si>
  <si>
    <t>汪普发</t>
  </si>
  <si>
    <t>360211194605053018</t>
  </si>
  <si>
    <t>彭春香</t>
  </si>
  <si>
    <t>360211194504243023</t>
  </si>
  <si>
    <t>叶万芳</t>
  </si>
  <si>
    <t>360211194010023020</t>
  </si>
  <si>
    <t>孔常娥</t>
  </si>
  <si>
    <t>360211194608153022</t>
  </si>
  <si>
    <t>王秀容</t>
  </si>
  <si>
    <t>360211194608255626</t>
  </si>
  <si>
    <t>朱振凤</t>
  </si>
  <si>
    <t>360211194608123026</t>
  </si>
  <si>
    <t>曾国强</t>
  </si>
  <si>
    <t>360211194608163917</t>
  </si>
  <si>
    <t>马大妹</t>
  </si>
  <si>
    <t>360211194608213021</t>
  </si>
  <si>
    <t>陈维新</t>
  </si>
  <si>
    <t>360211194608243028</t>
  </si>
  <si>
    <t>张秋香</t>
  </si>
  <si>
    <t>360211194608083028</t>
  </si>
  <si>
    <t>袁金泉</t>
  </si>
  <si>
    <t>360211194608283011</t>
  </si>
  <si>
    <t>何中秋</t>
  </si>
  <si>
    <t>360211194608153014</t>
  </si>
  <si>
    <t>18179801272</t>
  </si>
  <si>
    <t>程春枝</t>
  </si>
  <si>
    <t>360211194607123024</t>
  </si>
  <si>
    <t>补发7月份高龄津贴</t>
  </si>
  <si>
    <t>邓菊花</t>
  </si>
  <si>
    <t>360211194608043026</t>
  </si>
  <si>
    <t>段桂花</t>
  </si>
  <si>
    <t>360211194608113020</t>
  </si>
  <si>
    <t>胡亨香</t>
  </si>
  <si>
    <t>36021119460824301X</t>
  </si>
  <si>
    <t>罗火连</t>
  </si>
  <si>
    <t>360211194608033020</t>
  </si>
  <si>
    <t>章春娣</t>
  </si>
  <si>
    <t>360211193310165421</t>
  </si>
  <si>
    <t>臧湾乡_360222203</t>
  </si>
  <si>
    <t>36021119340314542X</t>
  </si>
  <si>
    <t>吕秋莲</t>
  </si>
  <si>
    <t>360211193207165423</t>
  </si>
  <si>
    <t>汪九娣</t>
  </si>
  <si>
    <t>360211193404255428</t>
  </si>
  <si>
    <t>徐日功</t>
  </si>
  <si>
    <t>360211193202205457</t>
  </si>
  <si>
    <t>臧梅香</t>
  </si>
  <si>
    <t>360211193405215428</t>
  </si>
  <si>
    <t>耿来发</t>
  </si>
  <si>
    <t>360211193405015418</t>
  </si>
  <si>
    <t>冉从香</t>
  </si>
  <si>
    <t>51222619320929096X</t>
  </si>
  <si>
    <t>常伦兵</t>
  </si>
  <si>
    <t>512226197111280956</t>
  </si>
  <si>
    <t>李端秀</t>
  </si>
  <si>
    <t>360211193105185423</t>
  </si>
  <si>
    <t>朱和女</t>
  </si>
  <si>
    <t>360211193312285427</t>
  </si>
  <si>
    <t>张竹仙</t>
  </si>
  <si>
    <t>36021119350109542X</t>
  </si>
  <si>
    <t>徐德梅</t>
  </si>
  <si>
    <t>360211193502095421</t>
  </si>
  <si>
    <t>彭德梅</t>
  </si>
  <si>
    <t>51222219351209080X</t>
  </si>
  <si>
    <t>马畔玉</t>
  </si>
  <si>
    <t>51222619351004096X</t>
  </si>
  <si>
    <t>俞春娇</t>
  </si>
  <si>
    <t>360211193612225442</t>
  </si>
  <si>
    <t>臧冬秀</t>
  </si>
  <si>
    <t>360211193611205423</t>
  </si>
  <si>
    <t>臧经序</t>
  </si>
  <si>
    <t>360211193610015417</t>
  </si>
  <si>
    <t>吴达珍</t>
  </si>
  <si>
    <t>360222193702104723</t>
  </si>
  <si>
    <t>臧冬爱</t>
  </si>
  <si>
    <t>360211193706245428</t>
  </si>
  <si>
    <t>鲍寿发</t>
  </si>
  <si>
    <t>360211193702155417</t>
  </si>
  <si>
    <t>臧凤珠</t>
  </si>
  <si>
    <t>360211193704085424</t>
  </si>
  <si>
    <t>臧观娣</t>
  </si>
  <si>
    <t>360211193805135427</t>
  </si>
  <si>
    <t>吴丽华</t>
  </si>
  <si>
    <t>360211193808015420</t>
  </si>
  <si>
    <t>付春前</t>
  </si>
  <si>
    <t>360211193811105419</t>
  </si>
  <si>
    <t>李火金</t>
  </si>
  <si>
    <t>360211193910045415</t>
  </si>
  <si>
    <t>庄冬好</t>
  </si>
  <si>
    <t>360211193910125423</t>
  </si>
  <si>
    <t>聂长根</t>
  </si>
  <si>
    <t>360211194003255413</t>
  </si>
  <si>
    <t>庄龙珠</t>
  </si>
  <si>
    <t>360211194007220525</t>
  </si>
  <si>
    <t>臧观盛</t>
  </si>
  <si>
    <t>360211194011115410</t>
  </si>
  <si>
    <t>李新发</t>
  </si>
  <si>
    <t>360211194101235416</t>
  </si>
  <si>
    <t>姜德双</t>
  </si>
  <si>
    <t>512226194101260958</t>
  </si>
  <si>
    <t>叶水娥</t>
  </si>
  <si>
    <t>360211194104065424</t>
  </si>
  <si>
    <t>何元英</t>
  </si>
  <si>
    <t>360211193504105427</t>
  </si>
  <si>
    <t>邵翠莲</t>
  </si>
  <si>
    <t>360211193602012523</t>
  </si>
  <si>
    <t>徐木和</t>
  </si>
  <si>
    <t>360211193605125419</t>
  </si>
  <si>
    <t>徐东来</t>
  </si>
  <si>
    <t>360211193801155412</t>
  </si>
  <si>
    <t>方来好</t>
  </si>
  <si>
    <t>360211193808025426</t>
  </si>
  <si>
    <t>余莲花</t>
  </si>
  <si>
    <t>360211193809245420</t>
  </si>
  <si>
    <t>陈高娜</t>
  </si>
  <si>
    <t>360211194104185426</t>
  </si>
  <si>
    <t>方翠梅</t>
  </si>
  <si>
    <t>360211193510175421</t>
  </si>
  <si>
    <t>朱年发</t>
  </si>
  <si>
    <t>360211193611125431</t>
  </si>
  <si>
    <t>王苏洲</t>
  </si>
  <si>
    <t>360211193805155436</t>
  </si>
  <si>
    <t>方高花</t>
  </si>
  <si>
    <t>360211193807155421</t>
  </si>
  <si>
    <t>赖存香</t>
  </si>
  <si>
    <t>36021119381212542X</t>
  </si>
  <si>
    <t>徐莲花</t>
  </si>
  <si>
    <t>36021119391218542x</t>
  </si>
  <si>
    <t>程仁好</t>
  </si>
  <si>
    <t>360211194006035424</t>
  </si>
  <si>
    <t>朱益寿</t>
  </si>
  <si>
    <t>360211194006085413</t>
  </si>
  <si>
    <t>钱立忠</t>
  </si>
  <si>
    <t>360211194101035414</t>
  </si>
  <si>
    <t>耿先云</t>
  </si>
  <si>
    <t>360211194102015423</t>
  </si>
  <si>
    <t>姚才香</t>
  </si>
  <si>
    <t>360211193506135427</t>
  </si>
  <si>
    <t>徐爱姣</t>
  </si>
  <si>
    <t>360211193706065427</t>
  </si>
  <si>
    <t>王秋苟</t>
  </si>
  <si>
    <t>360211193705055411</t>
  </si>
  <si>
    <t>陈康发</t>
  </si>
  <si>
    <t>36021119380507541X</t>
  </si>
  <si>
    <t>郝胜好</t>
  </si>
  <si>
    <t>36021119380826542X</t>
  </si>
  <si>
    <t>王洪奎</t>
  </si>
  <si>
    <t>360211193903155413</t>
  </si>
  <si>
    <t>程和顺</t>
  </si>
  <si>
    <t>360211193906125412</t>
  </si>
  <si>
    <t>罗金梅</t>
  </si>
  <si>
    <t>360211194003195422</t>
  </si>
  <si>
    <t>程来女</t>
  </si>
  <si>
    <t>360211193812305420</t>
  </si>
  <si>
    <t>刘顺香</t>
  </si>
  <si>
    <t>36021119410415542X</t>
  </si>
  <si>
    <t>何声洪</t>
  </si>
  <si>
    <t>360211193704065415</t>
  </si>
  <si>
    <t>朱贞丽</t>
  </si>
  <si>
    <t>360211193812145420</t>
  </si>
  <si>
    <t>万根娣</t>
  </si>
  <si>
    <t>360211193812075426</t>
  </si>
  <si>
    <t>孙胜开</t>
  </si>
  <si>
    <t>360211193910025414</t>
  </si>
  <si>
    <t>郝炎生</t>
  </si>
  <si>
    <t>360211194003245418</t>
  </si>
  <si>
    <t>张申财</t>
  </si>
  <si>
    <t>360211194009095414</t>
  </si>
  <si>
    <t>徐先梅</t>
  </si>
  <si>
    <t>36021119360809542X</t>
  </si>
  <si>
    <t>社保卡遗失</t>
  </si>
  <si>
    <t>吕有良</t>
  </si>
  <si>
    <t>360211196602035411</t>
  </si>
  <si>
    <t xml:space="preserve">徐复阮 </t>
  </si>
  <si>
    <t>360211193710265413</t>
  </si>
  <si>
    <t>齐春枝</t>
  </si>
  <si>
    <t>360211194002205422</t>
  </si>
  <si>
    <t>方先娣</t>
  </si>
  <si>
    <t>360211194001245422</t>
  </si>
  <si>
    <t>方来香</t>
  </si>
  <si>
    <t>360211193604125425</t>
  </si>
  <si>
    <t>钱清香</t>
  </si>
  <si>
    <t>360211193608155429</t>
  </si>
  <si>
    <t>严梅云</t>
  </si>
  <si>
    <t>360211193801205424</t>
  </si>
  <si>
    <t>段成英</t>
  </si>
  <si>
    <t>512226193804280969</t>
  </si>
  <si>
    <t>徐东香</t>
  </si>
  <si>
    <t>360211193805015425</t>
  </si>
  <si>
    <t>池锦华</t>
  </si>
  <si>
    <t>360211194002115419</t>
  </si>
  <si>
    <t>吴日升</t>
  </si>
  <si>
    <t>36021119401128541X</t>
  </si>
  <si>
    <t>朱祝林</t>
  </si>
  <si>
    <t>360211193502045416</t>
  </si>
  <si>
    <t>王荣线</t>
  </si>
  <si>
    <t>352122193512231515</t>
  </si>
  <si>
    <t>方桂香</t>
  </si>
  <si>
    <t>360211193612065426</t>
  </si>
  <si>
    <t>张转娇</t>
  </si>
  <si>
    <t>360211193703255428</t>
  </si>
  <si>
    <t>朱传富</t>
  </si>
  <si>
    <t>360211193701015412</t>
  </si>
  <si>
    <t>郝士兰</t>
  </si>
  <si>
    <t>360211193412215426</t>
  </si>
  <si>
    <t>360211193607155427</t>
  </si>
  <si>
    <t>陈禾花</t>
  </si>
  <si>
    <t>360211193705155447</t>
  </si>
  <si>
    <t>王忠民</t>
  </si>
  <si>
    <t>360211193803235416</t>
  </si>
  <si>
    <t>汪助姣</t>
  </si>
  <si>
    <t>360211193806105422</t>
  </si>
  <si>
    <t>倪全珍</t>
  </si>
  <si>
    <t>360211193712155429</t>
  </si>
  <si>
    <t>胡桃秀</t>
  </si>
  <si>
    <t>360211193807245427</t>
  </si>
  <si>
    <t>徐桃香</t>
  </si>
  <si>
    <t>36021119390311542X</t>
  </si>
  <si>
    <t>江富财</t>
  </si>
  <si>
    <t>360211193910205415</t>
  </si>
  <si>
    <t>朱树青</t>
  </si>
  <si>
    <t>360211193911255414</t>
  </si>
  <si>
    <t>胡爱年</t>
  </si>
  <si>
    <t>360821193911035011</t>
  </si>
  <si>
    <t>潘开发</t>
  </si>
  <si>
    <t>360211194009095430</t>
  </si>
  <si>
    <t>王梅花</t>
  </si>
  <si>
    <t>360211194102155426</t>
  </si>
  <si>
    <t>王唐花</t>
  </si>
  <si>
    <t>360203194103194021</t>
  </si>
  <si>
    <t>360211193611165417</t>
  </si>
  <si>
    <t>朱调仙</t>
  </si>
  <si>
    <t>360211194010105421</t>
  </si>
  <si>
    <t>朱长盛</t>
  </si>
  <si>
    <t>360211194105255414</t>
  </si>
  <si>
    <t>王昌有</t>
  </si>
  <si>
    <t>360211194109035419</t>
  </si>
  <si>
    <t>徐路水</t>
  </si>
  <si>
    <t>360211193911275415</t>
  </si>
  <si>
    <t>360211194108235427</t>
  </si>
  <si>
    <t>秦送胜</t>
  </si>
  <si>
    <t>36021119410809541X</t>
  </si>
  <si>
    <t>胡桂树</t>
  </si>
  <si>
    <t>360211194108225413</t>
  </si>
  <si>
    <t>邓昌秀</t>
  </si>
  <si>
    <t>512226194108170963</t>
  </si>
  <si>
    <t>卜德春</t>
  </si>
  <si>
    <t>511225194107140968</t>
  </si>
  <si>
    <t>董玉娣</t>
  </si>
  <si>
    <t>360211194108135426</t>
  </si>
  <si>
    <t>13155768230</t>
  </si>
  <si>
    <t>徐菊娥</t>
  </si>
  <si>
    <t>36022219410814492X</t>
  </si>
  <si>
    <t>王何发</t>
  </si>
  <si>
    <t>360211194109235437</t>
  </si>
  <si>
    <t>王才香</t>
  </si>
  <si>
    <t>360211194110165421</t>
  </si>
  <si>
    <t>葛生瑶</t>
  </si>
  <si>
    <t>330724194110032913</t>
  </si>
  <si>
    <t>朱伟烈</t>
  </si>
  <si>
    <t>360211194112245417</t>
  </si>
  <si>
    <t>刘学珍</t>
  </si>
  <si>
    <t>512226194112211000</t>
  </si>
  <si>
    <t>程冬久</t>
  </si>
  <si>
    <t>360211194110285415</t>
  </si>
  <si>
    <t>李振声</t>
  </si>
  <si>
    <t>360211194110085413</t>
  </si>
  <si>
    <t>应彩云</t>
  </si>
  <si>
    <t>360211194110055425</t>
  </si>
  <si>
    <t>王早花</t>
  </si>
  <si>
    <t>360211194105285429</t>
  </si>
  <si>
    <t>彭喜来</t>
  </si>
  <si>
    <t>360211194111265416</t>
  </si>
  <si>
    <t>杜福保</t>
  </si>
  <si>
    <t>360211194007195411</t>
  </si>
  <si>
    <t>胡双凤</t>
  </si>
  <si>
    <t>360211194205125422</t>
  </si>
  <si>
    <t>王荣屏</t>
  </si>
  <si>
    <t>360211194206115410</t>
  </si>
  <si>
    <t>余恒英</t>
  </si>
  <si>
    <t>36021119420410542X</t>
  </si>
  <si>
    <t>黄远荣</t>
  </si>
  <si>
    <t>512226194204100957</t>
  </si>
  <si>
    <t>臧南海</t>
  </si>
  <si>
    <t>36021119420804541X</t>
  </si>
  <si>
    <t>邹芸</t>
  </si>
  <si>
    <t>360211194209105429</t>
  </si>
  <si>
    <t>陈伯荣</t>
  </si>
  <si>
    <t>360211194207235414</t>
  </si>
  <si>
    <t>江德珍</t>
  </si>
  <si>
    <t>360211194207155422</t>
  </si>
  <si>
    <t>叶火凤</t>
  </si>
  <si>
    <t>360211194207065427</t>
  </si>
  <si>
    <t>胡凤珠</t>
  </si>
  <si>
    <t>36021119420808542X</t>
  </si>
  <si>
    <t>王光华</t>
  </si>
  <si>
    <t>360211194208025419</t>
  </si>
  <si>
    <t>鲍森炎</t>
  </si>
  <si>
    <t>360211194210085410</t>
  </si>
  <si>
    <t>方建</t>
  </si>
  <si>
    <t>360211194210115421</t>
  </si>
  <si>
    <t>刘金娣</t>
  </si>
  <si>
    <t>360211194212235427</t>
  </si>
  <si>
    <t>虞木兴</t>
  </si>
  <si>
    <t>360211194210205419</t>
  </si>
  <si>
    <t>徐福香</t>
  </si>
  <si>
    <t>360211194210035421</t>
  </si>
  <si>
    <t>周树荣</t>
  </si>
  <si>
    <t>360211194212135426</t>
  </si>
  <si>
    <t>卢银芝</t>
  </si>
  <si>
    <t>360211194210155423</t>
  </si>
  <si>
    <t>胡圣清</t>
  </si>
  <si>
    <t>360211194212085414</t>
  </si>
  <si>
    <t>朱铁良</t>
  </si>
  <si>
    <t>360211194211095418</t>
  </si>
  <si>
    <t>宁秀荣</t>
  </si>
  <si>
    <t>360211194302065425</t>
  </si>
  <si>
    <t>凌元发</t>
  </si>
  <si>
    <t>360211194303105417</t>
  </si>
  <si>
    <t>朱秋发</t>
  </si>
  <si>
    <t>360211194306195411</t>
  </si>
  <si>
    <t>肖应香</t>
  </si>
  <si>
    <t>360222194305094722</t>
  </si>
  <si>
    <t>方奀好</t>
  </si>
  <si>
    <t>360211194304145429</t>
  </si>
  <si>
    <t>金新枝</t>
  </si>
  <si>
    <t>360211194306065422</t>
  </si>
  <si>
    <t>王兆康</t>
  </si>
  <si>
    <t>360211194305175419</t>
  </si>
  <si>
    <t>曾金娣</t>
  </si>
  <si>
    <t>360211194304215423</t>
  </si>
  <si>
    <t>360211194309065428</t>
  </si>
  <si>
    <t>朱成顺</t>
  </si>
  <si>
    <t>360211194309195417</t>
  </si>
  <si>
    <t>余有花</t>
  </si>
  <si>
    <t>360211194307245425</t>
  </si>
  <si>
    <t>徐康禹</t>
  </si>
  <si>
    <t>360211194308035438</t>
  </si>
  <si>
    <t>耿世清</t>
  </si>
  <si>
    <t>360211194308075413</t>
  </si>
  <si>
    <t>朱良法</t>
  </si>
  <si>
    <t>360211194308135412</t>
  </si>
  <si>
    <t>程桂香</t>
  </si>
  <si>
    <t>360211194308255449</t>
  </si>
  <si>
    <t>叶九娣</t>
  </si>
  <si>
    <t>360211194309295426</t>
  </si>
  <si>
    <t>耿来好</t>
  </si>
  <si>
    <t>360211194307225424</t>
  </si>
  <si>
    <t>王长风</t>
  </si>
  <si>
    <t>360211194309205427</t>
  </si>
  <si>
    <t>李美爱</t>
  </si>
  <si>
    <t>360211194311085428</t>
  </si>
  <si>
    <t>徐庭香</t>
  </si>
  <si>
    <t>360211194311025425</t>
  </si>
  <si>
    <t>李腊梅</t>
  </si>
  <si>
    <t>360211194312035449</t>
  </si>
  <si>
    <t>李金金</t>
  </si>
  <si>
    <t>360211194310155420</t>
  </si>
  <si>
    <t>周金爱</t>
  </si>
  <si>
    <t>360222194311154904</t>
  </si>
  <si>
    <t>童雪梅</t>
  </si>
  <si>
    <t>360211194310225425</t>
  </si>
  <si>
    <t>徐榴花</t>
  </si>
  <si>
    <t>360211194312155424</t>
  </si>
  <si>
    <t>朱调和</t>
  </si>
  <si>
    <t>36021119431001541X</t>
  </si>
  <si>
    <t>方富来</t>
  </si>
  <si>
    <t>360211194402125413</t>
  </si>
  <si>
    <t>程尾发</t>
  </si>
  <si>
    <t>360211194402275411</t>
  </si>
  <si>
    <t>诸葛含珍</t>
  </si>
  <si>
    <t>360211194402185440</t>
  </si>
  <si>
    <t>余财香</t>
  </si>
  <si>
    <t>360211194401155426</t>
  </si>
  <si>
    <t>王立香</t>
  </si>
  <si>
    <t>360211194403085425</t>
  </si>
  <si>
    <t>方观秀</t>
  </si>
  <si>
    <t>360211194403065424</t>
  </si>
  <si>
    <t>尹晓女</t>
  </si>
  <si>
    <t>360211194401105429</t>
  </si>
  <si>
    <t>熊助德</t>
  </si>
  <si>
    <t>360211194405075415</t>
  </si>
  <si>
    <t>汪奀女</t>
  </si>
  <si>
    <t>360211194403025422</t>
  </si>
  <si>
    <t>吴连好</t>
  </si>
  <si>
    <t>360211194404065426</t>
  </si>
  <si>
    <t>伏国仪</t>
  </si>
  <si>
    <t>360211194405125427</t>
  </si>
  <si>
    <t>李荣喜</t>
  </si>
  <si>
    <t>360202194405072517</t>
  </si>
  <si>
    <t>臧昆发</t>
  </si>
  <si>
    <t>36021119440629541X</t>
  </si>
  <si>
    <t>叶樟云</t>
  </si>
  <si>
    <t>36021119440207541X</t>
  </si>
  <si>
    <t>黄火生</t>
  </si>
  <si>
    <t>360211194407245457</t>
  </si>
  <si>
    <t>金培根</t>
  </si>
  <si>
    <t>360211194407245414</t>
  </si>
  <si>
    <t>臧康安</t>
  </si>
  <si>
    <t>360211194407225413</t>
  </si>
  <si>
    <t>朱金满</t>
  </si>
  <si>
    <t>360211194407215418</t>
  </si>
  <si>
    <t>孙月花</t>
  </si>
  <si>
    <t>360211194407055426</t>
  </si>
  <si>
    <t>360211194408085424</t>
  </si>
  <si>
    <t>徐爱仙</t>
  </si>
  <si>
    <t>360211194408215428</t>
  </si>
  <si>
    <t>孙梓良</t>
  </si>
  <si>
    <t>360211194408025413</t>
  </si>
  <si>
    <t>林年凤</t>
  </si>
  <si>
    <t>360211194409125424</t>
  </si>
  <si>
    <t>钱立清</t>
  </si>
  <si>
    <t>360211194409095413</t>
  </si>
  <si>
    <t>徐的冬</t>
  </si>
  <si>
    <t>360211194409245418</t>
  </si>
  <si>
    <t>占润兰</t>
  </si>
  <si>
    <t>36021119440917543X</t>
  </si>
  <si>
    <t>方爱仙</t>
  </si>
  <si>
    <t>36021119440913542X</t>
  </si>
  <si>
    <t>董蔚楠</t>
  </si>
  <si>
    <t>360211194409225425</t>
  </si>
  <si>
    <t>王全金</t>
  </si>
  <si>
    <t>360211194409175413</t>
  </si>
  <si>
    <t>徐先华</t>
  </si>
  <si>
    <t>36021119441023541X</t>
  </si>
  <si>
    <t>钱立展</t>
  </si>
  <si>
    <t>360211194410185416</t>
  </si>
  <si>
    <t>王水位</t>
  </si>
  <si>
    <t>36021119441111541X</t>
  </si>
  <si>
    <t>张美兰</t>
  </si>
  <si>
    <t>360211194411015427</t>
  </si>
  <si>
    <t>汪金花</t>
  </si>
  <si>
    <t>360211194412285445</t>
  </si>
  <si>
    <t>360211194412285429</t>
  </si>
  <si>
    <t>陈清香</t>
  </si>
  <si>
    <t>360211194412075421</t>
  </si>
  <si>
    <t>杨冬花</t>
  </si>
  <si>
    <t>360211194412125425</t>
  </si>
  <si>
    <t>李玉秀</t>
  </si>
  <si>
    <t>360211194412235421</t>
  </si>
  <si>
    <t>王香花</t>
  </si>
  <si>
    <t>360211194204085422</t>
  </si>
  <si>
    <t>严安兰</t>
  </si>
  <si>
    <t>360211194201015429</t>
  </si>
  <si>
    <t>吕观梅</t>
  </si>
  <si>
    <t>36021119450112052X</t>
  </si>
  <si>
    <t>360211194501025418</t>
  </si>
  <si>
    <t>翟世元</t>
  </si>
  <si>
    <t>512226194501140955</t>
  </si>
  <si>
    <t>谢洪才</t>
  </si>
  <si>
    <t>360211194501055414</t>
  </si>
  <si>
    <t>王中烈</t>
  </si>
  <si>
    <t>360211194502135416</t>
  </si>
  <si>
    <t>郑春好</t>
  </si>
  <si>
    <t>360211194502175426</t>
  </si>
  <si>
    <t>程文忠</t>
  </si>
  <si>
    <t>360222194503104717</t>
  </si>
  <si>
    <t>徐的花</t>
  </si>
  <si>
    <t>360211194503305421</t>
  </si>
  <si>
    <t>秦春财</t>
  </si>
  <si>
    <t>360211194503105411</t>
  </si>
  <si>
    <t>汪树香</t>
  </si>
  <si>
    <t>360211194503045420</t>
  </si>
  <si>
    <t>钱红香</t>
  </si>
  <si>
    <t>360211194504235429</t>
  </si>
  <si>
    <t>张宝艾</t>
  </si>
  <si>
    <t>360211194504155429</t>
  </si>
  <si>
    <t>叶桂花</t>
  </si>
  <si>
    <t>360211194504035427</t>
  </si>
  <si>
    <t>徐苗根</t>
  </si>
  <si>
    <t>360211193103285412</t>
  </si>
  <si>
    <t>方隆生</t>
  </si>
  <si>
    <t>360211193103235415</t>
  </si>
  <si>
    <t>徐美女</t>
  </si>
  <si>
    <t>360211193007165429</t>
  </si>
  <si>
    <t>范仙儿</t>
  </si>
  <si>
    <t>36022219310501472X</t>
  </si>
  <si>
    <t>臧运发</t>
  </si>
  <si>
    <t>360211192602185411</t>
  </si>
  <si>
    <t>钱永香</t>
  </si>
  <si>
    <t>360211194505105423</t>
  </si>
  <si>
    <t>冯快娣</t>
  </si>
  <si>
    <t>360211194506135421</t>
  </si>
  <si>
    <t>庄莲好</t>
  </si>
  <si>
    <t>360211194506205426</t>
  </si>
  <si>
    <t>程水能</t>
  </si>
  <si>
    <t>360211194506235414</t>
  </si>
  <si>
    <t>严春香</t>
  </si>
  <si>
    <t>360211194506215421</t>
  </si>
  <si>
    <t>叶柳枝</t>
  </si>
  <si>
    <t>360211194506065427</t>
  </si>
  <si>
    <t>方有香</t>
  </si>
  <si>
    <t>360211194506075422</t>
  </si>
  <si>
    <t>王玉迪</t>
  </si>
  <si>
    <t>360211194507025427</t>
  </si>
  <si>
    <t>程标云</t>
  </si>
  <si>
    <t>360211194507185439</t>
  </si>
  <si>
    <t>臧火开</t>
  </si>
  <si>
    <t>360211194507235416</t>
  </si>
  <si>
    <t>梁桂英</t>
  </si>
  <si>
    <t>360211194507075424</t>
  </si>
  <si>
    <t>钱世杰</t>
  </si>
  <si>
    <t>360211194507185412</t>
  </si>
  <si>
    <t>冯好娣</t>
  </si>
  <si>
    <t>360211194507075440</t>
  </si>
  <si>
    <t>孙水松</t>
  </si>
  <si>
    <t>360211194508055417</t>
  </si>
  <si>
    <t xml:space="preserve">王翠花 </t>
  </si>
  <si>
    <t>360211194508155426</t>
  </si>
  <si>
    <t>徐福辉</t>
  </si>
  <si>
    <t>360211194008025414</t>
  </si>
  <si>
    <t>耿祥花</t>
  </si>
  <si>
    <t>360211194410215427</t>
  </si>
  <si>
    <t>徐作荣</t>
  </si>
  <si>
    <t>360211194002035451</t>
  </si>
  <si>
    <t>陈真福</t>
  </si>
  <si>
    <t>360222193906064911</t>
  </si>
  <si>
    <t>邵爱竹</t>
  </si>
  <si>
    <t>360211194510195427</t>
  </si>
  <si>
    <t>徐胜生</t>
  </si>
  <si>
    <t>360211194510205410</t>
  </si>
  <si>
    <t>韩炎华</t>
  </si>
  <si>
    <t>36021119451010541X</t>
  </si>
  <si>
    <t>方木法</t>
  </si>
  <si>
    <t>360222194510254713</t>
  </si>
  <si>
    <t>叶和娣</t>
  </si>
  <si>
    <t>360211194511195429</t>
  </si>
  <si>
    <t>叶荷花</t>
  </si>
  <si>
    <t>360211194506085428</t>
  </si>
  <si>
    <t>王贞梅</t>
  </si>
  <si>
    <t>360211194511045420</t>
  </si>
  <si>
    <t>李观顺</t>
  </si>
  <si>
    <t>360211194512125414</t>
  </si>
  <si>
    <t>秦满田</t>
  </si>
  <si>
    <t>360211194512305415</t>
  </si>
  <si>
    <t>臧年好</t>
  </si>
  <si>
    <t>360211194512125422</t>
  </si>
  <si>
    <t>周桂香</t>
  </si>
  <si>
    <t>360211194512115427</t>
  </si>
  <si>
    <t>李贞女</t>
  </si>
  <si>
    <t>360211194601185427</t>
  </si>
  <si>
    <t>万木林</t>
  </si>
  <si>
    <t>36021119460101541X</t>
  </si>
  <si>
    <t>王如福</t>
  </si>
  <si>
    <t>360211194601295415</t>
  </si>
  <si>
    <t>王家国</t>
  </si>
  <si>
    <t>360211194601015436</t>
  </si>
  <si>
    <t>王志建</t>
  </si>
  <si>
    <t>360211194602205418</t>
  </si>
  <si>
    <t>徐哲林</t>
  </si>
  <si>
    <t>360211194602235414</t>
  </si>
  <si>
    <t>周光彩</t>
  </si>
  <si>
    <t>360211194602195424</t>
  </si>
  <si>
    <t>洪金爱</t>
  </si>
  <si>
    <t>36021119460228542X</t>
  </si>
  <si>
    <t>张巧云</t>
  </si>
  <si>
    <t>360211194602115420</t>
  </si>
  <si>
    <t>占春明</t>
  </si>
  <si>
    <t>360211194603185412</t>
  </si>
  <si>
    <t>朱桂英</t>
  </si>
  <si>
    <t>360211194603105427</t>
  </si>
  <si>
    <t>徐爱花</t>
  </si>
  <si>
    <t>360211194603285421</t>
  </si>
  <si>
    <t>王昶立</t>
  </si>
  <si>
    <t>36021119460312541X</t>
  </si>
  <si>
    <t>汪赛花</t>
  </si>
  <si>
    <t>360211194603135423</t>
  </si>
  <si>
    <t>叶康生</t>
  </si>
  <si>
    <t>360211194603135415</t>
  </si>
  <si>
    <t>黄爱好</t>
  </si>
  <si>
    <t>360211194603055423</t>
  </si>
  <si>
    <t>叶国华</t>
  </si>
  <si>
    <t>360211194603085411</t>
  </si>
  <si>
    <t>吴有菊</t>
  </si>
  <si>
    <t>360211193901105420</t>
  </si>
  <si>
    <t>王千生</t>
  </si>
  <si>
    <t>360211194606015419</t>
  </si>
  <si>
    <t>孙玉金</t>
  </si>
  <si>
    <t>360211194606085417</t>
  </si>
  <si>
    <t>钱的花</t>
  </si>
  <si>
    <t>360211194607265428</t>
  </si>
  <si>
    <t>13757136697</t>
  </si>
  <si>
    <t>胡香花</t>
  </si>
  <si>
    <t>360211194607205441</t>
  </si>
  <si>
    <t>13665701203</t>
  </si>
  <si>
    <t>王中定</t>
  </si>
  <si>
    <t>360211194607295416</t>
  </si>
  <si>
    <t>方月花</t>
  </si>
  <si>
    <t>360211194607025424</t>
  </si>
  <si>
    <t>18079853733</t>
  </si>
  <si>
    <t>徐嫩秀</t>
  </si>
  <si>
    <t>360211194607205425</t>
  </si>
  <si>
    <t>李莲好</t>
  </si>
  <si>
    <t>36021119460711542X</t>
  </si>
  <si>
    <t>刘惠苏</t>
  </si>
  <si>
    <t>360211194607075413</t>
  </si>
  <si>
    <t>舒永连</t>
  </si>
  <si>
    <t>360211194402165423</t>
  </si>
  <si>
    <t>方发梅</t>
  </si>
  <si>
    <t>360211194608155423</t>
  </si>
  <si>
    <t>秦年顺</t>
  </si>
  <si>
    <t>360211194608015412</t>
  </si>
  <si>
    <t>徐顺仁</t>
  </si>
  <si>
    <t>360211194608085410</t>
  </si>
  <si>
    <t>徐哲森</t>
  </si>
  <si>
    <t>360211194608215414</t>
  </si>
  <si>
    <t>胡冬发</t>
  </si>
  <si>
    <t>360211194608185411</t>
  </si>
  <si>
    <t>郑满香</t>
  </si>
  <si>
    <t>360212193510141025</t>
  </si>
  <si>
    <t>蛟潭镇_360222103</t>
  </si>
  <si>
    <t>吕银杏</t>
  </si>
  <si>
    <t>360212193603281027</t>
  </si>
  <si>
    <t>洪仁才</t>
  </si>
  <si>
    <t>36021219390326101X</t>
  </si>
  <si>
    <t>吕阳菊</t>
  </si>
  <si>
    <t>360212194201081027</t>
  </si>
  <si>
    <t>吕有发</t>
  </si>
  <si>
    <t>360212194207101017</t>
  </si>
  <si>
    <t>吕际万</t>
  </si>
  <si>
    <t>360212194209021010</t>
  </si>
  <si>
    <t>戴飞云</t>
  </si>
  <si>
    <t>360212194212201012</t>
  </si>
  <si>
    <t>戴月珍</t>
  </si>
  <si>
    <t>360212194302141025</t>
  </si>
  <si>
    <t>汪春花</t>
  </si>
  <si>
    <t>360212194302041024</t>
  </si>
  <si>
    <t>吕百水</t>
  </si>
  <si>
    <t>360212194304141010</t>
  </si>
  <si>
    <t>王菊香</t>
  </si>
  <si>
    <t>360212194309281020</t>
  </si>
  <si>
    <t>吕和杏</t>
  </si>
  <si>
    <t>360212194311121042</t>
  </si>
  <si>
    <t>吕喜清</t>
  </si>
  <si>
    <t>36021219460208101X</t>
  </si>
  <si>
    <t>郑秋菊</t>
  </si>
  <si>
    <t>360212194606251020</t>
  </si>
  <si>
    <t>王炎发</t>
  </si>
  <si>
    <t>360212194607151013</t>
  </si>
  <si>
    <t>李桂英</t>
  </si>
  <si>
    <t>360212194608161029</t>
  </si>
  <si>
    <t>王文金</t>
  </si>
  <si>
    <t>360212193601240010</t>
  </si>
  <si>
    <t>金玉兰</t>
  </si>
  <si>
    <t>360212193102120022</t>
  </si>
  <si>
    <t>吴泽宏</t>
  </si>
  <si>
    <t>360212193107290012</t>
  </si>
  <si>
    <t>郑银花</t>
  </si>
  <si>
    <t>360212192505080024</t>
  </si>
  <si>
    <t>张志荣</t>
  </si>
  <si>
    <t>360212193412240054</t>
  </si>
  <si>
    <t>王文理</t>
  </si>
  <si>
    <t>360212193309300012</t>
  </si>
  <si>
    <t>蒋淑容</t>
  </si>
  <si>
    <t>360212193803280029</t>
  </si>
  <si>
    <t>吕美燕</t>
  </si>
  <si>
    <t>360212193006050028</t>
  </si>
  <si>
    <t>胡秋香</t>
  </si>
  <si>
    <t>360212194107120026</t>
  </si>
  <si>
    <t>姚继应</t>
  </si>
  <si>
    <t>360212194108010013</t>
  </si>
  <si>
    <t>程新兰</t>
  </si>
  <si>
    <t>360212194204020027</t>
  </si>
  <si>
    <t>范田姣</t>
  </si>
  <si>
    <t>360212194312240027</t>
  </si>
  <si>
    <t>唐木花</t>
  </si>
  <si>
    <t>360212194304160027</t>
  </si>
  <si>
    <t>朱抚民</t>
  </si>
  <si>
    <t>360212193305250038</t>
  </si>
  <si>
    <t>赵祖新</t>
  </si>
  <si>
    <t>360212194012230038</t>
  </si>
  <si>
    <t>李满巾</t>
  </si>
  <si>
    <t>360212194504140020</t>
  </si>
  <si>
    <t>杨金生</t>
  </si>
  <si>
    <t>360212194504040011</t>
  </si>
  <si>
    <t>鲍兰芳</t>
  </si>
  <si>
    <t>360212194508270025</t>
  </si>
  <si>
    <t>徐自平</t>
  </si>
  <si>
    <t>360212194110060028</t>
  </si>
  <si>
    <t>王年香</t>
  </si>
  <si>
    <t>360212194603160027</t>
  </si>
  <si>
    <t>姜水妹</t>
  </si>
  <si>
    <t>360212194602090020</t>
  </si>
  <si>
    <t>章普生</t>
  </si>
  <si>
    <t>360212193508191015</t>
  </si>
  <si>
    <t>邬宝莲</t>
  </si>
  <si>
    <t>360212193608021021</t>
  </si>
  <si>
    <t>朱水莲</t>
  </si>
  <si>
    <t>360212193704131028</t>
  </si>
  <si>
    <t>林谷女</t>
  </si>
  <si>
    <t>360212193303261024</t>
  </si>
  <si>
    <t>郑龙好</t>
  </si>
  <si>
    <t>360212193904131049</t>
  </si>
  <si>
    <t>吴树莲</t>
  </si>
  <si>
    <t>360212193405151029</t>
  </si>
  <si>
    <t>项仁风</t>
  </si>
  <si>
    <t>36021219330511102X</t>
  </si>
  <si>
    <t>王炎明</t>
  </si>
  <si>
    <t>360212193902281019</t>
  </si>
  <si>
    <t>鲍火妹</t>
  </si>
  <si>
    <t>360212194010151029</t>
  </si>
  <si>
    <t>汪炳年</t>
  </si>
  <si>
    <t>360212194108151019</t>
  </si>
  <si>
    <t>钱财花</t>
  </si>
  <si>
    <t>360212194112131029</t>
  </si>
  <si>
    <t>吴细金</t>
  </si>
  <si>
    <t>360212194204161022</t>
  </si>
  <si>
    <t>鲍火圣</t>
  </si>
  <si>
    <t>360212194209291010</t>
  </si>
  <si>
    <t>叶其清</t>
  </si>
  <si>
    <t>360212194207231014</t>
  </si>
  <si>
    <t>张招娣</t>
  </si>
  <si>
    <t>360212194301151029</t>
  </si>
  <si>
    <t>黄松娣</t>
  </si>
  <si>
    <t>360212194302081026</t>
  </si>
  <si>
    <t>陈贞蓉</t>
  </si>
  <si>
    <t>360212194307211029</t>
  </si>
  <si>
    <t>赵正琴</t>
  </si>
  <si>
    <t>36021219431021102x</t>
  </si>
  <si>
    <t>胡菊娥</t>
  </si>
  <si>
    <t>360212194402101020</t>
  </si>
  <si>
    <t>汪仁芳</t>
  </si>
  <si>
    <t>360212194404081027</t>
  </si>
  <si>
    <t>张火妹</t>
  </si>
  <si>
    <t>360212194410201021</t>
  </si>
  <si>
    <t>王高花</t>
  </si>
  <si>
    <t>360212194505061025</t>
  </si>
  <si>
    <t>360212194507131015</t>
  </si>
  <si>
    <t>潘普才</t>
  </si>
  <si>
    <t>360212194507151032</t>
  </si>
  <si>
    <t>章金菊</t>
  </si>
  <si>
    <t>360212194508051025</t>
  </si>
  <si>
    <t>吴观德</t>
  </si>
  <si>
    <t>360212194604061012</t>
  </si>
  <si>
    <t>江风英</t>
  </si>
  <si>
    <t>360212194605131027</t>
  </si>
  <si>
    <t>程秋时</t>
  </si>
  <si>
    <t>360212193908041024</t>
  </si>
  <si>
    <t>龚爱娇</t>
  </si>
  <si>
    <t>360212193209101024</t>
  </si>
  <si>
    <t>邬谌荣</t>
  </si>
  <si>
    <t>360212193507131010</t>
  </si>
  <si>
    <t>张先爱</t>
  </si>
  <si>
    <t>36021219360809102X</t>
  </si>
  <si>
    <t>李金娇</t>
  </si>
  <si>
    <t>360212193903241027</t>
  </si>
  <si>
    <t>孙县四</t>
  </si>
  <si>
    <t>360212193610201013</t>
  </si>
  <si>
    <t>方柳凤</t>
  </si>
  <si>
    <t>360212194001141021</t>
  </si>
  <si>
    <t>邱奀女</t>
  </si>
  <si>
    <t>360212194103011025</t>
  </si>
  <si>
    <t>孙冬旺</t>
  </si>
  <si>
    <t>360212194012051013</t>
  </si>
  <si>
    <t>徐志远</t>
  </si>
  <si>
    <t>36021219400117101X</t>
  </si>
  <si>
    <t>李士臣</t>
  </si>
  <si>
    <t>360212194110041011</t>
  </si>
  <si>
    <t>李金兰</t>
  </si>
  <si>
    <t>360212194311201026</t>
  </si>
  <si>
    <t>齐细女</t>
  </si>
  <si>
    <t>360212194311301027</t>
  </si>
  <si>
    <t>王采兰</t>
  </si>
  <si>
    <t>360212194210241029</t>
  </si>
  <si>
    <t>徐泉发</t>
  </si>
  <si>
    <t>360212194312051015</t>
  </si>
  <si>
    <t>余平和</t>
  </si>
  <si>
    <t>360212194506151022</t>
  </si>
  <si>
    <t>陆莲香</t>
  </si>
  <si>
    <t>360212194507031022</t>
  </si>
  <si>
    <t>方爱娇</t>
  </si>
  <si>
    <t>360212194510031023</t>
  </si>
  <si>
    <t>13767855310</t>
  </si>
  <si>
    <t>黄云爱</t>
  </si>
  <si>
    <t>360212194510121029</t>
  </si>
  <si>
    <t>罗冬香</t>
  </si>
  <si>
    <t>360212194511251028</t>
  </si>
  <si>
    <t>程春时</t>
  </si>
  <si>
    <t>36021219460121102X</t>
  </si>
  <si>
    <t>黄春蓉</t>
  </si>
  <si>
    <t>360212194604161048</t>
  </si>
  <si>
    <t>严竹花</t>
  </si>
  <si>
    <t>360212194608121027</t>
  </si>
  <si>
    <t>徐光春</t>
  </si>
  <si>
    <t>360212194608121019</t>
  </si>
  <si>
    <t>程元生</t>
  </si>
  <si>
    <t>360212194608161037</t>
  </si>
  <si>
    <t>孙钱海</t>
  </si>
  <si>
    <t>360212194608101018</t>
  </si>
  <si>
    <t>王财香</t>
  </si>
  <si>
    <t>360212193907100029</t>
  </si>
  <si>
    <t>江金香</t>
  </si>
  <si>
    <t>360212193604160024</t>
  </si>
  <si>
    <t>360212193710150022</t>
  </si>
  <si>
    <t>郑爱梅</t>
  </si>
  <si>
    <t>360212193707070021</t>
  </si>
  <si>
    <t>徐桂香</t>
  </si>
  <si>
    <t>360212193507090028</t>
  </si>
  <si>
    <t>左火成</t>
  </si>
  <si>
    <t>360212193112120018</t>
  </si>
  <si>
    <t>郑水生</t>
  </si>
  <si>
    <t>360212194107020017</t>
  </si>
  <si>
    <t>仰顺娥</t>
  </si>
  <si>
    <t>360212194112120020</t>
  </si>
  <si>
    <t>360212194202100023</t>
  </si>
  <si>
    <t>张崇作</t>
  </si>
  <si>
    <t>360212194111060011</t>
  </si>
  <si>
    <t>姚杏菊</t>
  </si>
  <si>
    <t>360212194302060022</t>
  </si>
  <si>
    <t>郑金旺</t>
  </si>
  <si>
    <t>360212194403020011</t>
  </si>
  <si>
    <t>吴仁枝</t>
  </si>
  <si>
    <t>360212194406120026</t>
  </si>
  <si>
    <t>吴秦玉</t>
  </si>
  <si>
    <t>360212194405220025</t>
  </si>
  <si>
    <t>360212194408010023</t>
  </si>
  <si>
    <t>王同兴</t>
  </si>
  <si>
    <t>360212194408140012</t>
  </si>
  <si>
    <t>360212194604120027</t>
  </si>
  <si>
    <t>胡先安</t>
  </si>
  <si>
    <t>36021219460609001X</t>
  </si>
  <si>
    <t>吴金菊</t>
  </si>
  <si>
    <t>36021219460810023</t>
  </si>
  <si>
    <t>胡德发</t>
  </si>
  <si>
    <t>360212193710100017</t>
  </si>
  <si>
    <t>刘有弟</t>
  </si>
  <si>
    <t>360212193410150020</t>
  </si>
  <si>
    <t>王山旺</t>
  </si>
  <si>
    <t>360212193406260016</t>
  </si>
  <si>
    <t>胡起凤</t>
  </si>
  <si>
    <t>360212193705170029</t>
  </si>
  <si>
    <t>胡春生</t>
  </si>
  <si>
    <t>360212193301270015</t>
  </si>
  <si>
    <t>胡圣生</t>
  </si>
  <si>
    <t>360212193603100011</t>
  </si>
  <si>
    <t>胡秋英</t>
  </si>
  <si>
    <t>360212193807110027</t>
  </si>
  <si>
    <t>胡新爱</t>
  </si>
  <si>
    <t>360212193811170022</t>
  </si>
  <si>
    <t>卢娇妹</t>
  </si>
  <si>
    <t>36021219370607002X</t>
  </si>
  <si>
    <t>李平贞</t>
  </si>
  <si>
    <t>360212193511240025</t>
  </si>
  <si>
    <t>胡根成</t>
  </si>
  <si>
    <t>360212193307070014</t>
  </si>
  <si>
    <t>孙爱菊</t>
  </si>
  <si>
    <t>360212193806250028</t>
  </si>
  <si>
    <t>郑平玉</t>
  </si>
  <si>
    <t>360212194002030024</t>
  </si>
  <si>
    <t>吴月香</t>
  </si>
  <si>
    <t>360212194005190023</t>
  </si>
  <si>
    <t>360212194101050020</t>
  </si>
  <si>
    <t>胡祥林</t>
  </si>
  <si>
    <t>360212194103080012</t>
  </si>
  <si>
    <t>檀满姣</t>
  </si>
  <si>
    <t>360212194109290029</t>
  </si>
  <si>
    <t>王经坤</t>
  </si>
  <si>
    <t>360212194301280058</t>
  </si>
  <si>
    <t>胡绍中</t>
  </si>
  <si>
    <t>360212194202120016</t>
  </si>
  <si>
    <t>苏红梅</t>
  </si>
  <si>
    <t>360212194302050027</t>
  </si>
  <si>
    <t>王见中</t>
  </si>
  <si>
    <t>360212194307160014</t>
  </si>
  <si>
    <t>王发盛</t>
  </si>
  <si>
    <t>360212194309270014</t>
  </si>
  <si>
    <t>胡美娇</t>
  </si>
  <si>
    <t>360212194312200025</t>
  </si>
  <si>
    <t>夏讲太</t>
  </si>
  <si>
    <t>360212194404120014</t>
  </si>
  <si>
    <t>王有中</t>
  </si>
  <si>
    <t>360212194112050018</t>
  </si>
  <si>
    <t>胡正昕</t>
  </si>
  <si>
    <t>360212194409090010</t>
  </si>
  <si>
    <t>周意清</t>
  </si>
  <si>
    <t>360212194503080011</t>
  </si>
  <si>
    <t>胡盛发</t>
  </si>
  <si>
    <t>360212194505250010</t>
  </si>
  <si>
    <t>施松清</t>
  </si>
  <si>
    <t>360212194505200013</t>
  </si>
  <si>
    <t>金灵申</t>
  </si>
  <si>
    <t>360212194506240025</t>
  </si>
  <si>
    <t>胡桂菊</t>
  </si>
  <si>
    <t>360212194606270029</t>
  </si>
  <si>
    <t>吴观清</t>
  </si>
  <si>
    <t>360212193901170018</t>
  </si>
  <si>
    <t>曾德良</t>
  </si>
  <si>
    <t>360212193812160010</t>
  </si>
  <si>
    <t>蒋桃爱</t>
  </si>
  <si>
    <t>360212194305210022</t>
  </si>
  <si>
    <t>孙望生</t>
  </si>
  <si>
    <t>360212194401090016</t>
  </si>
  <si>
    <t>崔怀宽</t>
  </si>
  <si>
    <t>360212194407130015</t>
  </si>
  <si>
    <t>王全庆</t>
  </si>
  <si>
    <t>360212194511290019</t>
  </si>
  <si>
    <t>李鲜花</t>
  </si>
  <si>
    <t>360212194512170027</t>
  </si>
  <si>
    <t>林奎年</t>
  </si>
  <si>
    <t>360212193409131017</t>
  </si>
  <si>
    <t>林新安</t>
  </si>
  <si>
    <t>360212193309031019</t>
  </si>
  <si>
    <t>金仁花</t>
  </si>
  <si>
    <t>360212193703151027</t>
  </si>
  <si>
    <t>林正盛</t>
  </si>
  <si>
    <t>360212193810221019</t>
  </si>
  <si>
    <t>潘肭香</t>
  </si>
  <si>
    <t>360212193212051021</t>
  </si>
  <si>
    <t>金成旺</t>
  </si>
  <si>
    <t>360212193712041014</t>
  </si>
  <si>
    <t>汪先花</t>
  </si>
  <si>
    <t>360212193802132120</t>
  </si>
  <si>
    <t>王春红</t>
  </si>
  <si>
    <t>360212193301031022</t>
  </si>
  <si>
    <t>黄应古</t>
  </si>
  <si>
    <t>360212193607271010</t>
  </si>
  <si>
    <t>林和海</t>
  </si>
  <si>
    <t>360212193701161010</t>
  </si>
  <si>
    <t>邵甘姣</t>
  </si>
  <si>
    <t>360212193901181024</t>
  </si>
  <si>
    <t>林赛云</t>
  </si>
  <si>
    <t>360212194003161026</t>
  </si>
  <si>
    <t>郑和爱</t>
  </si>
  <si>
    <t>36021219400505104X</t>
  </si>
  <si>
    <t>林春才</t>
  </si>
  <si>
    <t>360212194010181017</t>
  </si>
  <si>
    <t>林天赦</t>
  </si>
  <si>
    <t>360212194107141011</t>
  </si>
  <si>
    <t>洪火云</t>
  </si>
  <si>
    <t>360212194210151023</t>
  </si>
  <si>
    <t>金莲凤</t>
  </si>
  <si>
    <t>360212194209231026</t>
  </si>
  <si>
    <t>汪中娥</t>
  </si>
  <si>
    <t>360212194301081024</t>
  </si>
  <si>
    <t>林志盛</t>
  </si>
  <si>
    <t>360212194301041014</t>
  </si>
  <si>
    <t>金友娥</t>
  </si>
  <si>
    <t>360212194302181027</t>
  </si>
  <si>
    <t>林伍斤</t>
  </si>
  <si>
    <t>36021219430623101x</t>
  </si>
  <si>
    <t>吴慈女</t>
  </si>
  <si>
    <t>360212194405211022</t>
  </si>
  <si>
    <t>李竹梅</t>
  </si>
  <si>
    <t>360212194401021029</t>
  </si>
  <si>
    <t>郑胜花</t>
  </si>
  <si>
    <t>36021219440729102X</t>
  </si>
  <si>
    <t>郑赛花</t>
  </si>
  <si>
    <t>360222194508262124</t>
  </si>
  <si>
    <t>李爱菊</t>
  </si>
  <si>
    <t>360212194411171020</t>
  </si>
  <si>
    <t>潘桃妹</t>
  </si>
  <si>
    <t>360212194603121028</t>
  </si>
  <si>
    <t>吕龙花</t>
  </si>
  <si>
    <t>360212194606081025</t>
  </si>
  <si>
    <t>李容花</t>
  </si>
  <si>
    <t>360212193310110021</t>
  </si>
  <si>
    <t>李能菊</t>
  </si>
  <si>
    <t>360212193701280028</t>
  </si>
  <si>
    <t>王彩云</t>
  </si>
  <si>
    <t>360212193701020023</t>
  </si>
  <si>
    <t>金圣荣</t>
  </si>
  <si>
    <t>360212194012230011</t>
  </si>
  <si>
    <t>杨淦民</t>
  </si>
  <si>
    <t>360212194206210019</t>
  </si>
  <si>
    <t>杨忠礼</t>
  </si>
  <si>
    <t>360212194306060011</t>
  </si>
  <si>
    <t>杨民胜</t>
  </si>
  <si>
    <t>360212194304030011</t>
  </si>
  <si>
    <t>操阳清</t>
  </si>
  <si>
    <t>360212194311100030</t>
  </si>
  <si>
    <t>周秀英</t>
  </si>
  <si>
    <t>36021219401215002X</t>
  </si>
  <si>
    <t>陶新菊</t>
  </si>
  <si>
    <t>360212194504230026</t>
  </si>
  <si>
    <t>鲍能容</t>
  </si>
  <si>
    <t>360212194507170022</t>
  </si>
  <si>
    <t>汪赛姣</t>
  </si>
  <si>
    <t>360212194510090023</t>
  </si>
  <si>
    <t>卢梅菊</t>
  </si>
  <si>
    <t>360212194511150024</t>
  </si>
  <si>
    <t>15079800451</t>
  </si>
  <si>
    <t>杨水花</t>
  </si>
  <si>
    <t>360212194602110028</t>
  </si>
  <si>
    <t>汪月红</t>
  </si>
  <si>
    <t>360212194607050028</t>
  </si>
  <si>
    <t>冯珠英</t>
  </si>
  <si>
    <t>36021219370308002X</t>
  </si>
  <si>
    <t>高金凤</t>
  </si>
  <si>
    <t>360212194404260025</t>
  </si>
  <si>
    <t>杨玉珍</t>
  </si>
  <si>
    <t>360212193302280047</t>
  </si>
  <si>
    <t>王美云</t>
  </si>
  <si>
    <t>360222193501120524</t>
  </si>
  <si>
    <t>冯妙涛</t>
  </si>
  <si>
    <t>360212194408100010</t>
  </si>
  <si>
    <t>360212194507190023</t>
  </si>
  <si>
    <t>叶尝芳</t>
  </si>
  <si>
    <t>360212193908161018</t>
  </si>
  <si>
    <t>黄木香</t>
  </si>
  <si>
    <t>360212193904240042</t>
  </si>
  <si>
    <t>张灿新</t>
  </si>
  <si>
    <t>36021219450611001X</t>
  </si>
  <si>
    <t>郑新华</t>
  </si>
  <si>
    <t>360212194505180016</t>
  </si>
  <si>
    <t>徐明水</t>
  </si>
  <si>
    <t>360212194312150013</t>
  </si>
  <si>
    <t>金红旺</t>
  </si>
  <si>
    <t>360212194508040019</t>
  </si>
  <si>
    <t>尧有英</t>
  </si>
  <si>
    <t>36021219450922002X</t>
  </si>
  <si>
    <t>范玉英</t>
  </si>
  <si>
    <t>360212194510150049</t>
  </si>
  <si>
    <t>殷世应</t>
  </si>
  <si>
    <t>34262219390505181X</t>
  </si>
  <si>
    <t>吴凤英</t>
  </si>
  <si>
    <t>360212193908180040</t>
  </si>
  <si>
    <t>郑银菊</t>
  </si>
  <si>
    <t>360212193903060023</t>
  </si>
  <si>
    <t>胡神英</t>
  </si>
  <si>
    <t>360212194105020021</t>
  </si>
  <si>
    <t>王金其</t>
  </si>
  <si>
    <t>360222194201012315</t>
  </si>
  <si>
    <t>余小羊</t>
  </si>
  <si>
    <t>360212194305030021</t>
  </si>
  <si>
    <t>罗福盛</t>
  </si>
  <si>
    <t>36021219430418001X</t>
  </si>
  <si>
    <t>360212194312010029</t>
  </si>
  <si>
    <t>王芳桂</t>
  </si>
  <si>
    <t>360212194405120016</t>
  </si>
  <si>
    <t>蔡民和</t>
  </si>
  <si>
    <t>36021219440210001X</t>
  </si>
  <si>
    <t>刘章普</t>
  </si>
  <si>
    <t>360212194401230015</t>
  </si>
  <si>
    <t>严华坤</t>
  </si>
  <si>
    <t>330127194504054011</t>
  </si>
  <si>
    <t>张堂花</t>
  </si>
  <si>
    <t>360212194602010027</t>
  </si>
  <si>
    <t>朱新民</t>
  </si>
  <si>
    <t>360212194602100014</t>
  </si>
  <si>
    <t>李青连</t>
  </si>
  <si>
    <t>360212193807220023</t>
  </si>
  <si>
    <t>张凤英</t>
  </si>
  <si>
    <t>360212193511040023</t>
  </si>
  <si>
    <t>李承庭</t>
  </si>
  <si>
    <t>360212193109010010</t>
  </si>
  <si>
    <t>吕仁菊</t>
  </si>
  <si>
    <t>360212193606080028</t>
  </si>
  <si>
    <t>李振升</t>
  </si>
  <si>
    <t>360212193602090018</t>
  </si>
  <si>
    <t>郑家驯</t>
  </si>
  <si>
    <t>360212193511200015</t>
  </si>
  <si>
    <t>方花凤</t>
  </si>
  <si>
    <t>360212193805110023</t>
  </si>
  <si>
    <t>洪早香</t>
  </si>
  <si>
    <t>360212193906030022</t>
  </si>
  <si>
    <t>程全英</t>
  </si>
  <si>
    <t>360212193905060027</t>
  </si>
  <si>
    <t>周何香</t>
  </si>
  <si>
    <t>360212194011150028</t>
  </si>
  <si>
    <t>胡毛女</t>
  </si>
  <si>
    <t>360212194101020024</t>
  </si>
  <si>
    <t>李有巾</t>
  </si>
  <si>
    <t>360212194108200028</t>
  </si>
  <si>
    <t>周金花</t>
  </si>
  <si>
    <t>360212194108160046</t>
  </si>
  <si>
    <t>徐安泽</t>
  </si>
  <si>
    <t>360212194008270010</t>
  </si>
  <si>
    <t>李冬梅</t>
  </si>
  <si>
    <t>360212194111170026</t>
  </si>
  <si>
    <t>李兰芳</t>
  </si>
  <si>
    <t>360212194201160024</t>
  </si>
  <si>
    <t>360212194205010023</t>
  </si>
  <si>
    <t>郑月英</t>
  </si>
  <si>
    <t>360212194208150021</t>
  </si>
  <si>
    <t>杨桂花</t>
  </si>
  <si>
    <t>360212194208160043</t>
  </si>
  <si>
    <t>李尧坤</t>
  </si>
  <si>
    <t>360212194210050011</t>
  </si>
  <si>
    <t>占金容</t>
  </si>
  <si>
    <t>360212194212230024</t>
  </si>
  <si>
    <t>李满花</t>
  </si>
  <si>
    <t>36021219421224002X</t>
  </si>
  <si>
    <t>李奀妹</t>
  </si>
  <si>
    <t>360212194302250029</t>
  </si>
  <si>
    <t>李连娇</t>
  </si>
  <si>
    <t>360212194309230020</t>
  </si>
  <si>
    <t>赵小水</t>
  </si>
  <si>
    <t>360212194405140017</t>
  </si>
  <si>
    <t>王润森</t>
  </si>
  <si>
    <t>360212194012140032</t>
  </si>
  <si>
    <t>宋志生</t>
  </si>
  <si>
    <t>360212194406230014</t>
  </si>
  <si>
    <t>孙毛桃</t>
  </si>
  <si>
    <t>36021219441117001X</t>
  </si>
  <si>
    <t>李移民</t>
  </si>
  <si>
    <t>36021219280827001X</t>
  </si>
  <si>
    <t>胡赛容</t>
  </si>
  <si>
    <t>360212193004120029</t>
  </si>
  <si>
    <t>周前发</t>
  </si>
  <si>
    <t>360212194505270011</t>
  </si>
  <si>
    <t>黄胜娥</t>
  </si>
  <si>
    <t>360212194507070021</t>
  </si>
  <si>
    <t>李尧保</t>
  </si>
  <si>
    <t>360212194602020014</t>
  </si>
  <si>
    <t>汪清香</t>
  </si>
  <si>
    <t>360212193711111025</t>
  </si>
  <si>
    <t>李开美</t>
  </si>
  <si>
    <t>360212194605080020</t>
  </si>
  <si>
    <t>严秀华</t>
  </si>
  <si>
    <t>360212193610201021</t>
  </si>
  <si>
    <t>郑金龙</t>
  </si>
  <si>
    <t>360212193701081010</t>
  </si>
  <si>
    <t>郑舍力</t>
  </si>
  <si>
    <t>360212193801171013</t>
  </si>
  <si>
    <t>王仙女</t>
  </si>
  <si>
    <t>360212193811171025</t>
  </si>
  <si>
    <t>程满容</t>
  </si>
  <si>
    <t>360212194008041023</t>
  </si>
  <si>
    <t>郑信意</t>
  </si>
  <si>
    <t>360212194110081021</t>
  </si>
  <si>
    <t>蒋天开</t>
  </si>
  <si>
    <t>360212194209171019</t>
  </si>
  <si>
    <t>郑忠央</t>
  </si>
  <si>
    <t>360212194405292117</t>
  </si>
  <si>
    <t>蒋均炎</t>
  </si>
  <si>
    <t>360212194410041013</t>
  </si>
  <si>
    <t>黄桃爱</t>
  </si>
  <si>
    <t>360212194411111028</t>
  </si>
  <si>
    <t>吴进英</t>
  </si>
  <si>
    <t>360212194501081029</t>
  </si>
  <si>
    <t>郑国祥</t>
  </si>
  <si>
    <t>360212194504121014</t>
  </si>
  <si>
    <t>郑彩爱</t>
  </si>
  <si>
    <t>360212194606161025</t>
  </si>
  <si>
    <t>郑森安</t>
  </si>
  <si>
    <t>360212194608251016</t>
  </si>
  <si>
    <t>胡双水</t>
  </si>
  <si>
    <t>360212193203090010</t>
  </si>
  <si>
    <t>胡水清</t>
  </si>
  <si>
    <t>360212193509200016</t>
  </si>
  <si>
    <t>胡辉炎</t>
  </si>
  <si>
    <t>360212193704170035</t>
  </si>
  <si>
    <t>李毛枝</t>
  </si>
  <si>
    <t>360212193710110020</t>
  </si>
  <si>
    <t>李水旺</t>
  </si>
  <si>
    <t>360212193805070017</t>
  </si>
  <si>
    <t>彭忠安</t>
  </si>
  <si>
    <t>36021219380713001X</t>
  </si>
  <si>
    <t>李荷姣</t>
  </si>
  <si>
    <t>360212194007160020</t>
  </si>
  <si>
    <t>李贵春</t>
  </si>
  <si>
    <t>360212194107143711</t>
  </si>
  <si>
    <t>胡日光</t>
  </si>
  <si>
    <t>360212194312160019</t>
  </si>
  <si>
    <t>胡的女</t>
  </si>
  <si>
    <t>360212194401090024</t>
  </si>
  <si>
    <t>胡洛田</t>
  </si>
  <si>
    <t>360212194405200059</t>
  </si>
  <si>
    <t>李有寿</t>
  </si>
  <si>
    <t>360212194411020011</t>
  </si>
  <si>
    <t>李玉妹</t>
  </si>
  <si>
    <t>360212194501020023</t>
  </si>
  <si>
    <t>胡月光</t>
  </si>
  <si>
    <t>360212194507180036</t>
  </si>
  <si>
    <t>刘满菊</t>
  </si>
  <si>
    <t>36021219450914002X</t>
  </si>
  <si>
    <t>王新芳</t>
  </si>
  <si>
    <t>360212194601020020</t>
  </si>
  <si>
    <t>360212194212060029</t>
  </si>
  <si>
    <t>周杏花</t>
  </si>
  <si>
    <t>360212193802260026</t>
  </si>
  <si>
    <t>17379870866</t>
  </si>
  <si>
    <t>360212193902060021</t>
  </si>
  <si>
    <t>金庙生</t>
  </si>
  <si>
    <t>36021219390102001X</t>
  </si>
  <si>
    <t>鄢顺好</t>
  </si>
  <si>
    <t>360212193704100029</t>
  </si>
  <si>
    <t>15079818895</t>
  </si>
  <si>
    <t>吴毛女</t>
  </si>
  <si>
    <t>360212193701260027</t>
  </si>
  <si>
    <t>15179821326</t>
  </si>
  <si>
    <t>方雪梅</t>
  </si>
  <si>
    <t>360212193411070022</t>
  </si>
  <si>
    <t>15350384893</t>
  </si>
  <si>
    <t>胡何英</t>
  </si>
  <si>
    <t>360212193812300028</t>
  </si>
  <si>
    <t>13367989323</t>
  </si>
  <si>
    <t>周三保</t>
  </si>
  <si>
    <t>360212194003150036</t>
  </si>
  <si>
    <t>13879857576</t>
  </si>
  <si>
    <t>郑彩云</t>
  </si>
  <si>
    <t>360212194007120029</t>
  </si>
  <si>
    <t>14707089806</t>
  </si>
  <si>
    <t>李新年</t>
  </si>
  <si>
    <t>360212194011160015</t>
  </si>
  <si>
    <t>郑容英</t>
  </si>
  <si>
    <t>360212194103100028</t>
  </si>
  <si>
    <t>王艮香</t>
  </si>
  <si>
    <t>360212194108040028</t>
  </si>
  <si>
    <t>李上民</t>
  </si>
  <si>
    <t>360212194201240016</t>
  </si>
  <si>
    <t>胡桂容</t>
  </si>
  <si>
    <t>360212194208160027</t>
  </si>
  <si>
    <t>李启福</t>
  </si>
  <si>
    <t>360212194210080018</t>
  </si>
  <si>
    <t>俞玉山</t>
  </si>
  <si>
    <t>360212194209210014</t>
  </si>
  <si>
    <t>胡三云</t>
  </si>
  <si>
    <t>360212194307200020</t>
  </si>
  <si>
    <t>郑凤云</t>
  </si>
  <si>
    <t>360212194401280020</t>
  </si>
  <si>
    <t>陈冬菊</t>
  </si>
  <si>
    <t>360212194403140021</t>
  </si>
  <si>
    <t>李彭年</t>
  </si>
  <si>
    <t>360212194403050018</t>
  </si>
  <si>
    <t>汪启云</t>
  </si>
  <si>
    <t>36021219430709001X</t>
  </si>
  <si>
    <t>郑梅枝</t>
  </si>
  <si>
    <t>360212193712090027</t>
  </si>
  <si>
    <t>13479806710</t>
  </si>
  <si>
    <t>林满花</t>
  </si>
  <si>
    <t>360212194503090025</t>
  </si>
  <si>
    <t>严水泉</t>
  </si>
  <si>
    <t>360212194503060029</t>
  </si>
  <si>
    <t>李凤珠</t>
  </si>
  <si>
    <t>360212194507230021</t>
  </si>
  <si>
    <t>李迭福</t>
  </si>
  <si>
    <t>360212194601260016</t>
  </si>
  <si>
    <t>17379880411</t>
  </si>
  <si>
    <t>胡美兰</t>
  </si>
  <si>
    <t>36021219460215002X</t>
  </si>
  <si>
    <t>林美容</t>
  </si>
  <si>
    <t>360212194602140024</t>
  </si>
  <si>
    <t>李臻盛</t>
  </si>
  <si>
    <t>360212194607140015</t>
  </si>
  <si>
    <t>张初生</t>
  </si>
  <si>
    <t>360212193109210012</t>
  </si>
  <si>
    <t>吴德术</t>
  </si>
  <si>
    <t>360212193707200017</t>
  </si>
  <si>
    <t>朱仁盛</t>
  </si>
  <si>
    <t>360212193502220014</t>
  </si>
  <si>
    <t>郑仙梅</t>
  </si>
  <si>
    <t>360212193801100020</t>
  </si>
  <si>
    <t>金凤英</t>
  </si>
  <si>
    <t>360212193809150022</t>
  </si>
  <si>
    <t>朱翠菊</t>
  </si>
  <si>
    <t>360212193309170027</t>
  </si>
  <si>
    <t>张羊毛</t>
  </si>
  <si>
    <t>360212193409120019</t>
  </si>
  <si>
    <t>宋菊花</t>
  </si>
  <si>
    <t>36021219380418002X</t>
  </si>
  <si>
    <t>张海圣</t>
  </si>
  <si>
    <t>360212194102250016</t>
  </si>
  <si>
    <t>陈肭女</t>
  </si>
  <si>
    <t>360212193812100026</t>
  </si>
  <si>
    <t>陈先枝</t>
  </si>
  <si>
    <t>36021219380303002X</t>
  </si>
  <si>
    <t>张福娣</t>
  </si>
  <si>
    <t>360212194002070026</t>
  </si>
  <si>
    <t>张金菊</t>
  </si>
  <si>
    <t>360212194202140025</t>
  </si>
  <si>
    <t>朱火才</t>
  </si>
  <si>
    <t>360212194209080010</t>
  </si>
  <si>
    <t>张干生</t>
  </si>
  <si>
    <t>360212194301010015</t>
  </si>
  <si>
    <t>郑春和</t>
  </si>
  <si>
    <t>360212194303040015</t>
  </si>
  <si>
    <t>吴兰香</t>
  </si>
  <si>
    <t>360212194307010024</t>
  </si>
  <si>
    <t>郑镇德</t>
  </si>
  <si>
    <t>360212194306060054</t>
  </si>
  <si>
    <t>郑有先</t>
  </si>
  <si>
    <t>360212194312220018</t>
  </si>
  <si>
    <t>郑年荣</t>
  </si>
  <si>
    <t>360212194312010010</t>
  </si>
  <si>
    <t>张受爱</t>
  </si>
  <si>
    <t>360212194402120029</t>
  </si>
  <si>
    <t>郑香容</t>
  </si>
  <si>
    <t>360212194401080029</t>
  </si>
  <si>
    <t>计秋菊</t>
  </si>
  <si>
    <t>360212194209140028</t>
  </si>
  <si>
    <t>金何申</t>
  </si>
  <si>
    <t>360212194502070022</t>
  </si>
  <si>
    <t>郑姣娥</t>
  </si>
  <si>
    <t>36021219450308002X</t>
  </si>
  <si>
    <t>古银香</t>
  </si>
  <si>
    <t>360212193004290028</t>
  </si>
  <si>
    <t>李丹凤</t>
  </si>
  <si>
    <t>360212193007230047</t>
  </si>
  <si>
    <t>张松寿</t>
  </si>
  <si>
    <t>36021219450806001X</t>
  </si>
  <si>
    <t>计文明</t>
  </si>
  <si>
    <t>360212194510090015</t>
  </si>
  <si>
    <t>360212194601083128</t>
  </si>
  <si>
    <t>王芙蓉</t>
  </si>
  <si>
    <t>360212194602060024</t>
  </si>
  <si>
    <t>郑田爱</t>
  </si>
  <si>
    <t>36021219370513102X</t>
  </si>
  <si>
    <t>林玉爱</t>
  </si>
  <si>
    <t>360212193704081040</t>
  </si>
  <si>
    <t>章莲菊</t>
  </si>
  <si>
    <t>360212193908191022</t>
  </si>
  <si>
    <t>吴钱女</t>
  </si>
  <si>
    <t>360212193801181027</t>
  </si>
  <si>
    <t>章冬水</t>
  </si>
  <si>
    <t>360212194012231014</t>
  </si>
  <si>
    <t>章春枝</t>
  </si>
  <si>
    <t>360212194203291028</t>
  </si>
  <si>
    <t>陈芙蓉</t>
  </si>
  <si>
    <t>36021219441019102X</t>
  </si>
  <si>
    <t>章菊兰</t>
  </si>
  <si>
    <t>360212194410181024</t>
  </si>
  <si>
    <t>汪金玉</t>
  </si>
  <si>
    <t>360212194601121024</t>
  </si>
  <si>
    <t>章子忠</t>
  </si>
  <si>
    <t>360212194606061016</t>
  </si>
  <si>
    <t>吴端女</t>
  </si>
  <si>
    <t>360212194005151024</t>
  </si>
  <si>
    <t>周冬姣</t>
  </si>
  <si>
    <t>360212193910101022</t>
  </si>
  <si>
    <t>彭梅力</t>
  </si>
  <si>
    <t>360212193511051021</t>
  </si>
  <si>
    <t>朱树连</t>
  </si>
  <si>
    <t>36021219330618102X</t>
  </si>
  <si>
    <t>刘石泉</t>
  </si>
  <si>
    <t>360212193902171012</t>
  </si>
  <si>
    <t>邱祖云</t>
  </si>
  <si>
    <t>360212193402271017</t>
  </si>
  <si>
    <t>方三腊</t>
  </si>
  <si>
    <t>36021219370405101X</t>
  </si>
  <si>
    <t>李秋娥</t>
  </si>
  <si>
    <t>360212193707101027</t>
  </si>
  <si>
    <t>程桂珠</t>
  </si>
  <si>
    <t>360212194108151027</t>
  </si>
  <si>
    <t>刘九斤</t>
  </si>
  <si>
    <t>360212194102131017</t>
  </si>
  <si>
    <t>王松梅</t>
  </si>
  <si>
    <t>360212194108241022</t>
  </si>
  <si>
    <t>李日保</t>
  </si>
  <si>
    <t>360212194203091018</t>
  </si>
  <si>
    <t>郑龙枝</t>
  </si>
  <si>
    <t>360212194212141021</t>
  </si>
  <si>
    <t>徐大林</t>
  </si>
  <si>
    <t>360212193806101014</t>
  </si>
  <si>
    <t>邱细宾</t>
  </si>
  <si>
    <t>360212194001151035</t>
  </si>
  <si>
    <t>董仕良</t>
  </si>
  <si>
    <t>360212193811021019</t>
  </si>
  <si>
    <t>张海盛</t>
  </si>
  <si>
    <t>360212194007221014</t>
  </si>
  <si>
    <t>蔡金发</t>
  </si>
  <si>
    <t>360212194404051012</t>
  </si>
  <si>
    <t>曾志牛</t>
  </si>
  <si>
    <t>360212194404131012</t>
  </si>
  <si>
    <t>徐大富</t>
  </si>
  <si>
    <t>360212194410081015</t>
  </si>
  <si>
    <t>解槐芳</t>
  </si>
  <si>
    <t>360212194412231021</t>
  </si>
  <si>
    <t>张良英</t>
  </si>
  <si>
    <t>360212193011191028</t>
  </si>
  <si>
    <t>李伍英</t>
  </si>
  <si>
    <t>360212194505281028</t>
  </si>
  <si>
    <t>吕水娇</t>
  </si>
  <si>
    <t>360212194507181020</t>
  </si>
  <si>
    <t>林桂芳</t>
  </si>
  <si>
    <t>360212194508211025</t>
  </si>
  <si>
    <t>金蔷花</t>
  </si>
  <si>
    <t>360212194509121021</t>
  </si>
  <si>
    <t>孔阳春</t>
  </si>
  <si>
    <t>360212194510251018</t>
  </si>
  <si>
    <t>360212194311101025</t>
  </si>
  <si>
    <t>林贞蓉</t>
  </si>
  <si>
    <t>360212194601151020</t>
  </si>
  <si>
    <t>庄秋枝</t>
  </si>
  <si>
    <t>360212194607251022</t>
  </si>
  <si>
    <t>杨冬梅</t>
  </si>
  <si>
    <t>360212193111140025</t>
  </si>
  <si>
    <t>徐花香</t>
  </si>
  <si>
    <t>360212193807270020</t>
  </si>
  <si>
    <t>刘端午</t>
  </si>
  <si>
    <t>360212193505050014</t>
  </si>
  <si>
    <t>蒋和贵</t>
  </si>
  <si>
    <t>36021219370216001X</t>
  </si>
  <si>
    <t>蒋云姣</t>
  </si>
  <si>
    <t>360212193908140022</t>
  </si>
  <si>
    <t>王满迪</t>
  </si>
  <si>
    <t>360212193903040022</t>
  </si>
  <si>
    <t>俞炉圣</t>
  </si>
  <si>
    <t>360212193711010013</t>
  </si>
  <si>
    <t>周水英</t>
  </si>
  <si>
    <t>360212193501020029</t>
  </si>
  <si>
    <t>胡火才</t>
  </si>
  <si>
    <t>36021219351119003X</t>
  </si>
  <si>
    <t>张长庆</t>
  </si>
  <si>
    <t>360212194006210014</t>
  </si>
  <si>
    <t>360212194003050027</t>
  </si>
  <si>
    <t>俞炉财</t>
  </si>
  <si>
    <t>360212194011110018</t>
  </si>
  <si>
    <t>郑青容</t>
  </si>
  <si>
    <t>360212194103190027</t>
  </si>
  <si>
    <t>邬文连</t>
  </si>
  <si>
    <t>360212194107230014</t>
  </si>
  <si>
    <t>360212194110100026</t>
  </si>
  <si>
    <t>蒋秋姣</t>
  </si>
  <si>
    <t>360212194106080026</t>
  </si>
  <si>
    <t>占新盛</t>
  </si>
  <si>
    <t>360212194110280012</t>
  </si>
  <si>
    <t>郑青枝</t>
  </si>
  <si>
    <t>360212194112070027</t>
  </si>
  <si>
    <t>俞钱姣</t>
  </si>
  <si>
    <t>360212194310070028</t>
  </si>
  <si>
    <t>黄杨柳</t>
  </si>
  <si>
    <t>360212194309120016</t>
  </si>
  <si>
    <t>李菊娣</t>
  </si>
  <si>
    <t>360212194309160026</t>
  </si>
  <si>
    <t>戴礼坝</t>
  </si>
  <si>
    <t>360212194401010012</t>
  </si>
  <si>
    <t>蒋奀古</t>
  </si>
  <si>
    <t>360212194402160012</t>
  </si>
  <si>
    <t>程金苟</t>
  </si>
  <si>
    <t>360212194404040014</t>
  </si>
  <si>
    <t>汪大娟</t>
  </si>
  <si>
    <t>360212194404100021</t>
  </si>
  <si>
    <t>吴长菊</t>
  </si>
  <si>
    <t>360212194404290021</t>
  </si>
  <si>
    <t>黄芙蓉</t>
  </si>
  <si>
    <t>360212193910190029</t>
  </si>
  <si>
    <t>罗立信</t>
  </si>
  <si>
    <t>360212194409291015</t>
  </si>
  <si>
    <t>俞泉菊</t>
  </si>
  <si>
    <t>360212194501060041</t>
  </si>
  <si>
    <t>邬福兴</t>
  </si>
  <si>
    <t>360212194501250013</t>
  </si>
  <si>
    <t>俞炉发</t>
  </si>
  <si>
    <t>360212194502040018</t>
  </si>
  <si>
    <t>18797984127</t>
  </si>
  <si>
    <t>孙蓉花</t>
  </si>
  <si>
    <t>360212194502270024</t>
  </si>
  <si>
    <t>陈国平</t>
  </si>
  <si>
    <t>360212194503220010</t>
  </si>
  <si>
    <t>何结明</t>
  </si>
  <si>
    <t>360212194504130017</t>
  </si>
  <si>
    <t>陈典灿</t>
  </si>
  <si>
    <t>360212194505130019</t>
  </si>
  <si>
    <t>占荷姣</t>
  </si>
  <si>
    <t>360212194506280027</t>
  </si>
  <si>
    <t>邬火炎</t>
  </si>
  <si>
    <t>360212194507070013</t>
  </si>
  <si>
    <t>聂爱凤</t>
  </si>
  <si>
    <t>360212194512070026</t>
  </si>
  <si>
    <t>13170982105</t>
  </si>
  <si>
    <t>刘何菊</t>
  </si>
  <si>
    <t>360212194602020022</t>
  </si>
  <si>
    <t>36021219350304004X</t>
  </si>
  <si>
    <t>莫家英</t>
  </si>
  <si>
    <t>360212194001180020</t>
  </si>
  <si>
    <t>张光玉</t>
  </si>
  <si>
    <t>360212194206100039</t>
  </si>
  <si>
    <t>顾荣华</t>
  </si>
  <si>
    <t>360212194306060038</t>
  </si>
  <si>
    <t>汪良才</t>
  </si>
  <si>
    <t>360212194506200015</t>
  </si>
  <si>
    <t>邱文爱</t>
  </si>
  <si>
    <t>360212194512200011</t>
  </si>
  <si>
    <t>叶珠奶</t>
  </si>
  <si>
    <t>360212194512060012</t>
  </si>
  <si>
    <t>王明鑫</t>
  </si>
  <si>
    <t>360212194601240015</t>
  </si>
  <si>
    <t>360212194607110027</t>
  </si>
  <si>
    <t>方巨老</t>
  </si>
  <si>
    <t>360212194608170013</t>
  </si>
  <si>
    <t>程灶林</t>
  </si>
  <si>
    <t>360212193908071012</t>
  </si>
  <si>
    <t>汪金云</t>
  </si>
  <si>
    <t>360212194212221021</t>
  </si>
  <si>
    <t>林秋菊</t>
  </si>
  <si>
    <t>360212193509221028</t>
  </si>
  <si>
    <t>林宝贞</t>
  </si>
  <si>
    <t>360212193907101021</t>
  </si>
  <si>
    <t>庄新爱</t>
  </si>
  <si>
    <t>36021219390602102X</t>
  </si>
  <si>
    <t>吕光钦</t>
  </si>
  <si>
    <t>360212194011031010</t>
  </si>
  <si>
    <t>黄善德</t>
  </si>
  <si>
    <t>360212194009101032</t>
  </si>
  <si>
    <t>郑金香</t>
  </si>
  <si>
    <t>36021219410108102X</t>
  </si>
  <si>
    <t>曹达澄</t>
  </si>
  <si>
    <t>360212194212151019</t>
  </si>
  <si>
    <t>黄香枝</t>
  </si>
  <si>
    <t>360212194101181020</t>
  </si>
  <si>
    <t>蒋玉兰</t>
  </si>
  <si>
    <t>360212194107151025</t>
  </si>
  <si>
    <t>江火德</t>
  </si>
  <si>
    <t>360212194110071018</t>
  </si>
  <si>
    <t>徐桂秀</t>
  </si>
  <si>
    <t>360212194104111028</t>
  </si>
  <si>
    <t>郑赛云</t>
  </si>
  <si>
    <t>360212194308211020</t>
  </si>
  <si>
    <t>黄杏花</t>
  </si>
  <si>
    <t>360212194402161023</t>
  </si>
  <si>
    <t>蒋普开</t>
  </si>
  <si>
    <t>360212194209101010</t>
  </si>
  <si>
    <t>曹善德</t>
  </si>
  <si>
    <t>360212194312151016</t>
  </si>
  <si>
    <t>徐炳富</t>
  </si>
  <si>
    <t>360212193704021013</t>
  </si>
  <si>
    <t>郑和好</t>
  </si>
  <si>
    <t>360212194405251024</t>
  </si>
  <si>
    <t>俞赛容</t>
  </si>
  <si>
    <t>360212194402051027</t>
  </si>
  <si>
    <t>吕冬容</t>
  </si>
  <si>
    <t>360212194406201029</t>
  </si>
  <si>
    <t>王毛女</t>
  </si>
  <si>
    <t>360212194408231029</t>
  </si>
  <si>
    <t>360212194410061014</t>
  </si>
  <si>
    <t>曹民发</t>
  </si>
  <si>
    <t>360212194501191017</t>
  </si>
  <si>
    <t>郑菊意</t>
  </si>
  <si>
    <t>360212194506081028</t>
  </si>
  <si>
    <t>鲍金寿</t>
  </si>
  <si>
    <t>360212194507151016</t>
  </si>
  <si>
    <t>程扬福</t>
  </si>
  <si>
    <t>360212194509191011</t>
  </si>
  <si>
    <t>郑成爱</t>
  </si>
  <si>
    <t>36021219451014102X</t>
  </si>
  <si>
    <t>吕长英</t>
  </si>
  <si>
    <t>360212194602021025</t>
  </si>
  <si>
    <t>吕金花</t>
  </si>
  <si>
    <t>36021219460404102X</t>
  </si>
  <si>
    <t>36021219460711102X</t>
  </si>
  <si>
    <t>郑冬圣</t>
  </si>
  <si>
    <t>360212194608161053</t>
  </si>
  <si>
    <t>叶士榜</t>
  </si>
  <si>
    <t>360212193606071017</t>
  </si>
  <si>
    <t>叶传树</t>
  </si>
  <si>
    <t>360212193707151016</t>
  </si>
  <si>
    <t>叶岳菊</t>
  </si>
  <si>
    <t>360212193504291027</t>
  </si>
  <si>
    <t>杨玉根</t>
  </si>
  <si>
    <t>360212193212201026</t>
  </si>
  <si>
    <t>章爱娣</t>
  </si>
  <si>
    <t>360212194004041026</t>
  </si>
  <si>
    <t>胡炳祥</t>
  </si>
  <si>
    <t>360212194007201013</t>
  </si>
  <si>
    <t>吕香兰</t>
  </si>
  <si>
    <t>360212194104031028</t>
  </si>
  <si>
    <t>胡铭祥</t>
  </si>
  <si>
    <t>360212194310201016</t>
  </si>
  <si>
    <t>胡广清</t>
  </si>
  <si>
    <t>360212194403041015</t>
  </si>
  <si>
    <t>胡林术</t>
  </si>
  <si>
    <t>360212194307281019</t>
  </si>
  <si>
    <t>吴英姣</t>
  </si>
  <si>
    <t>360212194408211028</t>
  </si>
  <si>
    <t>耿腊花</t>
  </si>
  <si>
    <t>360212194501281020</t>
  </si>
  <si>
    <t>毛有兰</t>
  </si>
  <si>
    <t>360212194502171026</t>
  </si>
  <si>
    <t>吕桂莲</t>
  </si>
  <si>
    <t>36021219460623102X</t>
  </si>
  <si>
    <t>13879866322</t>
  </si>
  <si>
    <t>黄凤弟</t>
  </si>
  <si>
    <t>360212193511062863</t>
  </si>
  <si>
    <t>勒功乡_360222214</t>
  </si>
  <si>
    <t>11月满</t>
  </si>
  <si>
    <t>方术发</t>
  </si>
  <si>
    <t>360212193408242815</t>
  </si>
  <si>
    <t>黄福安</t>
  </si>
  <si>
    <t>360212193410202812</t>
  </si>
  <si>
    <t>方顺娥</t>
  </si>
  <si>
    <t>360212193403182825</t>
  </si>
  <si>
    <t>叶定金</t>
  </si>
  <si>
    <t>360212193410242822</t>
  </si>
  <si>
    <t>王衅生</t>
  </si>
  <si>
    <t>360212193303162835</t>
  </si>
  <si>
    <t>王松寿</t>
  </si>
  <si>
    <t>360212193305062838</t>
  </si>
  <si>
    <t>叶连弟</t>
  </si>
  <si>
    <t>360212193311102824</t>
  </si>
  <si>
    <t>江柳仙</t>
  </si>
  <si>
    <t>360212193304042827</t>
  </si>
  <si>
    <t>徐爱莲</t>
  </si>
  <si>
    <t>360212193311292824</t>
  </si>
  <si>
    <t>刘华枝</t>
  </si>
  <si>
    <t>360212193312272825</t>
  </si>
  <si>
    <t>陈转南</t>
  </si>
  <si>
    <t>360212193308122824</t>
  </si>
  <si>
    <t>施端桂</t>
  </si>
  <si>
    <t>360212193305052824</t>
  </si>
  <si>
    <t>汪末娣</t>
  </si>
  <si>
    <t>360212193304202827</t>
  </si>
  <si>
    <t>陈彩红</t>
  </si>
  <si>
    <t>360212193310082825</t>
  </si>
  <si>
    <t>朱进辉</t>
  </si>
  <si>
    <t>360212193305302811</t>
  </si>
  <si>
    <t>方香弟</t>
  </si>
  <si>
    <t>360212193304062828</t>
  </si>
  <si>
    <t>王永昌</t>
  </si>
  <si>
    <t>360212193212092835</t>
  </si>
  <si>
    <t>俞元花</t>
  </si>
  <si>
    <t>36021219320922282X</t>
  </si>
  <si>
    <t>王英梅</t>
  </si>
  <si>
    <t>360212193205212827</t>
  </si>
  <si>
    <t>郑顺兰</t>
  </si>
  <si>
    <t>360212193206292822</t>
  </si>
  <si>
    <t>胡爱</t>
  </si>
  <si>
    <t>360212193012152821</t>
  </si>
  <si>
    <t>吴品法</t>
  </si>
  <si>
    <t>360212192903172813</t>
  </si>
  <si>
    <t>陈玉华</t>
  </si>
  <si>
    <t>360212192803192825</t>
  </si>
  <si>
    <t>王文珍</t>
  </si>
  <si>
    <t>360212193603162829</t>
  </si>
  <si>
    <t>时露萍</t>
  </si>
  <si>
    <t>360212193606102821</t>
  </si>
  <si>
    <t>于海莲</t>
  </si>
  <si>
    <t>360212193606142823</t>
  </si>
  <si>
    <t>翟春娣</t>
  </si>
  <si>
    <t>360212193601012827</t>
  </si>
  <si>
    <t>黄金兴</t>
  </si>
  <si>
    <t>360212193602102816</t>
  </si>
  <si>
    <t>江彩红</t>
  </si>
  <si>
    <t>360212193609182820</t>
  </si>
  <si>
    <t>黄杏兰</t>
  </si>
  <si>
    <t>360212193609182847</t>
  </si>
  <si>
    <t>章月兰</t>
  </si>
  <si>
    <t>360212193608102825</t>
  </si>
  <si>
    <t>陈秋时</t>
  </si>
  <si>
    <t>360212193607042824</t>
  </si>
  <si>
    <t>冯胜弟</t>
  </si>
  <si>
    <t>360212193608292825</t>
  </si>
  <si>
    <t>黄金花</t>
  </si>
  <si>
    <t>360212193608082828</t>
  </si>
  <si>
    <t>刘金华</t>
  </si>
  <si>
    <t>360212193701152819</t>
  </si>
  <si>
    <t>程节梅</t>
  </si>
  <si>
    <t>360212193702062823</t>
  </si>
  <si>
    <t>朱鸿珍</t>
  </si>
  <si>
    <t>36021219370516282X</t>
  </si>
  <si>
    <t>洪德荣</t>
  </si>
  <si>
    <t>360212193708212810</t>
  </si>
  <si>
    <t>陈佩兰</t>
  </si>
  <si>
    <t>360212193708122823</t>
  </si>
  <si>
    <t>刘国伙</t>
  </si>
  <si>
    <t>360212193601062816</t>
  </si>
  <si>
    <t>朱来彬</t>
  </si>
  <si>
    <t>360212193712152814</t>
  </si>
  <si>
    <t>丁凤英</t>
  </si>
  <si>
    <t>360212193711062825</t>
  </si>
  <si>
    <t>杨国荣</t>
  </si>
  <si>
    <t>360212193711022815</t>
  </si>
  <si>
    <t>俞兆顺</t>
  </si>
  <si>
    <t>360212193710202814</t>
  </si>
  <si>
    <t>王春桢</t>
  </si>
  <si>
    <t>360212193711242818</t>
  </si>
  <si>
    <t>王荣花</t>
  </si>
  <si>
    <t>360212193807092826</t>
  </si>
  <si>
    <t>黄明祖</t>
  </si>
  <si>
    <t>360212193803172810</t>
  </si>
  <si>
    <t>360212193807072825</t>
  </si>
  <si>
    <t>冯彩云</t>
  </si>
  <si>
    <t>360212193803132827</t>
  </si>
  <si>
    <t>郑福寿</t>
  </si>
  <si>
    <t>360212193809252811</t>
  </si>
  <si>
    <t>朋汉初</t>
  </si>
  <si>
    <t>360212193805042817</t>
  </si>
  <si>
    <t>陈月红</t>
  </si>
  <si>
    <t>360212193806112821</t>
  </si>
  <si>
    <t>洪致贤</t>
  </si>
  <si>
    <t>360212193808082814</t>
  </si>
  <si>
    <t>陈玉兰</t>
  </si>
  <si>
    <t>360212193812242825</t>
  </si>
  <si>
    <t>韩则瞬</t>
  </si>
  <si>
    <t>360212193810012815</t>
  </si>
  <si>
    <t>吴小琴</t>
  </si>
  <si>
    <t>36021219390402282X</t>
  </si>
  <si>
    <t>施水旺</t>
  </si>
  <si>
    <t>360212193904132818</t>
  </si>
  <si>
    <t>张满荣</t>
  </si>
  <si>
    <t>360212193904152827</t>
  </si>
  <si>
    <t>朱玉连</t>
  </si>
  <si>
    <t>360212193907302827</t>
  </si>
  <si>
    <t>丁梅英</t>
  </si>
  <si>
    <t>360212193902202827</t>
  </si>
  <si>
    <t>陈桂珍</t>
  </si>
  <si>
    <t>360212193901162827</t>
  </si>
  <si>
    <t>360212193910022826</t>
  </si>
  <si>
    <t>孙端花</t>
  </si>
  <si>
    <t>360212194005112826</t>
  </si>
  <si>
    <t>郑仙云</t>
  </si>
  <si>
    <t>360212193909162821</t>
  </si>
  <si>
    <t>操顺香</t>
  </si>
  <si>
    <t>360212194002042826</t>
  </si>
  <si>
    <t>朱玉英</t>
  </si>
  <si>
    <t>36021219400615282X</t>
  </si>
  <si>
    <t>郎维苗</t>
  </si>
  <si>
    <t>360212194004052825</t>
  </si>
  <si>
    <t>汪满枝</t>
  </si>
  <si>
    <t>360212194001152820</t>
  </si>
  <si>
    <t>刘龙才</t>
  </si>
  <si>
    <t>360212194009112874</t>
  </si>
  <si>
    <t>盛水竹</t>
  </si>
  <si>
    <t>360212194009042829</t>
  </si>
  <si>
    <t>王继信</t>
  </si>
  <si>
    <t>360212194009242812</t>
  </si>
  <si>
    <t>刘培兰</t>
  </si>
  <si>
    <t>360212194008052822</t>
  </si>
  <si>
    <t>章新意</t>
  </si>
  <si>
    <t>360212194007272823</t>
  </si>
  <si>
    <t>杨多庆</t>
  </si>
  <si>
    <t>360222194010011010</t>
  </si>
  <si>
    <t>施少游</t>
  </si>
  <si>
    <t>360212194012092819</t>
  </si>
  <si>
    <t>陈顺梅</t>
  </si>
  <si>
    <t>360212194012092827</t>
  </si>
  <si>
    <t>章明光</t>
  </si>
  <si>
    <t>360212194009162812</t>
  </si>
  <si>
    <t>洪荣圣</t>
  </si>
  <si>
    <t>360212194012142812</t>
  </si>
  <si>
    <t>冯全秀</t>
  </si>
  <si>
    <t>360212194105282822</t>
  </si>
  <si>
    <t>郑茶花</t>
  </si>
  <si>
    <t>360212194101022820</t>
  </si>
  <si>
    <t>吴会珍</t>
  </si>
  <si>
    <t>360212194102052829</t>
  </si>
  <si>
    <t>丁水荣</t>
  </si>
  <si>
    <t>360212194009032815</t>
  </si>
  <si>
    <t>朱振书</t>
  </si>
  <si>
    <t>360212194108112810</t>
  </si>
  <si>
    <t>王裕庆</t>
  </si>
  <si>
    <t>360212194109042818</t>
  </si>
  <si>
    <t>计连红</t>
  </si>
  <si>
    <t>360212194108112829</t>
  </si>
  <si>
    <t>钱阳秀</t>
  </si>
  <si>
    <t>360212194109292825</t>
  </si>
  <si>
    <t>胡翠兰</t>
  </si>
  <si>
    <t>360212194107112827</t>
  </si>
  <si>
    <t>唐根荣</t>
  </si>
  <si>
    <t>360212194110062824</t>
  </si>
  <si>
    <t>吴秀英</t>
  </si>
  <si>
    <t>360212194105242820</t>
  </si>
  <si>
    <t>郑为善</t>
  </si>
  <si>
    <t>360212194112052814</t>
  </si>
  <si>
    <t>朱运芳</t>
  </si>
  <si>
    <t>360212194111222826</t>
  </si>
  <si>
    <t>颜利元</t>
  </si>
  <si>
    <t>360212194201272819</t>
  </si>
  <si>
    <t>王为兰</t>
  </si>
  <si>
    <t>360212194112292826</t>
  </si>
  <si>
    <t>陈发娣</t>
  </si>
  <si>
    <t>360212194202142821</t>
  </si>
  <si>
    <t>江玉明</t>
  </si>
  <si>
    <t>360212194206072218</t>
  </si>
  <si>
    <t>章凤美</t>
  </si>
  <si>
    <t>360212194206122828</t>
  </si>
  <si>
    <t>王继兰</t>
  </si>
  <si>
    <t>360212194207152826</t>
  </si>
  <si>
    <t>李国峰</t>
  </si>
  <si>
    <t>360212194207282815</t>
  </si>
  <si>
    <t>朱民生</t>
  </si>
  <si>
    <t>360222194208020713</t>
  </si>
  <si>
    <t>朱道成</t>
  </si>
  <si>
    <t>360212194211172811</t>
  </si>
  <si>
    <t>朱仙娣</t>
  </si>
  <si>
    <t>360212194211132828</t>
  </si>
  <si>
    <t>杨永钰</t>
  </si>
  <si>
    <t>360222194211281017</t>
  </si>
  <si>
    <t>360212193611172816</t>
  </si>
  <si>
    <t>冯松山</t>
  </si>
  <si>
    <t>360212193910032813</t>
  </si>
  <si>
    <t>朱国财</t>
  </si>
  <si>
    <t>360212194001042816</t>
  </si>
  <si>
    <t>潘允康</t>
  </si>
  <si>
    <t>360212194301062819</t>
  </si>
  <si>
    <t>孙杏枝</t>
  </si>
  <si>
    <t>360212194302022827</t>
  </si>
  <si>
    <t>余显斌</t>
  </si>
  <si>
    <t>360212194306172814</t>
  </si>
  <si>
    <t>彭春仪</t>
  </si>
  <si>
    <t>360212194303302812</t>
  </si>
  <si>
    <t>王灵姿</t>
  </si>
  <si>
    <t>360212194102022822</t>
  </si>
  <si>
    <t>张秋桃</t>
  </si>
  <si>
    <t>36021219430515282X</t>
  </si>
  <si>
    <t>万有连</t>
  </si>
  <si>
    <t>360212194307252824</t>
  </si>
  <si>
    <t>王淑贞</t>
  </si>
  <si>
    <t>360212194301182829</t>
  </si>
  <si>
    <t>胡菊花</t>
  </si>
  <si>
    <t>36022219430920102X</t>
  </si>
  <si>
    <t>朱起财</t>
  </si>
  <si>
    <t>360212194309292811</t>
  </si>
  <si>
    <t>潘细女</t>
  </si>
  <si>
    <t>360212194311102829</t>
  </si>
  <si>
    <t>洪仙眉</t>
  </si>
  <si>
    <t>360212194303022829</t>
  </si>
  <si>
    <t>杨凤年</t>
  </si>
  <si>
    <t>360212194310202844</t>
  </si>
  <si>
    <t>徐宝女</t>
  </si>
  <si>
    <t>360212194310202828</t>
  </si>
  <si>
    <t>徐东花</t>
  </si>
  <si>
    <t>360212194311072826</t>
  </si>
  <si>
    <t>360212194401012827</t>
  </si>
  <si>
    <t>朱韵兰</t>
  </si>
  <si>
    <t>36021219440115282X</t>
  </si>
  <si>
    <t>曹有英</t>
  </si>
  <si>
    <t>360222194402201024</t>
  </si>
  <si>
    <t>施锦如</t>
  </si>
  <si>
    <t>360212194403032813</t>
  </si>
  <si>
    <t>吴月兰</t>
  </si>
  <si>
    <t>360212194406032827</t>
  </si>
  <si>
    <t>施金叶</t>
  </si>
  <si>
    <t>342726194405246229</t>
  </si>
  <si>
    <t>邵殿花</t>
  </si>
  <si>
    <t>360212194406192820</t>
  </si>
  <si>
    <t>刘春美</t>
  </si>
  <si>
    <t>36021219440318282X</t>
  </si>
  <si>
    <t>王时弟</t>
  </si>
  <si>
    <t>360212194407172821</t>
  </si>
  <si>
    <t>章双祖</t>
  </si>
  <si>
    <t>360212194409072816</t>
  </si>
  <si>
    <t>章接宗</t>
  </si>
  <si>
    <t>360212194409192818</t>
  </si>
  <si>
    <t>桂雪生</t>
  </si>
  <si>
    <t>360212194409052815</t>
  </si>
  <si>
    <t>章焱旺</t>
  </si>
  <si>
    <t>360212194403262811</t>
  </si>
  <si>
    <t>朱小英</t>
  </si>
  <si>
    <t>360212194412122845</t>
  </si>
  <si>
    <t>18322824733</t>
  </si>
  <si>
    <t>王华新</t>
  </si>
  <si>
    <t>360212194412172818</t>
  </si>
  <si>
    <t>江春莲</t>
  </si>
  <si>
    <t>360212194501042820</t>
  </si>
  <si>
    <t>冯南芳</t>
  </si>
  <si>
    <t>360222194502131019</t>
  </si>
  <si>
    <t>13237608761</t>
  </si>
  <si>
    <t>王培林</t>
  </si>
  <si>
    <t>360212194504012811</t>
  </si>
  <si>
    <t>郑杏桃</t>
  </si>
  <si>
    <t>360212194504082828</t>
  </si>
  <si>
    <t>江满姿</t>
  </si>
  <si>
    <t>360212194504052821</t>
  </si>
  <si>
    <t>叶碧霞</t>
  </si>
  <si>
    <t>360212194504202842</t>
  </si>
  <si>
    <t>郑顺英</t>
  </si>
  <si>
    <t>360212194504202885</t>
  </si>
  <si>
    <t>朱雪梅</t>
  </si>
  <si>
    <t>360212192911262827</t>
  </si>
  <si>
    <t>保健金老人</t>
  </si>
  <si>
    <t>郑开生</t>
  </si>
  <si>
    <t>36021219290210283X</t>
  </si>
  <si>
    <t>占昌祥</t>
  </si>
  <si>
    <t>360212194505062829</t>
  </si>
  <si>
    <t>施桂菊</t>
  </si>
  <si>
    <t>360212194307172824</t>
  </si>
  <si>
    <t>朱山阳</t>
  </si>
  <si>
    <t>360212194505262812</t>
  </si>
  <si>
    <t>朱接娣</t>
  </si>
  <si>
    <t>360212194506102829</t>
  </si>
  <si>
    <t>徐玉正</t>
  </si>
  <si>
    <t>360212194507012817</t>
  </si>
  <si>
    <t>胡祥花</t>
  </si>
  <si>
    <t>360212194504042826</t>
  </si>
  <si>
    <t>施德清</t>
  </si>
  <si>
    <t>360212194507212819</t>
  </si>
  <si>
    <t>郑有姿</t>
  </si>
  <si>
    <t>360212194402212820</t>
  </si>
  <si>
    <t>胡长根</t>
  </si>
  <si>
    <t>360212194507202813</t>
  </si>
  <si>
    <t>周秉悟</t>
  </si>
  <si>
    <t>360222194508271012</t>
  </si>
  <si>
    <t>章时香</t>
  </si>
  <si>
    <t>360212194506271921</t>
  </si>
  <si>
    <t>王梦娟</t>
  </si>
  <si>
    <t>360212194307282820</t>
  </si>
  <si>
    <t>汪水先</t>
  </si>
  <si>
    <t>360212194109122818</t>
  </si>
  <si>
    <t>郑凤田</t>
  </si>
  <si>
    <t>360212194509072821</t>
  </si>
  <si>
    <t>张成松</t>
  </si>
  <si>
    <t>360212194509202817</t>
  </si>
  <si>
    <t>13320085342</t>
  </si>
  <si>
    <t>余正桃</t>
  </si>
  <si>
    <t>360212194208112826</t>
  </si>
  <si>
    <t>黄满红</t>
  </si>
  <si>
    <t>360212194104062828</t>
  </si>
  <si>
    <t>王根发</t>
  </si>
  <si>
    <t>360212194411242810</t>
  </si>
  <si>
    <t>方凤英</t>
  </si>
  <si>
    <t>360212194408122826</t>
  </si>
  <si>
    <t>施天明</t>
  </si>
  <si>
    <t>360212194405212818</t>
  </si>
  <si>
    <t>谢接龙</t>
  </si>
  <si>
    <t>360212194108252813</t>
  </si>
  <si>
    <t>周美华</t>
  </si>
  <si>
    <t>360212194408262829</t>
  </si>
  <si>
    <t>刘三兰</t>
  </si>
  <si>
    <t>360212194502232829</t>
  </si>
  <si>
    <t>杨振范</t>
  </si>
  <si>
    <t>36021219410414281X</t>
  </si>
  <si>
    <t>王国光</t>
  </si>
  <si>
    <t>360212194510152810</t>
  </si>
  <si>
    <t>郑巧姿</t>
  </si>
  <si>
    <t>360212194510292821</t>
  </si>
  <si>
    <t>江秋宜</t>
  </si>
  <si>
    <t>360212194510082824</t>
  </si>
  <si>
    <t>章雪莲</t>
  </si>
  <si>
    <t>360212194511112829</t>
  </si>
  <si>
    <t>章肭爱</t>
  </si>
  <si>
    <t>360212194512132821</t>
  </si>
  <si>
    <t>汪仙容</t>
  </si>
  <si>
    <t>360212194512042826</t>
  </si>
  <si>
    <t>朱彩奎</t>
  </si>
  <si>
    <t>360212194512272824</t>
  </si>
  <si>
    <t>朱文生</t>
  </si>
  <si>
    <t>360212194512142819</t>
  </si>
  <si>
    <t>冯春姿</t>
  </si>
  <si>
    <t>360212194512292825</t>
  </si>
  <si>
    <t>施贞仙</t>
  </si>
  <si>
    <t>360212194601042828</t>
  </si>
  <si>
    <t>张春眉</t>
  </si>
  <si>
    <t>360212194601032822</t>
  </si>
  <si>
    <t>方流水</t>
  </si>
  <si>
    <t>360212194602202811</t>
  </si>
  <si>
    <t>王玉珍</t>
  </si>
  <si>
    <t>360222194602040720</t>
  </si>
  <si>
    <t>叶赛红</t>
  </si>
  <si>
    <t>360212194603202821</t>
  </si>
  <si>
    <t>杜世军</t>
  </si>
  <si>
    <t>360212194603052819</t>
  </si>
  <si>
    <t>朱雪安</t>
  </si>
  <si>
    <t>360212194603022812</t>
  </si>
  <si>
    <t>朱余兰</t>
  </si>
  <si>
    <t>360212194603172829</t>
  </si>
  <si>
    <t>江有女</t>
  </si>
  <si>
    <t>360212194606202827</t>
  </si>
  <si>
    <t>万爱莲</t>
  </si>
  <si>
    <t>360212194607092826</t>
  </si>
  <si>
    <t>曾有连</t>
  </si>
  <si>
    <t>360212193510153421</t>
  </si>
  <si>
    <t>三龙镇_360222108</t>
  </si>
  <si>
    <t>张米贵</t>
  </si>
  <si>
    <t>36021219350920341X</t>
  </si>
  <si>
    <t>吴民盛</t>
  </si>
  <si>
    <t>360212193503043419</t>
  </si>
  <si>
    <t>胡兴旺</t>
  </si>
  <si>
    <t>360212193503103418</t>
  </si>
  <si>
    <t>杨应武</t>
  </si>
  <si>
    <t>360212193412083415</t>
  </si>
  <si>
    <t>朱矮子</t>
  </si>
  <si>
    <t>360212193412143414</t>
  </si>
  <si>
    <t>施平凰</t>
  </si>
  <si>
    <t>360212193401083428</t>
  </si>
  <si>
    <t>郑檀香</t>
  </si>
  <si>
    <t>360212193409133426</t>
  </si>
  <si>
    <t>邱能香</t>
  </si>
  <si>
    <t>360212193407063428</t>
  </si>
  <si>
    <t>汪宝珠</t>
  </si>
  <si>
    <t>360212193303063423</t>
  </si>
  <si>
    <t>闵泉根</t>
  </si>
  <si>
    <t>360212193312303433</t>
  </si>
  <si>
    <t>程小容</t>
  </si>
  <si>
    <t>360212193312023423</t>
  </si>
  <si>
    <t>王大妹</t>
  </si>
  <si>
    <t>360212193310123420</t>
  </si>
  <si>
    <t>张春青</t>
  </si>
  <si>
    <t>360212193302133426</t>
  </si>
  <si>
    <t>胡娇娣</t>
  </si>
  <si>
    <t>360212193309193421</t>
  </si>
  <si>
    <t>季陈秀</t>
  </si>
  <si>
    <t>360212193212283420</t>
  </si>
  <si>
    <t>360212193108173424</t>
  </si>
  <si>
    <t>沈牛仔</t>
  </si>
  <si>
    <t>360212193610013418</t>
  </si>
  <si>
    <t>曾的姣</t>
  </si>
  <si>
    <t>360212193603123424</t>
  </si>
  <si>
    <t>余松水</t>
  </si>
  <si>
    <t>360212193705153413</t>
  </si>
  <si>
    <t>芦有英</t>
  </si>
  <si>
    <t>360212193708083422</t>
  </si>
  <si>
    <t>黄菊荣</t>
  </si>
  <si>
    <t>360212193707183421</t>
  </si>
  <si>
    <t>18879867738</t>
  </si>
  <si>
    <t>曹嫦娥</t>
  </si>
  <si>
    <t>360212193708133426</t>
  </si>
  <si>
    <t>陈茶花</t>
  </si>
  <si>
    <t>360212193710073426</t>
  </si>
  <si>
    <t>吴银好</t>
  </si>
  <si>
    <t>360212193803203429</t>
  </si>
  <si>
    <t>吴水根</t>
  </si>
  <si>
    <t>360212193710023410</t>
  </si>
  <si>
    <t>叶良秀</t>
  </si>
  <si>
    <t>360212193708253428</t>
  </si>
  <si>
    <t>李鸭香</t>
  </si>
  <si>
    <t>360212193806233420</t>
  </si>
  <si>
    <t>程清发</t>
  </si>
  <si>
    <t>360212193805253438</t>
  </si>
  <si>
    <t>江灶林</t>
  </si>
  <si>
    <t>360212193809213417</t>
  </si>
  <si>
    <t>占细娇</t>
  </si>
  <si>
    <t>360212193807253423</t>
  </si>
  <si>
    <t>黄水娇</t>
  </si>
  <si>
    <t>360212193807173423</t>
  </si>
  <si>
    <t>李焕福</t>
  </si>
  <si>
    <t>360212193810013412</t>
  </si>
  <si>
    <t>江元略</t>
  </si>
  <si>
    <t>360212193810103434</t>
  </si>
  <si>
    <t>虞连香</t>
  </si>
  <si>
    <t>360212193901103421</t>
  </si>
  <si>
    <t>汪云璋</t>
  </si>
  <si>
    <t>360212193903143427</t>
  </si>
  <si>
    <t>林会章</t>
  </si>
  <si>
    <t>360212193901163416</t>
  </si>
  <si>
    <t>吴祖荣</t>
  </si>
  <si>
    <t>360212193908143418</t>
  </si>
  <si>
    <t>彭永久</t>
  </si>
  <si>
    <t>360212193908213412</t>
  </si>
  <si>
    <t>曹仁花</t>
  </si>
  <si>
    <t>360212193906073428</t>
  </si>
  <si>
    <t>汪先娥</t>
  </si>
  <si>
    <t>360212193912053124</t>
  </si>
  <si>
    <t>郑家学</t>
  </si>
  <si>
    <t>360212193912163411</t>
  </si>
  <si>
    <t>吴继喜</t>
  </si>
  <si>
    <t>36021219400801341X</t>
  </si>
  <si>
    <t>周桃花</t>
  </si>
  <si>
    <t>360212194003203425</t>
  </si>
  <si>
    <t>林月松</t>
  </si>
  <si>
    <t>36021219400705341X</t>
  </si>
  <si>
    <t>戴什女</t>
  </si>
  <si>
    <t>360212193912293427</t>
  </si>
  <si>
    <t>段歪古</t>
  </si>
  <si>
    <t>360212193903293417</t>
  </si>
  <si>
    <t>周双娣</t>
  </si>
  <si>
    <t>360212193912143429</t>
  </si>
  <si>
    <t>18807981811</t>
  </si>
  <si>
    <t>方水圣</t>
  </si>
  <si>
    <t>36021219400828341X</t>
  </si>
  <si>
    <t>侯守训</t>
  </si>
  <si>
    <t>360212194004043427</t>
  </si>
  <si>
    <t>王荣兴</t>
  </si>
  <si>
    <t>360212194002153411</t>
  </si>
  <si>
    <t>汪长生</t>
  </si>
  <si>
    <t>360212193906163415</t>
  </si>
  <si>
    <t>芦木香</t>
  </si>
  <si>
    <t>360212194009193424</t>
  </si>
  <si>
    <t>吴祖钦</t>
  </si>
  <si>
    <t>360212194001103412</t>
  </si>
  <si>
    <t>王奀贞</t>
  </si>
  <si>
    <t>360212194010113428</t>
  </si>
  <si>
    <t>李送来</t>
  </si>
  <si>
    <t>360212194101173418</t>
  </si>
  <si>
    <t>冯孟汉</t>
  </si>
  <si>
    <t>360212194102213418</t>
  </si>
  <si>
    <t>吴起凤</t>
  </si>
  <si>
    <t>360212194101013422</t>
  </si>
  <si>
    <t>李仁娣</t>
  </si>
  <si>
    <t>360212194103133428</t>
  </si>
  <si>
    <t>刘美荣</t>
  </si>
  <si>
    <t>360212194106183420</t>
  </si>
  <si>
    <t>万远松</t>
  </si>
  <si>
    <t>360212194107033416</t>
  </si>
  <si>
    <t>曾桂英</t>
  </si>
  <si>
    <t>360212194106223429</t>
  </si>
  <si>
    <t>李牡花</t>
  </si>
  <si>
    <t>360212194201153422</t>
  </si>
  <si>
    <t>包呜枝</t>
  </si>
  <si>
    <t>360212194111243424</t>
  </si>
  <si>
    <t>张爱玉</t>
  </si>
  <si>
    <t>360212194110273429</t>
  </si>
  <si>
    <t>黄松连</t>
  </si>
  <si>
    <t>360212194105203426</t>
  </si>
  <si>
    <t>但初娥</t>
  </si>
  <si>
    <t>360212194111273420</t>
  </si>
  <si>
    <t>占细妹</t>
  </si>
  <si>
    <t>360212194112153420</t>
  </si>
  <si>
    <t>黄年松</t>
  </si>
  <si>
    <t>360212194110283416</t>
  </si>
  <si>
    <t>辛德友</t>
  </si>
  <si>
    <t>360212194108253410</t>
  </si>
  <si>
    <t>徐金爱</t>
  </si>
  <si>
    <t>360212194112173421</t>
  </si>
  <si>
    <t>汪梅好</t>
  </si>
  <si>
    <t>360212194110173129</t>
  </si>
  <si>
    <t>凌普前</t>
  </si>
  <si>
    <t>36021219410604341X</t>
  </si>
  <si>
    <t>林花郎</t>
  </si>
  <si>
    <t>360212194211053417</t>
  </si>
  <si>
    <t>宁金香</t>
  </si>
  <si>
    <t>360212194201083428</t>
  </si>
  <si>
    <t>许仙凤</t>
  </si>
  <si>
    <t>360212194109103422</t>
  </si>
  <si>
    <t>汪嗣申</t>
  </si>
  <si>
    <t>360212194203103410</t>
  </si>
  <si>
    <t>汪彩云</t>
  </si>
  <si>
    <t>360212194107163421</t>
  </si>
  <si>
    <t>林铭世</t>
  </si>
  <si>
    <t>360212193109193419</t>
  </si>
  <si>
    <t>叶接传</t>
  </si>
  <si>
    <t>36021219420415341X</t>
  </si>
  <si>
    <t>360212193906183424</t>
  </si>
  <si>
    <t>胡发连</t>
  </si>
  <si>
    <t>360212194207293426</t>
  </si>
  <si>
    <t>施菊云</t>
  </si>
  <si>
    <t>360222194209182829</t>
  </si>
  <si>
    <t>郑泡菊</t>
  </si>
  <si>
    <t>360212194208093426</t>
  </si>
  <si>
    <t>侯江湖</t>
  </si>
  <si>
    <t>360212194208153417</t>
  </si>
  <si>
    <t>万金花</t>
  </si>
  <si>
    <t>36021219420910342X</t>
  </si>
  <si>
    <t>余桂云</t>
  </si>
  <si>
    <t>360212194208123429</t>
  </si>
  <si>
    <t>陶八妹</t>
  </si>
  <si>
    <t>360212194211063420</t>
  </si>
  <si>
    <t>付爱花</t>
  </si>
  <si>
    <t>360212194212203421</t>
  </si>
  <si>
    <t>汪根生</t>
  </si>
  <si>
    <t>360212194210023419</t>
  </si>
  <si>
    <t>洪钦安</t>
  </si>
  <si>
    <t>360212194302122510</t>
  </si>
  <si>
    <t>谢奀妹</t>
  </si>
  <si>
    <t>360222194303093128</t>
  </si>
  <si>
    <t>谢芙蓉</t>
  </si>
  <si>
    <t>360212194301143424</t>
  </si>
  <si>
    <t>李正德</t>
  </si>
  <si>
    <t>360212194301073411</t>
  </si>
  <si>
    <t>郑木香</t>
  </si>
  <si>
    <t xml:space="preserve"> 360212194209053426</t>
  </si>
  <si>
    <t>操满云</t>
  </si>
  <si>
    <t>360212194211113440</t>
  </si>
  <si>
    <t>李桂凤</t>
  </si>
  <si>
    <t>360212194304023428</t>
  </si>
  <si>
    <t>刘定和</t>
  </si>
  <si>
    <t>360212194308123418</t>
  </si>
  <si>
    <t>360212194306233429</t>
  </si>
  <si>
    <t>程祖胜</t>
  </si>
  <si>
    <t>360212194307173413</t>
  </si>
  <si>
    <t>吴钱喜</t>
  </si>
  <si>
    <t>360212194310283410</t>
  </si>
  <si>
    <t>黄奀女</t>
  </si>
  <si>
    <t>360212194306023421</t>
  </si>
  <si>
    <t>360212194310233421</t>
  </si>
  <si>
    <t>周玖斤</t>
  </si>
  <si>
    <t>360212194106023419</t>
  </si>
  <si>
    <t>李接娥</t>
  </si>
  <si>
    <t>360212194208173426</t>
  </si>
  <si>
    <t>黄新发</t>
  </si>
  <si>
    <t>360212194403133411</t>
  </si>
  <si>
    <t>孔德余</t>
  </si>
  <si>
    <t>340122194402217676</t>
  </si>
  <si>
    <t>谢国恩</t>
  </si>
  <si>
    <t>360212194312013414</t>
  </si>
  <si>
    <t>方金德</t>
  </si>
  <si>
    <t>360212194210233416</t>
  </si>
  <si>
    <t>姜如庆</t>
  </si>
  <si>
    <t>360212194401163414</t>
  </si>
  <si>
    <t>黎香姣</t>
  </si>
  <si>
    <t>360212194310293424</t>
  </si>
  <si>
    <t>陆银凤</t>
  </si>
  <si>
    <t>360212194405060025</t>
  </si>
  <si>
    <t>占小春</t>
  </si>
  <si>
    <t>360212194407123421</t>
  </si>
  <si>
    <t>曹民生</t>
  </si>
  <si>
    <t>360212194407293412</t>
  </si>
  <si>
    <t>李梅姣</t>
  </si>
  <si>
    <t>360212194407083423</t>
  </si>
  <si>
    <t>沈其荣</t>
  </si>
  <si>
    <t>360222194408133114</t>
  </si>
  <si>
    <t>李小娥</t>
  </si>
  <si>
    <t>360212194410063423</t>
  </si>
  <si>
    <t>胡芳珍</t>
  </si>
  <si>
    <t>360212194408123423</t>
  </si>
  <si>
    <t>杨水娇</t>
  </si>
  <si>
    <t>36021219440911342X</t>
  </si>
  <si>
    <t>程水风</t>
  </si>
  <si>
    <t>360212194409143442</t>
  </si>
  <si>
    <t>胡火莲</t>
  </si>
  <si>
    <t>360212194409023424</t>
  </si>
  <si>
    <t>刘根才</t>
  </si>
  <si>
    <t>360212194411133411</t>
  </si>
  <si>
    <t>杨火妹</t>
  </si>
  <si>
    <t>360212194309203428</t>
  </si>
  <si>
    <t>张腊荣</t>
  </si>
  <si>
    <t>360212194412093423</t>
  </si>
  <si>
    <t>汪正娥</t>
  </si>
  <si>
    <t>360212194401093428</t>
  </si>
  <si>
    <t>汪鸿胜</t>
  </si>
  <si>
    <t>360212194406183414</t>
  </si>
  <si>
    <t>冯三凤</t>
  </si>
  <si>
    <t>360212194402153429</t>
  </si>
  <si>
    <t>林英发</t>
  </si>
  <si>
    <t>360212194412273416</t>
  </si>
  <si>
    <t>360212194308123426</t>
  </si>
  <si>
    <t>沈毛仔</t>
  </si>
  <si>
    <t>360212194410043414</t>
  </si>
  <si>
    <t>曹保才</t>
  </si>
  <si>
    <t>360212194412053413</t>
  </si>
  <si>
    <t>张艳姣</t>
  </si>
  <si>
    <t>36021219441228342x</t>
  </si>
  <si>
    <t>汪征莲</t>
  </si>
  <si>
    <t>360212194501153424</t>
  </si>
  <si>
    <t>曹牡花</t>
  </si>
  <si>
    <t>360212194501103427</t>
  </si>
  <si>
    <t>李桃娥</t>
  </si>
  <si>
    <t>360212194303293426</t>
  </si>
  <si>
    <t>章从秀</t>
  </si>
  <si>
    <t>36021219450116342x</t>
  </si>
  <si>
    <t>郑春生</t>
  </si>
  <si>
    <t>360212194502063412</t>
  </si>
  <si>
    <t>王花姣</t>
  </si>
  <si>
    <t>360212194502173427</t>
  </si>
  <si>
    <t>戴祥花</t>
  </si>
  <si>
    <t>360212194503063422</t>
  </si>
  <si>
    <t>汪林姣</t>
  </si>
  <si>
    <t>360212194503303422</t>
  </si>
  <si>
    <t>360212194503233428</t>
  </si>
  <si>
    <t>汪春娥</t>
  </si>
  <si>
    <t>36021219450316344x</t>
  </si>
  <si>
    <t>余彩云</t>
  </si>
  <si>
    <t>360212194503153428</t>
  </si>
  <si>
    <t>林镇兴</t>
  </si>
  <si>
    <t>360212194504263418</t>
  </si>
  <si>
    <t>吴华枝</t>
  </si>
  <si>
    <t>360212194504143424</t>
  </si>
  <si>
    <t>徐洪源</t>
  </si>
  <si>
    <t>36021219441224341x</t>
  </si>
  <si>
    <t>方爱莲</t>
  </si>
  <si>
    <t>360212192812233422</t>
  </si>
  <si>
    <t>医疗保证金</t>
  </si>
  <si>
    <t>360212192611113424</t>
  </si>
  <si>
    <t>操翠凤</t>
  </si>
  <si>
    <t>360212192410103422</t>
  </si>
  <si>
    <t>吴金秀</t>
  </si>
  <si>
    <t>360212194505193423</t>
  </si>
  <si>
    <t>陈泉水</t>
  </si>
  <si>
    <t>360212194505083419</t>
  </si>
  <si>
    <t>吴奀妹</t>
  </si>
  <si>
    <t>360212194505223426</t>
  </si>
  <si>
    <t>王龙贞</t>
  </si>
  <si>
    <t>360212194505163427</t>
  </si>
  <si>
    <t>赵有兰</t>
  </si>
  <si>
    <t>360212194506043427</t>
  </si>
  <si>
    <t>余爱荣</t>
  </si>
  <si>
    <t>360212194506123443</t>
  </si>
  <si>
    <t>刘祖喜</t>
  </si>
  <si>
    <t>360212194506203419</t>
  </si>
  <si>
    <t>360212194507153425</t>
  </si>
  <si>
    <t>杨桂珍</t>
  </si>
  <si>
    <t>360212194508133442</t>
  </si>
  <si>
    <t>徐士萍</t>
  </si>
  <si>
    <t>360212194508013424</t>
  </si>
  <si>
    <t>汪际亮</t>
  </si>
  <si>
    <t>360212194508133418</t>
  </si>
  <si>
    <t>张贤亮</t>
  </si>
  <si>
    <t>360212194509023413</t>
  </si>
  <si>
    <t>林菊英</t>
  </si>
  <si>
    <t>360212194509223423</t>
  </si>
  <si>
    <t>陈水英</t>
  </si>
  <si>
    <t>360212194509113427</t>
  </si>
  <si>
    <t>刘水木</t>
  </si>
  <si>
    <t>360212194509033419</t>
  </si>
  <si>
    <t>360212194108213427</t>
  </si>
  <si>
    <t>84</t>
  </si>
  <si>
    <t>余炎水</t>
  </si>
  <si>
    <t>360212194509123414</t>
  </si>
  <si>
    <t>吴翠莲</t>
  </si>
  <si>
    <t>360212194410043422</t>
  </si>
  <si>
    <t>81</t>
  </si>
  <si>
    <t>汪胜莲</t>
  </si>
  <si>
    <t>360212194509133428</t>
  </si>
  <si>
    <t>姜如芳</t>
  </si>
  <si>
    <t>360212194509013418</t>
  </si>
  <si>
    <t>施美友</t>
  </si>
  <si>
    <t xml:space="preserve">360212194210213423  </t>
  </si>
  <si>
    <t>83</t>
  </si>
  <si>
    <t>林吾老</t>
  </si>
  <si>
    <t>360212194306163416</t>
  </si>
  <si>
    <t>82</t>
  </si>
  <si>
    <t>余旺泉</t>
  </si>
  <si>
    <t>360212194311033413</t>
  </si>
  <si>
    <t>李洋秀</t>
  </si>
  <si>
    <t>360212194503053427</t>
  </si>
  <si>
    <t>谢爱凤</t>
  </si>
  <si>
    <t>360212194510073426</t>
  </si>
  <si>
    <t>陈桂花</t>
  </si>
  <si>
    <t>360212194510263422</t>
  </si>
  <si>
    <t>林奀古</t>
  </si>
  <si>
    <t>360222194512253116</t>
  </si>
  <si>
    <t>杨承炳</t>
  </si>
  <si>
    <t>360212194512213410</t>
  </si>
  <si>
    <t>孙梅花</t>
  </si>
  <si>
    <t>360212194512083425</t>
  </si>
  <si>
    <t>凌根妹</t>
  </si>
  <si>
    <t>360212194512203423</t>
  </si>
  <si>
    <t>陈德火</t>
  </si>
  <si>
    <t>360212194512023414</t>
  </si>
  <si>
    <t>操春姣</t>
  </si>
  <si>
    <t>360212194512133429</t>
  </si>
  <si>
    <t>谢景坤</t>
  </si>
  <si>
    <t>360212194601213412</t>
  </si>
  <si>
    <t>李德旺</t>
  </si>
  <si>
    <t>360212194602103418</t>
  </si>
  <si>
    <t>洪春荣</t>
  </si>
  <si>
    <t>360222194602153127</t>
  </si>
  <si>
    <t>余水姣</t>
  </si>
  <si>
    <t>360222193810153127</t>
  </si>
  <si>
    <t>林春河</t>
  </si>
  <si>
    <t>360212194601253414</t>
  </si>
  <si>
    <t>360222194601243120</t>
  </si>
  <si>
    <t>吴细毛</t>
  </si>
  <si>
    <t>360212194603193419</t>
  </si>
  <si>
    <t>樊爱娣</t>
  </si>
  <si>
    <t>360222194512193125</t>
  </si>
  <si>
    <t>360212194603023428</t>
  </si>
  <si>
    <t>汪金爱</t>
  </si>
  <si>
    <t>360212194604093428</t>
  </si>
  <si>
    <t>黄芙容</t>
  </si>
  <si>
    <t>360212194604243422</t>
  </si>
  <si>
    <t>江新华</t>
  </si>
  <si>
    <t>360212194604293411</t>
  </si>
  <si>
    <t>罗德娣</t>
  </si>
  <si>
    <t>36021219460402342X</t>
  </si>
  <si>
    <t>刘先菊</t>
  </si>
  <si>
    <t>360212194603043429</t>
  </si>
  <si>
    <t>汪金莲</t>
  </si>
  <si>
    <t>360212194605043422</t>
  </si>
  <si>
    <t>韩德保</t>
  </si>
  <si>
    <t>360222194605193116</t>
  </si>
  <si>
    <t>林子振</t>
  </si>
  <si>
    <t>360212194605113419</t>
  </si>
  <si>
    <t>汪松珍</t>
  </si>
  <si>
    <t>360212194605213428</t>
  </si>
  <si>
    <t>13907982059</t>
  </si>
  <si>
    <t>唐春茜</t>
  </si>
  <si>
    <t>360212194605053428</t>
  </si>
  <si>
    <t>17711111111</t>
  </si>
  <si>
    <t>黄迪妹</t>
  </si>
  <si>
    <t>360222194605213121</t>
  </si>
  <si>
    <t>13970393966</t>
  </si>
  <si>
    <t>360212194605123422</t>
  </si>
  <si>
    <t>13291903670</t>
  </si>
  <si>
    <t>李泗水</t>
  </si>
  <si>
    <t>360212194606053411</t>
  </si>
  <si>
    <t>何宝元</t>
  </si>
  <si>
    <t>360212194606063417</t>
  </si>
  <si>
    <t>吴德龙</t>
  </si>
  <si>
    <t>360212194607253415</t>
  </si>
  <si>
    <t>翟秋能</t>
  </si>
  <si>
    <t>360212194607243428</t>
  </si>
  <si>
    <t>谢景光</t>
  </si>
  <si>
    <t>360212194607253431</t>
  </si>
  <si>
    <t>张水英</t>
  </si>
  <si>
    <t>360212194608173425</t>
  </si>
  <si>
    <t>汪久清</t>
  </si>
  <si>
    <t>360212194608143410</t>
  </si>
  <si>
    <t>吴桂英</t>
  </si>
  <si>
    <t>360212194608023427</t>
  </si>
  <si>
    <t>360212194608043428</t>
  </si>
  <si>
    <t>占风英</t>
  </si>
  <si>
    <t>36021219460824342X</t>
  </si>
  <si>
    <t>邵金根</t>
  </si>
  <si>
    <t>36021219460820341X</t>
  </si>
  <si>
    <t>吴月好</t>
  </si>
  <si>
    <t>360211192710030521</t>
  </si>
  <si>
    <t>鹅湖镇_360222101</t>
  </si>
  <si>
    <t>鲍爵好</t>
  </si>
  <si>
    <t>360211192712210526</t>
  </si>
  <si>
    <t>13097103950</t>
  </si>
  <si>
    <t>高怀义</t>
  </si>
  <si>
    <t>360211192904010510</t>
  </si>
  <si>
    <t>18079853738</t>
  </si>
  <si>
    <t>汪何珠</t>
  </si>
  <si>
    <t>360222192910104424</t>
  </si>
  <si>
    <t>余新清</t>
  </si>
  <si>
    <t>360211192911282012</t>
  </si>
  <si>
    <t>15083986819</t>
  </si>
  <si>
    <t>林顺菊</t>
  </si>
  <si>
    <t>360222193008144426</t>
  </si>
  <si>
    <t>陈杏子</t>
  </si>
  <si>
    <t>360211193102011524</t>
  </si>
  <si>
    <t>徐嫩迪</t>
  </si>
  <si>
    <t>360211193102110522</t>
  </si>
  <si>
    <t>曹彩红</t>
  </si>
  <si>
    <t>360222193103124423</t>
  </si>
  <si>
    <t>凌春娣</t>
  </si>
  <si>
    <t>360211193106020524</t>
  </si>
  <si>
    <t>15335990777</t>
  </si>
  <si>
    <t>吴龙川</t>
  </si>
  <si>
    <t>36021119310922053X</t>
  </si>
  <si>
    <t>18779835288</t>
  </si>
  <si>
    <t>左新好</t>
  </si>
  <si>
    <t>36022219320513442X</t>
  </si>
  <si>
    <t>13097109202</t>
  </si>
  <si>
    <t>方罗花</t>
  </si>
  <si>
    <t>360211193210220526</t>
  </si>
  <si>
    <t>13155782815</t>
  </si>
  <si>
    <t>钱来法</t>
  </si>
  <si>
    <t>360211193304050513</t>
  </si>
  <si>
    <t>13607983909</t>
  </si>
  <si>
    <t>吴秋桂</t>
  </si>
  <si>
    <t>360211193306290510</t>
  </si>
  <si>
    <t>13576414099</t>
  </si>
  <si>
    <t>石仁枝</t>
  </si>
  <si>
    <t>360211193310252023</t>
  </si>
  <si>
    <t>18757519541</t>
  </si>
  <si>
    <t>叶其德</t>
  </si>
  <si>
    <t>360211193311111513</t>
  </si>
  <si>
    <t>13767925923</t>
  </si>
  <si>
    <t>张莲珠</t>
  </si>
  <si>
    <t>360211193401290527</t>
  </si>
  <si>
    <t>13979822622</t>
  </si>
  <si>
    <t>汪里香</t>
  </si>
  <si>
    <t>360211193402020529</t>
  </si>
  <si>
    <t>许美秀</t>
  </si>
  <si>
    <t>360211193402021521</t>
  </si>
  <si>
    <t>17779873560</t>
  </si>
  <si>
    <t>李爱时</t>
  </si>
  <si>
    <t>360211193402281526</t>
  </si>
  <si>
    <t>13687985710</t>
  </si>
  <si>
    <t>张秀贞</t>
  </si>
  <si>
    <t>360211193403181324</t>
  </si>
  <si>
    <t>15079817510</t>
  </si>
  <si>
    <t>童秋香</t>
  </si>
  <si>
    <t>360211193406230523</t>
  </si>
  <si>
    <t>凌早香</t>
  </si>
  <si>
    <t>360211193410021329</t>
  </si>
  <si>
    <t>13133881063</t>
  </si>
  <si>
    <t>吴祖厚</t>
  </si>
  <si>
    <t>360211193410211317</t>
  </si>
  <si>
    <t>13879855566</t>
  </si>
  <si>
    <t>张祖雨</t>
  </si>
  <si>
    <t>360211193412150511</t>
  </si>
  <si>
    <t>13097105382</t>
  </si>
  <si>
    <t>潘梅香</t>
  </si>
  <si>
    <t>360211193503181321</t>
  </si>
  <si>
    <t>15207986615</t>
  </si>
  <si>
    <t>张义德</t>
  </si>
  <si>
    <t>360211193505010518</t>
  </si>
  <si>
    <t>占秋香</t>
  </si>
  <si>
    <t>360211193507270524</t>
  </si>
  <si>
    <t>15279988091</t>
  </si>
  <si>
    <t>陈敬耀</t>
  </si>
  <si>
    <t>360222193507164413</t>
  </si>
  <si>
    <t>15279992286</t>
  </si>
  <si>
    <t>汪意弟</t>
  </si>
  <si>
    <t>360222193508254023</t>
  </si>
  <si>
    <t>13133886388</t>
  </si>
  <si>
    <t>朱观爱</t>
  </si>
  <si>
    <t>36021119350808052X</t>
  </si>
  <si>
    <t>13155787069</t>
  </si>
  <si>
    <t>吴奀好</t>
  </si>
  <si>
    <t>360211193509160548</t>
  </si>
  <si>
    <t>13698481377</t>
  </si>
  <si>
    <t>方火苟</t>
  </si>
  <si>
    <t>360211193511110515</t>
  </si>
  <si>
    <t>13617988630</t>
  </si>
  <si>
    <t>胡顺英</t>
  </si>
  <si>
    <t>360211193511110523</t>
  </si>
  <si>
    <t>18179810021</t>
  </si>
  <si>
    <t>吴春前</t>
  </si>
  <si>
    <t>360211193601090511</t>
  </si>
  <si>
    <t>汪仁娇</t>
  </si>
  <si>
    <t>360211193602170521</t>
  </si>
  <si>
    <t>13479824879</t>
  </si>
  <si>
    <t>方水凤</t>
  </si>
  <si>
    <t>360211193604050523</t>
  </si>
  <si>
    <t>18257931985</t>
  </si>
  <si>
    <t>高四香</t>
  </si>
  <si>
    <t>360211193604150524</t>
  </si>
  <si>
    <t>徐黑</t>
  </si>
  <si>
    <t>360211193606040521</t>
  </si>
  <si>
    <t>360211193607080525</t>
  </si>
  <si>
    <t>吴鄱阳</t>
  </si>
  <si>
    <t>360211193607160517</t>
  </si>
  <si>
    <t>13133989456</t>
  </si>
  <si>
    <t>占地仁</t>
  </si>
  <si>
    <t>360211193608140526</t>
  </si>
  <si>
    <t>13979862270</t>
  </si>
  <si>
    <t>焦富生</t>
  </si>
  <si>
    <t>360211193609130530</t>
  </si>
  <si>
    <t>余法梅</t>
  </si>
  <si>
    <t>360211193610030529</t>
  </si>
  <si>
    <t>13979861001</t>
  </si>
  <si>
    <t>360211193611101528</t>
  </si>
  <si>
    <t>18979858882</t>
  </si>
  <si>
    <t>高奶香</t>
  </si>
  <si>
    <t>360211193611130521</t>
  </si>
  <si>
    <t>高梅仙</t>
  </si>
  <si>
    <t>360211193612120528</t>
  </si>
  <si>
    <t>胡彩菊</t>
  </si>
  <si>
    <t>360211193702180524</t>
  </si>
  <si>
    <t>13579409618</t>
  </si>
  <si>
    <t>方世龙</t>
  </si>
  <si>
    <t>360211193703170512</t>
  </si>
  <si>
    <t>18179842479</t>
  </si>
  <si>
    <t>叶炳发</t>
  </si>
  <si>
    <t>360211193703180518</t>
  </si>
  <si>
    <t>李术朝</t>
  </si>
  <si>
    <t>360211193705260511</t>
  </si>
  <si>
    <t>15079814291</t>
  </si>
  <si>
    <t>程桂连</t>
  </si>
  <si>
    <t>360211193706050524</t>
  </si>
  <si>
    <t>15067922404</t>
  </si>
  <si>
    <t>吴赛凤</t>
  </si>
  <si>
    <t>360211193707090528</t>
  </si>
  <si>
    <t>15307981062</t>
  </si>
  <si>
    <t>叶水成</t>
  </si>
  <si>
    <t>360211193707100511</t>
  </si>
  <si>
    <t>13767947143</t>
  </si>
  <si>
    <t>曹根发</t>
  </si>
  <si>
    <t>360211193707181518</t>
  </si>
  <si>
    <t>13407983299</t>
  </si>
  <si>
    <t>徐年香</t>
  </si>
  <si>
    <t>360211193708100521</t>
  </si>
  <si>
    <t>13479800211</t>
  </si>
  <si>
    <t>钱爱兰</t>
  </si>
  <si>
    <t>360211193709100523</t>
  </si>
  <si>
    <t>18357022688</t>
  </si>
  <si>
    <t>叶冬兴</t>
  </si>
  <si>
    <t>360211193710051511</t>
  </si>
  <si>
    <t>13767944744</t>
  </si>
  <si>
    <t>占金良</t>
  </si>
  <si>
    <t>360211193710100512</t>
  </si>
  <si>
    <t>金土发</t>
  </si>
  <si>
    <t>360211193710140514</t>
  </si>
  <si>
    <t>谢冬爱</t>
  </si>
  <si>
    <t>36021119371115052X</t>
  </si>
  <si>
    <t>15179876370</t>
  </si>
  <si>
    <t>何六娣</t>
  </si>
  <si>
    <t>360211193711280527</t>
  </si>
  <si>
    <t>15870066268</t>
  </si>
  <si>
    <t>胡带娣</t>
  </si>
  <si>
    <t>360211193712012022</t>
  </si>
  <si>
    <t>13097187367</t>
  </si>
  <si>
    <t>叶腊娣</t>
  </si>
  <si>
    <t>360211193712121528</t>
  </si>
  <si>
    <t>18007983612</t>
  </si>
  <si>
    <t>吴良爱</t>
  </si>
  <si>
    <t>360222193712244420</t>
  </si>
  <si>
    <t>18046845812</t>
  </si>
  <si>
    <t>戴开发</t>
  </si>
  <si>
    <t>360211193801052018</t>
  </si>
  <si>
    <t>18257486629</t>
  </si>
  <si>
    <t>钱立富</t>
  </si>
  <si>
    <t>360211193802190535</t>
  </si>
  <si>
    <t>汪升娣</t>
  </si>
  <si>
    <t>360211193803080522</t>
  </si>
  <si>
    <t>余平意</t>
  </si>
  <si>
    <t>360211193804052021</t>
  </si>
  <si>
    <t>13767809256</t>
  </si>
  <si>
    <t>柳立英</t>
  </si>
  <si>
    <t>360211193806021528</t>
  </si>
  <si>
    <t>13879866779</t>
  </si>
  <si>
    <t>朱秋风</t>
  </si>
  <si>
    <t>360211193807200528</t>
  </si>
  <si>
    <t>13263981672</t>
  </si>
  <si>
    <t>吴社全</t>
  </si>
  <si>
    <t>360211193807300510</t>
  </si>
  <si>
    <t>13133881319</t>
  </si>
  <si>
    <t>曹先枝</t>
  </si>
  <si>
    <t>360211193808021521</t>
  </si>
  <si>
    <t>18358959315</t>
  </si>
  <si>
    <t>庄顺意</t>
  </si>
  <si>
    <t>360211193808060547</t>
  </si>
  <si>
    <t>18296829895</t>
  </si>
  <si>
    <t>潘香女</t>
  </si>
  <si>
    <t>360211193808131325</t>
  </si>
  <si>
    <t>13925161023</t>
  </si>
  <si>
    <t>林善庆</t>
  </si>
  <si>
    <t>360211193809091513</t>
  </si>
  <si>
    <t>18779833809</t>
  </si>
  <si>
    <t>胡富弟</t>
  </si>
  <si>
    <t>360211193809100520</t>
  </si>
  <si>
    <t>18270989704</t>
  </si>
  <si>
    <t>林金庆</t>
  </si>
  <si>
    <t>360211193809101515</t>
  </si>
  <si>
    <t>13247986130</t>
  </si>
  <si>
    <t>张清发</t>
  </si>
  <si>
    <t>360211193809181316</t>
  </si>
  <si>
    <t>15059851666</t>
  </si>
  <si>
    <t>宋金好</t>
  </si>
  <si>
    <t>360211193810052028</t>
  </si>
  <si>
    <t>13879851625</t>
  </si>
  <si>
    <t>李金茂</t>
  </si>
  <si>
    <t>360211193810170518</t>
  </si>
  <si>
    <t>15107083872</t>
  </si>
  <si>
    <t>程地进</t>
  </si>
  <si>
    <t>360211193812160516</t>
  </si>
  <si>
    <t>13767945859</t>
  </si>
  <si>
    <t>胡月仙</t>
  </si>
  <si>
    <t>36021119381225052X</t>
  </si>
  <si>
    <t>戴齐女</t>
  </si>
  <si>
    <t>360222193803254421</t>
  </si>
  <si>
    <t>15879989060</t>
  </si>
  <si>
    <t>王来珠</t>
  </si>
  <si>
    <t>360222193805044022</t>
  </si>
  <si>
    <t>15079828696</t>
  </si>
  <si>
    <t>360222193805064023</t>
  </si>
  <si>
    <t>13979880707</t>
  </si>
  <si>
    <t>叶先达</t>
  </si>
  <si>
    <t>360222193806164413</t>
  </si>
  <si>
    <t>曹堂弟</t>
  </si>
  <si>
    <t>360222193806184422</t>
  </si>
  <si>
    <t>18879826331</t>
  </si>
  <si>
    <t>李来娣</t>
  </si>
  <si>
    <t>360222193806204024</t>
  </si>
  <si>
    <t>13767858576</t>
  </si>
  <si>
    <t>360222193809164021</t>
  </si>
  <si>
    <t>15007989522</t>
  </si>
  <si>
    <t>周金南</t>
  </si>
  <si>
    <t>360211193809220514</t>
  </si>
  <si>
    <t>王牡香</t>
  </si>
  <si>
    <t>360222193812064224</t>
  </si>
  <si>
    <t>13470916376</t>
  </si>
  <si>
    <t>胡茶香</t>
  </si>
  <si>
    <t>360222193902264027</t>
  </si>
  <si>
    <r>
      <rPr>
        <sz val="11"/>
        <color theme="1"/>
        <rFont val="等线"/>
        <charset val="134"/>
      </rPr>
      <t>1</t>
    </r>
    <r>
      <rPr>
        <sz val="11"/>
        <color indexed="8"/>
        <rFont val="等线"/>
        <charset val="134"/>
      </rPr>
      <t>8979851005</t>
    </r>
  </si>
  <si>
    <t>查水兰</t>
  </si>
  <si>
    <t>36022219390402422X</t>
  </si>
  <si>
    <t>13064680886</t>
  </si>
  <si>
    <t>戴兴娣</t>
  </si>
  <si>
    <t>360222193910104429</t>
  </si>
  <si>
    <t>15007988696</t>
  </si>
  <si>
    <t>叶方安</t>
  </si>
  <si>
    <t>360222193912164417</t>
  </si>
  <si>
    <r>
      <rPr>
        <sz val="11"/>
        <color theme="1"/>
        <rFont val="等线"/>
        <charset val="134"/>
      </rPr>
      <t>1</t>
    </r>
    <r>
      <rPr>
        <sz val="11"/>
        <color indexed="8"/>
        <rFont val="等线"/>
        <charset val="134"/>
      </rPr>
      <t>8879851889</t>
    </r>
  </si>
  <si>
    <t>钱尼西</t>
  </si>
  <si>
    <t>360211193901290515</t>
  </si>
  <si>
    <t>13155771360</t>
  </si>
  <si>
    <t>汪发香</t>
  </si>
  <si>
    <t>360211193902022029</t>
  </si>
  <si>
    <t>18707085703</t>
  </si>
  <si>
    <t>叶连香</t>
  </si>
  <si>
    <t>360211193903100527</t>
  </si>
  <si>
    <t>徐的囡</t>
  </si>
  <si>
    <t>36021119390420052X</t>
  </si>
  <si>
    <t>13184516326</t>
  </si>
  <si>
    <t>陈仁发</t>
  </si>
  <si>
    <t>360211193904222016</t>
  </si>
  <si>
    <t>13698483009</t>
  </si>
  <si>
    <t>戴振坤</t>
  </si>
  <si>
    <t>360211193904250519</t>
  </si>
  <si>
    <t>13317983956</t>
  </si>
  <si>
    <t>吴来凤</t>
  </si>
  <si>
    <t>360211193905130527</t>
  </si>
  <si>
    <t>13767857835</t>
  </si>
  <si>
    <t>奚有娥</t>
  </si>
  <si>
    <t>360211193905271522</t>
  </si>
  <si>
    <t>18296811248</t>
  </si>
  <si>
    <t>郑何开</t>
  </si>
  <si>
    <t>360211193906122035</t>
  </si>
  <si>
    <t>13617982534</t>
  </si>
  <si>
    <t>奚水旺</t>
  </si>
  <si>
    <t>360211193906150538</t>
  </si>
  <si>
    <t>林长子</t>
  </si>
  <si>
    <t>360211193907071524</t>
  </si>
  <si>
    <t>15079840522</t>
  </si>
  <si>
    <t>汪秋好</t>
  </si>
  <si>
    <t>36021119390708152X</t>
  </si>
  <si>
    <t>13857934323</t>
  </si>
  <si>
    <t>张福好</t>
  </si>
  <si>
    <t>360211193907172026</t>
  </si>
  <si>
    <t>13125282217</t>
  </si>
  <si>
    <t>朱秋爱</t>
  </si>
  <si>
    <t>360211193907280529</t>
  </si>
  <si>
    <t>13507981126</t>
  </si>
  <si>
    <t>胡山东</t>
  </si>
  <si>
    <t>360211193908100518</t>
  </si>
  <si>
    <t>15779823186</t>
  </si>
  <si>
    <t>胡桂连</t>
  </si>
  <si>
    <t>360211193908130549</t>
  </si>
  <si>
    <t>18757105173</t>
  </si>
  <si>
    <t>曹平发</t>
  </si>
  <si>
    <t>360211193909031518</t>
  </si>
  <si>
    <t>18296817827</t>
  </si>
  <si>
    <t>余文香</t>
  </si>
  <si>
    <t>360211193911090525</t>
  </si>
  <si>
    <t>唐来娥</t>
  </si>
  <si>
    <t>360211193911110522</t>
  </si>
  <si>
    <t>13133984496</t>
  </si>
  <si>
    <t>陶术根</t>
  </si>
  <si>
    <t>360211193911240511</t>
  </si>
  <si>
    <t>18797882133</t>
  </si>
  <si>
    <t>叶爱连</t>
  </si>
  <si>
    <t>360211193912010523</t>
  </si>
  <si>
    <t>17759028800</t>
  </si>
  <si>
    <t>陶毛女</t>
  </si>
  <si>
    <t>360211193912060520</t>
  </si>
  <si>
    <t>18079867572</t>
  </si>
  <si>
    <t>李北联</t>
  </si>
  <si>
    <t>360211193912120538</t>
  </si>
  <si>
    <t>13170986736</t>
  </si>
  <si>
    <t>李解开</t>
  </si>
  <si>
    <t>360211193912150518</t>
  </si>
  <si>
    <t>吴顺远</t>
  </si>
  <si>
    <t>36021119391219051X</t>
  </si>
  <si>
    <t>汪普娣</t>
  </si>
  <si>
    <t>360211193912201522</t>
  </si>
  <si>
    <t>15079885789</t>
  </si>
  <si>
    <t>汪冬兰</t>
  </si>
  <si>
    <t>360211193912270544</t>
  </si>
  <si>
    <t>13576429566</t>
  </si>
  <si>
    <t>潘松龄</t>
  </si>
  <si>
    <t>360211193912301312</t>
  </si>
  <si>
    <t>15279992031</t>
  </si>
  <si>
    <t>陈岁年</t>
  </si>
  <si>
    <t>360211193912302016</t>
  </si>
  <si>
    <t>13515818643</t>
  </si>
  <si>
    <t>叶新兴</t>
  </si>
  <si>
    <t>360211194001021517</t>
  </si>
  <si>
    <t>13247983222</t>
  </si>
  <si>
    <t>陈春梅</t>
  </si>
  <si>
    <t>360211194001021525</t>
  </si>
  <si>
    <t>18897987212</t>
  </si>
  <si>
    <t>郑凤姣</t>
  </si>
  <si>
    <t>360211194010132024</t>
  </si>
  <si>
    <t>13767838468</t>
  </si>
  <si>
    <t>项如凤</t>
  </si>
  <si>
    <t>36021119400115052X</t>
  </si>
  <si>
    <t>张谱开</t>
  </si>
  <si>
    <t>360211194001232015</t>
  </si>
  <si>
    <t>曾冬发</t>
  </si>
  <si>
    <t>360211194010250514</t>
  </si>
  <si>
    <t>15267809079</t>
  </si>
  <si>
    <t>樊兰香</t>
  </si>
  <si>
    <t>360211194001301527</t>
  </si>
  <si>
    <t>13879814648</t>
  </si>
  <si>
    <t>俞林娣</t>
  </si>
  <si>
    <t>360211194002070521</t>
  </si>
  <si>
    <t>吴桂好</t>
  </si>
  <si>
    <t>360211194002120525</t>
  </si>
  <si>
    <t>13317981357</t>
  </si>
  <si>
    <t>凌冬爱</t>
  </si>
  <si>
    <t>360211194004011525</t>
  </si>
  <si>
    <t>18827989178</t>
  </si>
  <si>
    <t>刘文香</t>
  </si>
  <si>
    <t>360211194004161320</t>
  </si>
  <si>
    <t>15879991884</t>
  </si>
  <si>
    <t>方水爱</t>
  </si>
  <si>
    <t>360211194005150543</t>
  </si>
  <si>
    <t>18307987580</t>
  </si>
  <si>
    <t>柳毓达</t>
  </si>
  <si>
    <t>36021119400607153X</t>
  </si>
  <si>
    <t>18179845750</t>
  </si>
  <si>
    <t>陈美莲</t>
  </si>
  <si>
    <t>360211194006140523</t>
  </si>
  <si>
    <t>13155784266</t>
  </si>
  <si>
    <t>曹清发</t>
  </si>
  <si>
    <t>360211194006241519</t>
  </si>
  <si>
    <t>13767917966</t>
  </si>
  <si>
    <t>朱周女</t>
  </si>
  <si>
    <t>360211194007011520</t>
  </si>
  <si>
    <t>15079821796</t>
  </si>
  <si>
    <t>高奶章</t>
  </si>
  <si>
    <t>360211194007100531</t>
  </si>
  <si>
    <t>洪旺养</t>
  </si>
  <si>
    <t>360211194007242011</t>
  </si>
  <si>
    <t>18307086209</t>
  </si>
  <si>
    <t>潘水田</t>
  </si>
  <si>
    <t>360211194008070514</t>
  </si>
  <si>
    <t>13767819350</t>
  </si>
  <si>
    <t>李佛樵</t>
  </si>
  <si>
    <t>360211194008120518</t>
  </si>
  <si>
    <t>15079888171</t>
  </si>
  <si>
    <t>叶梅弟</t>
  </si>
  <si>
    <t>360211194008150522</t>
  </si>
  <si>
    <t>15779818055</t>
  </si>
  <si>
    <t>王业久</t>
  </si>
  <si>
    <t>36021119400912051X</t>
  </si>
  <si>
    <t>17779835523</t>
  </si>
  <si>
    <t>郑仕红</t>
  </si>
  <si>
    <t>360211194010201528</t>
  </si>
  <si>
    <t>15958468568</t>
  </si>
  <si>
    <t>胡子西</t>
  </si>
  <si>
    <t>360211194011030513</t>
  </si>
  <si>
    <t>15179892597</t>
  </si>
  <si>
    <t>叶新妹</t>
  </si>
  <si>
    <t>360211194012011517</t>
  </si>
  <si>
    <t>13767841761</t>
  </si>
  <si>
    <t>余习华</t>
  </si>
  <si>
    <t>360211194012020528</t>
  </si>
  <si>
    <t>袁荣珍</t>
  </si>
  <si>
    <t>360211194012090526</t>
  </si>
  <si>
    <t>13677982581</t>
  </si>
  <si>
    <t>项冬花</t>
  </si>
  <si>
    <t>360211194012120529</t>
  </si>
  <si>
    <t>15350088282</t>
  </si>
  <si>
    <t>方永祥</t>
  </si>
  <si>
    <t>360211194012140511</t>
  </si>
  <si>
    <t>13767943688</t>
  </si>
  <si>
    <t>360211194012240520</t>
  </si>
  <si>
    <t>15170314289</t>
  </si>
  <si>
    <t>曹修福</t>
  </si>
  <si>
    <t>360222194001284017</t>
  </si>
  <si>
    <t>13617982369</t>
  </si>
  <si>
    <t>林春兰</t>
  </si>
  <si>
    <t>360222194002214029</t>
  </si>
  <si>
    <t>15879989663</t>
  </si>
  <si>
    <t>苏海金</t>
  </si>
  <si>
    <t>360222194005134016</t>
  </si>
  <si>
    <t>13767925979</t>
  </si>
  <si>
    <t>曹福庆</t>
  </si>
  <si>
    <t>360222194007104419</t>
  </si>
  <si>
    <t>15879990460</t>
  </si>
  <si>
    <t>叶水圣</t>
  </si>
  <si>
    <t>360222194008084018</t>
  </si>
  <si>
    <t>13247989189</t>
  </si>
  <si>
    <t>叶灯开</t>
  </si>
  <si>
    <t>360222194010154011</t>
  </si>
  <si>
    <t>13607980715</t>
  </si>
  <si>
    <t>王观菊</t>
  </si>
  <si>
    <t>360222194011104227</t>
  </si>
  <si>
    <t>15779811315</t>
  </si>
  <si>
    <t>沙桃英</t>
  </si>
  <si>
    <t>321084194106065824</t>
  </si>
  <si>
    <t>15179873706</t>
  </si>
  <si>
    <t>王金好</t>
  </si>
  <si>
    <t>360222194101044221</t>
  </si>
  <si>
    <t>18879888483</t>
  </si>
  <si>
    <t>金爱珠</t>
  </si>
  <si>
    <t>360222194101114023</t>
  </si>
  <si>
    <t>15179809046</t>
  </si>
  <si>
    <t>桂女贞</t>
  </si>
  <si>
    <t>36022219410215422X</t>
  </si>
  <si>
    <t>13479840563</t>
  </si>
  <si>
    <t>林凤兰</t>
  </si>
  <si>
    <t>36022219410413402X</t>
  </si>
  <si>
    <t>18780981518</t>
  </si>
  <si>
    <t>王月香</t>
  </si>
  <si>
    <t>360222194108084023</t>
  </si>
  <si>
    <t>13097101099</t>
  </si>
  <si>
    <t>黄观德</t>
  </si>
  <si>
    <t>360222194109194013</t>
  </si>
  <si>
    <t>13237582747</t>
  </si>
  <si>
    <t>余加靖</t>
  </si>
  <si>
    <t>360211194101020511</t>
  </si>
  <si>
    <t>叶腊福</t>
  </si>
  <si>
    <t>360211194101051510</t>
  </si>
  <si>
    <t>13879817100</t>
  </si>
  <si>
    <t>叶杨秀</t>
  </si>
  <si>
    <t>360211194101081525</t>
  </si>
  <si>
    <t>13767903805</t>
  </si>
  <si>
    <t>黄氏爱</t>
  </si>
  <si>
    <t>360211194101102023</t>
  </si>
  <si>
    <t>13979829162</t>
  </si>
  <si>
    <t>许赛娥</t>
  </si>
  <si>
    <t>360211194101111528</t>
  </si>
  <si>
    <t>15260372577</t>
  </si>
  <si>
    <t>吴河生</t>
  </si>
  <si>
    <t>360211194101140513</t>
  </si>
  <si>
    <t>程家年</t>
  </si>
  <si>
    <t>360211194101190510</t>
  </si>
  <si>
    <t>15079846388</t>
  </si>
  <si>
    <t>毛呈余</t>
  </si>
  <si>
    <t>360211194101251512</t>
  </si>
  <si>
    <t>15807089760</t>
  </si>
  <si>
    <t>李正久</t>
  </si>
  <si>
    <t>360211194102131512</t>
  </si>
  <si>
    <t>15297989679</t>
  </si>
  <si>
    <t>曹接根</t>
  </si>
  <si>
    <t>360211194102151513</t>
  </si>
  <si>
    <t>13155764305</t>
  </si>
  <si>
    <t>汪巧来</t>
  </si>
  <si>
    <t>360211194104020525</t>
  </si>
  <si>
    <t>余何枝</t>
  </si>
  <si>
    <t>360211194104060527</t>
  </si>
  <si>
    <t>13657980343</t>
  </si>
  <si>
    <t>程长开</t>
  </si>
  <si>
    <t>360211194104121510</t>
  </si>
  <si>
    <t>13617981168</t>
  </si>
  <si>
    <t>林新开</t>
  </si>
  <si>
    <t>360211194104191519</t>
  </si>
  <si>
    <t>13767934506</t>
  </si>
  <si>
    <t>黄细女</t>
  </si>
  <si>
    <t>360211194104191527</t>
  </si>
  <si>
    <t>崔之娣</t>
  </si>
  <si>
    <t>360211194105032026</t>
  </si>
  <si>
    <t>13207988517</t>
  </si>
  <si>
    <t>许金莲</t>
  </si>
  <si>
    <t>360222194106044028</t>
  </si>
  <si>
    <t>18179873785</t>
  </si>
  <si>
    <t>鲍水弟</t>
  </si>
  <si>
    <t>360211194106140520</t>
  </si>
  <si>
    <t>15179891242</t>
  </si>
  <si>
    <t>卢祥贵</t>
  </si>
  <si>
    <t>360211194106231318</t>
  </si>
  <si>
    <t>18179802851</t>
  </si>
  <si>
    <t>童儒荣</t>
  </si>
  <si>
    <t>360222194106094412</t>
  </si>
  <si>
    <t>叶赛意</t>
  </si>
  <si>
    <t>360211194107220522</t>
  </si>
  <si>
    <t>13576413332</t>
  </si>
  <si>
    <t>程毛女</t>
  </si>
  <si>
    <t>360211194107251521</t>
  </si>
  <si>
    <t>13767831980</t>
  </si>
  <si>
    <t>罗春林</t>
  </si>
  <si>
    <t>360211194108010519</t>
  </si>
  <si>
    <t>15079868601</t>
  </si>
  <si>
    <t>余财花</t>
  </si>
  <si>
    <t>360211194108030528</t>
  </si>
  <si>
    <t>冯镇兰</t>
  </si>
  <si>
    <t>360211194108200523</t>
  </si>
  <si>
    <t>13979869221</t>
  </si>
  <si>
    <t>胡桂青</t>
  </si>
  <si>
    <t>360211194108200531</t>
  </si>
  <si>
    <t>叶茶生</t>
  </si>
  <si>
    <t>360211194108231311</t>
  </si>
  <si>
    <t>方森可</t>
  </si>
  <si>
    <t>360211194108240533</t>
  </si>
  <si>
    <t>钱冬迪</t>
  </si>
  <si>
    <t>360211194109021527</t>
  </si>
  <si>
    <t>18079880270</t>
  </si>
  <si>
    <t>童维庆</t>
  </si>
  <si>
    <t>360211194109090514</t>
  </si>
  <si>
    <t>15988811338</t>
  </si>
  <si>
    <t>奚志善</t>
  </si>
  <si>
    <t>360211194109101519</t>
  </si>
  <si>
    <t>15117986780</t>
  </si>
  <si>
    <t>360211194109102028</t>
  </si>
  <si>
    <t>18979853420</t>
  </si>
  <si>
    <t>冯奀好</t>
  </si>
  <si>
    <t>36021119410911052X</t>
  </si>
  <si>
    <t>13607987068</t>
  </si>
  <si>
    <t>360211194109140526</t>
  </si>
  <si>
    <t>程阳菊</t>
  </si>
  <si>
    <t>360211194109221326</t>
  </si>
  <si>
    <t>何惠文</t>
  </si>
  <si>
    <t>360211194109250522</t>
  </si>
  <si>
    <t>13767930629</t>
  </si>
  <si>
    <t>胡双生</t>
  </si>
  <si>
    <t>360211194110010518</t>
  </si>
  <si>
    <t>13097105066</t>
  </si>
  <si>
    <t>吴冬开</t>
  </si>
  <si>
    <t>36021119411008201X</t>
  </si>
  <si>
    <t>徐永礼</t>
  </si>
  <si>
    <t>360211194110100513</t>
  </si>
  <si>
    <t>18079802001</t>
  </si>
  <si>
    <t>汪梅凤</t>
  </si>
  <si>
    <t>360211194110180525</t>
  </si>
  <si>
    <t>钱鱼香</t>
  </si>
  <si>
    <t>360211194111020523</t>
  </si>
  <si>
    <t>朱年开</t>
  </si>
  <si>
    <t>360211194111070512</t>
  </si>
  <si>
    <t>18827985748</t>
  </si>
  <si>
    <t>叶冬爱</t>
  </si>
  <si>
    <t>36021119411113052X</t>
  </si>
  <si>
    <t>18179801918</t>
  </si>
  <si>
    <t>曹冬爱</t>
  </si>
  <si>
    <t>360211194112121529</t>
  </si>
  <si>
    <t>18879845636</t>
  </si>
  <si>
    <t>刘观雨</t>
  </si>
  <si>
    <t>360211194201070516</t>
  </si>
  <si>
    <t>15879994020</t>
  </si>
  <si>
    <t>曹先柏</t>
  </si>
  <si>
    <t>360211194201101511</t>
  </si>
  <si>
    <t>15107083848</t>
  </si>
  <si>
    <t>潘玉兰</t>
  </si>
  <si>
    <t>360211194201191326</t>
  </si>
  <si>
    <t>15079881313</t>
  </si>
  <si>
    <t>张新桂</t>
  </si>
  <si>
    <t>360211194203121524</t>
  </si>
  <si>
    <t>15179801081</t>
  </si>
  <si>
    <t>李翠菊</t>
  </si>
  <si>
    <t>360211194204020522</t>
  </si>
  <si>
    <t>周金姣</t>
  </si>
  <si>
    <t>360211194204041323</t>
  </si>
  <si>
    <t>15179878085</t>
  </si>
  <si>
    <t>张先菊</t>
  </si>
  <si>
    <t>360211194204041526</t>
  </si>
  <si>
    <t>13767813846</t>
  </si>
  <si>
    <t>金寿娥</t>
  </si>
  <si>
    <t>360211194204041542</t>
  </si>
  <si>
    <t>13507988618</t>
  </si>
  <si>
    <t>张奀桃</t>
  </si>
  <si>
    <t>360211194204250520</t>
  </si>
  <si>
    <t>360211194205040525</t>
  </si>
  <si>
    <t>陆勤根</t>
  </si>
  <si>
    <t>360211194205160519</t>
  </si>
  <si>
    <t>13767804092</t>
  </si>
  <si>
    <t>徐海桂</t>
  </si>
  <si>
    <t>360211194205270515</t>
  </si>
  <si>
    <t>15007984263</t>
  </si>
  <si>
    <t>俞林广</t>
  </si>
  <si>
    <t>360211194206010512</t>
  </si>
  <si>
    <t>13979890338</t>
  </si>
  <si>
    <t>张彩莲</t>
  </si>
  <si>
    <t>360211194206291529</t>
  </si>
  <si>
    <t>13806775986</t>
  </si>
  <si>
    <t>沈桂玉</t>
  </si>
  <si>
    <t>360211194207160520</t>
  </si>
  <si>
    <t>15879987788</t>
  </si>
  <si>
    <t>余林娇</t>
  </si>
  <si>
    <t>360211194208022023</t>
  </si>
  <si>
    <t>朱桂仙</t>
  </si>
  <si>
    <t>36021119420810052X</t>
  </si>
  <si>
    <t>18079857170</t>
  </si>
  <si>
    <t>奚冬爱</t>
  </si>
  <si>
    <t>360211194208120520</t>
  </si>
  <si>
    <t>17521261682</t>
  </si>
  <si>
    <t>李奖元</t>
  </si>
  <si>
    <t>360211194208140513</t>
  </si>
  <si>
    <t>18879841901</t>
  </si>
  <si>
    <t>余桂仙</t>
  </si>
  <si>
    <t>360211194208160522</t>
  </si>
  <si>
    <t>张桂香</t>
  </si>
  <si>
    <t>360211194208182027</t>
  </si>
  <si>
    <t>17779817037</t>
  </si>
  <si>
    <t>徐云杰</t>
  </si>
  <si>
    <t>360211194209110519</t>
  </si>
  <si>
    <t>13767859911</t>
  </si>
  <si>
    <t>李普成</t>
  </si>
  <si>
    <t>360211194209160559</t>
  </si>
  <si>
    <t>13767818679</t>
  </si>
  <si>
    <t>欧阳林花</t>
  </si>
  <si>
    <t>360211194209221526</t>
  </si>
  <si>
    <t>13097233020</t>
  </si>
  <si>
    <t>盛成发</t>
  </si>
  <si>
    <t>360211194209280534</t>
  </si>
  <si>
    <t>李金莲</t>
  </si>
  <si>
    <t>360211194210100529</t>
  </si>
  <si>
    <t>18079888569</t>
  </si>
  <si>
    <t>潘来生</t>
  </si>
  <si>
    <t>360211194210120511</t>
  </si>
  <si>
    <t>张国英</t>
  </si>
  <si>
    <t>36021119421012132X</t>
  </si>
  <si>
    <t>13177631623</t>
  </si>
  <si>
    <t>徐东昌</t>
  </si>
  <si>
    <t>360211194210130517</t>
  </si>
  <si>
    <t>13117987032</t>
  </si>
  <si>
    <t>吴观福</t>
  </si>
  <si>
    <t>360211194210140512</t>
  </si>
  <si>
    <t>王冬香</t>
  </si>
  <si>
    <t>360211194211070528</t>
  </si>
  <si>
    <t>18879836518</t>
  </si>
  <si>
    <t>方献金</t>
  </si>
  <si>
    <t>360211194211101312</t>
  </si>
  <si>
    <t>15079846512</t>
  </si>
  <si>
    <t>曹顺德</t>
  </si>
  <si>
    <t>360211194211141517</t>
  </si>
  <si>
    <t>18279885378</t>
  </si>
  <si>
    <t>360211194211160515</t>
  </si>
  <si>
    <t>18322818829</t>
  </si>
  <si>
    <t>范金旺</t>
  </si>
  <si>
    <t>360211194211200513</t>
  </si>
  <si>
    <t>徐海祥</t>
  </si>
  <si>
    <t>360211194212020514</t>
  </si>
  <si>
    <t>13155768770</t>
  </si>
  <si>
    <t>徐仁富</t>
  </si>
  <si>
    <t>360211194212080517</t>
  </si>
  <si>
    <t>13307987944</t>
  </si>
  <si>
    <t>张金秀</t>
  </si>
  <si>
    <t>360222194201054224</t>
  </si>
  <si>
    <t>13617981066</t>
  </si>
  <si>
    <t>朱四保</t>
  </si>
  <si>
    <t>360211194202220539</t>
  </si>
  <si>
    <t>王带娣</t>
  </si>
  <si>
    <t>360222194203184428</t>
  </si>
  <si>
    <t>18322865368</t>
  </si>
  <si>
    <t>洪兴子</t>
  </si>
  <si>
    <t>360222194204124224</t>
  </si>
  <si>
    <t>13767914526</t>
  </si>
  <si>
    <t>360222194204234423</t>
  </si>
  <si>
    <t>19379919893</t>
  </si>
  <si>
    <t>金柳旺</t>
  </si>
  <si>
    <t>360222194206294016</t>
  </si>
  <si>
    <t>13133980628</t>
  </si>
  <si>
    <t>崔姣弟</t>
  </si>
  <si>
    <t>360211194206010520</t>
  </si>
  <si>
    <t>尹仁义</t>
  </si>
  <si>
    <t>36022219420718402X</t>
  </si>
  <si>
    <t>13155761933</t>
  </si>
  <si>
    <t>360222194207144220</t>
  </si>
  <si>
    <t>叶秋连</t>
  </si>
  <si>
    <t>360222194208104028</t>
  </si>
  <si>
    <t>13879847741</t>
  </si>
  <si>
    <t>李香莲</t>
  </si>
  <si>
    <t>360222194208164426</t>
  </si>
  <si>
    <t>程淑女</t>
  </si>
  <si>
    <t>360222194209114228</t>
  </si>
  <si>
    <t>13307981670</t>
  </si>
  <si>
    <t>吴开喜</t>
  </si>
  <si>
    <t>360222194209254212</t>
  </si>
  <si>
    <t>13257980388</t>
  </si>
  <si>
    <t>王新发</t>
  </si>
  <si>
    <t>360211194210280531</t>
  </si>
  <si>
    <t>13697981125</t>
  </si>
  <si>
    <t>林作仁</t>
  </si>
  <si>
    <t>360211194211040513</t>
  </si>
  <si>
    <t>叶安枝</t>
  </si>
  <si>
    <t>360222194211014023</t>
  </si>
  <si>
    <t>18317984700</t>
  </si>
  <si>
    <t>郑有花</t>
  </si>
  <si>
    <t>360222194211144426</t>
  </si>
  <si>
    <t>18279870516</t>
  </si>
  <si>
    <t>胡叶香</t>
  </si>
  <si>
    <t>360222194212124021</t>
  </si>
  <si>
    <t>18797887560</t>
  </si>
  <si>
    <t>吴彩凤</t>
  </si>
  <si>
    <t>360211194301060526</t>
  </si>
  <si>
    <t>13667986083</t>
  </si>
  <si>
    <t>戴开意</t>
  </si>
  <si>
    <t>360211194301150521</t>
  </si>
  <si>
    <t>13879802201</t>
  </si>
  <si>
    <t>王佑文</t>
  </si>
  <si>
    <t>360211194301152017</t>
  </si>
  <si>
    <t>13170982806</t>
  </si>
  <si>
    <t>方春香</t>
  </si>
  <si>
    <t>360211194301170522</t>
  </si>
  <si>
    <t>13479808868</t>
  </si>
  <si>
    <t>叶春莲</t>
  </si>
  <si>
    <t>360211194301250522</t>
  </si>
  <si>
    <t>13767923525</t>
  </si>
  <si>
    <t>沈申鹏</t>
  </si>
  <si>
    <t>360211194302040519</t>
  </si>
  <si>
    <t>13133981633</t>
  </si>
  <si>
    <t>曹金令</t>
  </si>
  <si>
    <t>360211194302061512</t>
  </si>
  <si>
    <t>18867972382</t>
  </si>
  <si>
    <t>叶爱香</t>
  </si>
  <si>
    <t>360211194302140528</t>
  </si>
  <si>
    <t>13479807538</t>
  </si>
  <si>
    <t>朱土根</t>
  </si>
  <si>
    <t>36021119430219151X</t>
  </si>
  <si>
    <t>18879871973</t>
  </si>
  <si>
    <t>胡福花</t>
  </si>
  <si>
    <t>360211194302270525</t>
  </si>
  <si>
    <t>13607980032</t>
  </si>
  <si>
    <t>王树德</t>
  </si>
  <si>
    <t>360211194303122014</t>
  </si>
  <si>
    <t>15170302357</t>
  </si>
  <si>
    <t>张少中</t>
  </si>
  <si>
    <t>360211194304051510</t>
  </si>
  <si>
    <t>360211194304282028</t>
  </si>
  <si>
    <t>汪末秀</t>
  </si>
  <si>
    <t>360211194305161527</t>
  </si>
  <si>
    <t>汪冬姣</t>
  </si>
  <si>
    <t>360211194305192024</t>
  </si>
  <si>
    <t>卢来凤</t>
  </si>
  <si>
    <t>36021119430605052X</t>
  </si>
  <si>
    <t>郑龙集</t>
  </si>
  <si>
    <t>360211194306060517</t>
  </si>
  <si>
    <t>朱天保</t>
  </si>
  <si>
    <t>360211194306151515</t>
  </si>
  <si>
    <t>丁莲花</t>
  </si>
  <si>
    <t>36021119430626152X</t>
  </si>
  <si>
    <t>陈佛英</t>
  </si>
  <si>
    <t>360222194306104427</t>
  </si>
  <si>
    <t>郑仁香</t>
  </si>
  <si>
    <t>360222194306234424</t>
  </si>
  <si>
    <t>于秀珍</t>
  </si>
  <si>
    <t>360211194306100523</t>
  </si>
  <si>
    <t>张观树</t>
  </si>
  <si>
    <t>360211194307300519</t>
  </si>
  <si>
    <t>丁木生</t>
  </si>
  <si>
    <t>360211194307180510</t>
  </si>
  <si>
    <t>江石金</t>
  </si>
  <si>
    <t>36021119430708051X</t>
  </si>
  <si>
    <t>丁双香</t>
  </si>
  <si>
    <t>360211194307070522</t>
  </si>
  <si>
    <t>余年兰</t>
  </si>
  <si>
    <t>360211194307130521</t>
  </si>
  <si>
    <t>凌冬菊</t>
  </si>
  <si>
    <t>360222194307064025</t>
  </si>
  <si>
    <t>方金元</t>
  </si>
  <si>
    <t>360211194308100519</t>
  </si>
  <si>
    <t>俞丽英</t>
  </si>
  <si>
    <t>360211194308200528</t>
  </si>
  <si>
    <t>李财喜</t>
  </si>
  <si>
    <t>360222194308014011</t>
  </si>
  <si>
    <t>360222194308294025</t>
  </si>
  <si>
    <t>360222194308184424</t>
  </si>
  <si>
    <t>邓双开</t>
  </si>
  <si>
    <t>360222194308174218</t>
  </si>
  <si>
    <t>徐敬忠</t>
  </si>
  <si>
    <t>360222194308124413</t>
  </si>
  <si>
    <t>吴小毛</t>
  </si>
  <si>
    <t>360211194308140545</t>
  </si>
  <si>
    <t>李有娣</t>
  </si>
  <si>
    <t>360211194308100527</t>
  </si>
  <si>
    <t>钟新英</t>
  </si>
  <si>
    <t>360211194308250525</t>
  </si>
  <si>
    <t>胡云花</t>
  </si>
  <si>
    <t>360211194309070542</t>
  </si>
  <si>
    <t>吴观牡</t>
  </si>
  <si>
    <t>360211194309190528</t>
  </si>
  <si>
    <t>林菊娣</t>
  </si>
  <si>
    <t>360222194309094025</t>
  </si>
  <si>
    <t>汪济菊</t>
  </si>
  <si>
    <t>360211194309080521</t>
  </si>
  <si>
    <t>潘初凤</t>
  </si>
  <si>
    <t>360211194309190544</t>
  </si>
  <si>
    <t>胡庭发</t>
  </si>
  <si>
    <t>360211194310202012</t>
  </si>
  <si>
    <t>张良光</t>
  </si>
  <si>
    <t>360222194310104219</t>
  </si>
  <si>
    <t>余炳发</t>
  </si>
  <si>
    <t>360222194310134418</t>
  </si>
  <si>
    <t>胡章善</t>
  </si>
  <si>
    <t>360211194310040519</t>
  </si>
  <si>
    <t>丁永康</t>
  </si>
  <si>
    <t>360211194310080510</t>
  </si>
  <si>
    <t>张冬爱</t>
  </si>
  <si>
    <t>36022219431008422X</t>
  </si>
  <si>
    <t>戴志德</t>
  </si>
  <si>
    <t>360222194311064415</t>
  </si>
  <si>
    <t>王文龙</t>
  </si>
  <si>
    <t>360211194311202014</t>
  </si>
  <si>
    <t>360211194311040529</t>
  </si>
  <si>
    <t>苏常德</t>
  </si>
  <si>
    <t>360211194311062015</t>
  </si>
  <si>
    <t>360211194311211519</t>
  </si>
  <si>
    <t>朱正勇</t>
  </si>
  <si>
    <t>360211194311011517</t>
  </si>
  <si>
    <t>陈松祥</t>
  </si>
  <si>
    <t>360211194312240514</t>
  </si>
  <si>
    <t>方初来</t>
  </si>
  <si>
    <t>360211194312201312</t>
  </si>
  <si>
    <t>黄天宋</t>
  </si>
  <si>
    <t>360211194312030517</t>
  </si>
  <si>
    <t>李火娣</t>
  </si>
  <si>
    <t>360211194312032029</t>
  </si>
  <si>
    <t>庄月娥</t>
  </si>
  <si>
    <t>360211194312230527</t>
  </si>
  <si>
    <t>汪凤秀</t>
  </si>
  <si>
    <t>360211194401040522</t>
  </si>
  <si>
    <t>18322832753</t>
  </si>
  <si>
    <t>吴海泉</t>
  </si>
  <si>
    <t>360211194401110519</t>
  </si>
  <si>
    <t>15007985490</t>
  </si>
  <si>
    <t>江凤金</t>
  </si>
  <si>
    <t>360211194401020521</t>
  </si>
  <si>
    <t>13879880131</t>
  </si>
  <si>
    <t>金跃安</t>
  </si>
  <si>
    <t>360211194401032012</t>
  </si>
  <si>
    <t>13133989116</t>
  </si>
  <si>
    <t>吴秀梅</t>
  </si>
  <si>
    <t>360211194401121525</t>
  </si>
  <si>
    <t>18879877968</t>
  </si>
  <si>
    <t>唐先文</t>
  </si>
  <si>
    <t>360222194401184015</t>
  </si>
  <si>
    <t>15307980649</t>
  </si>
  <si>
    <t>占祖良</t>
  </si>
  <si>
    <t>360211194401200514</t>
  </si>
  <si>
    <t>19179886302</t>
  </si>
  <si>
    <t>樊天顺</t>
  </si>
  <si>
    <t>360211194401021516</t>
  </si>
  <si>
    <t>15207085780</t>
  </si>
  <si>
    <t>曹迎春</t>
  </si>
  <si>
    <t>360211194401051512</t>
  </si>
  <si>
    <t>武古长</t>
  </si>
  <si>
    <t>360211194402020515</t>
  </si>
  <si>
    <t>13097122498</t>
  </si>
  <si>
    <t>马根娣</t>
  </si>
  <si>
    <t>360211194402030529</t>
  </si>
  <si>
    <t>方美香</t>
  </si>
  <si>
    <t>36021119440205052X</t>
  </si>
  <si>
    <t>胡贵荣</t>
  </si>
  <si>
    <t>360211194402050511</t>
  </si>
  <si>
    <t>13667982736</t>
  </si>
  <si>
    <t>唐复昌</t>
  </si>
  <si>
    <t>360222194402084016</t>
  </si>
  <si>
    <t>李月英</t>
  </si>
  <si>
    <t>360211194402020523</t>
  </si>
  <si>
    <t>18879825736</t>
  </si>
  <si>
    <t>吴招松</t>
  </si>
  <si>
    <t>36022219440212441X</t>
  </si>
  <si>
    <t>桂观菊</t>
  </si>
  <si>
    <t>360211194402040524</t>
  </si>
  <si>
    <t>13507980735</t>
  </si>
  <si>
    <t>占水娣</t>
  </si>
  <si>
    <t>360211194403130521</t>
  </si>
  <si>
    <t>15097989490</t>
  </si>
  <si>
    <t>奚金爱</t>
  </si>
  <si>
    <t>360211194403101528</t>
  </si>
  <si>
    <t>方学女</t>
  </si>
  <si>
    <t>360211194403210521</t>
  </si>
  <si>
    <t>叶带娣</t>
  </si>
  <si>
    <t>360211194404030549</t>
  </si>
  <si>
    <t>冯炳吉</t>
  </si>
  <si>
    <t>360211194404290519</t>
  </si>
  <si>
    <t>王柳田</t>
  </si>
  <si>
    <t>360211194404140529</t>
  </si>
  <si>
    <t>张和生</t>
  </si>
  <si>
    <t>360222194404014214</t>
  </si>
  <si>
    <t>李华开</t>
  </si>
  <si>
    <t>360211194404020519</t>
  </si>
  <si>
    <t>余月仙</t>
  </si>
  <si>
    <t>360211194404030522</t>
  </si>
  <si>
    <t>陈银美</t>
  </si>
  <si>
    <t>360211194405050525</t>
  </si>
  <si>
    <t>樊河广</t>
  </si>
  <si>
    <t>360211194405191512</t>
  </si>
  <si>
    <t>徐素春</t>
  </si>
  <si>
    <t>360211194405060520</t>
  </si>
  <si>
    <t>余伙秀</t>
  </si>
  <si>
    <t>360211194406071520</t>
  </si>
  <si>
    <t>董金爱</t>
  </si>
  <si>
    <t>360222194406054228</t>
  </si>
  <si>
    <t>樊爱香</t>
  </si>
  <si>
    <t>360222194406134025</t>
  </si>
  <si>
    <t>方丁美</t>
  </si>
  <si>
    <t>360211194406040513</t>
  </si>
  <si>
    <t>张相年</t>
  </si>
  <si>
    <t>360211194406190538</t>
  </si>
  <si>
    <t>15179819273</t>
  </si>
  <si>
    <t>程赛好</t>
  </si>
  <si>
    <t>360211194406230544</t>
  </si>
  <si>
    <t>余奀仙</t>
  </si>
  <si>
    <t>360211194406120548</t>
  </si>
  <si>
    <t>陆翠菊</t>
  </si>
  <si>
    <t>360211194406050527</t>
  </si>
  <si>
    <t>邓有梅</t>
  </si>
  <si>
    <t>360222194407274425</t>
  </si>
  <si>
    <t>方的凤</t>
  </si>
  <si>
    <t>360211194407080525</t>
  </si>
  <si>
    <t>叶莲枝</t>
  </si>
  <si>
    <t>360211194407241528</t>
  </si>
  <si>
    <t>李年生</t>
  </si>
  <si>
    <t>360211194407211513</t>
  </si>
  <si>
    <t>董明珠</t>
  </si>
  <si>
    <t>360222194407274222</t>
  </si>
  <si>
    <t>李晋初</t>
  </si>
  <si>
    <t>360211194407140516</t>
  </si>
  <si>
    <t>冯桂香</t>
  </si>
  <si>
    <t>360211194407081325</t>
  </si>
  <si>
    <t>周奀爱</t>
  </si>
  <si>
    <t>360211194407240525</t>
  </si>
  <si>
    <t>陶彩菊</t>
  </si>
  <si>
    <t>360211194407130529</t>
  </si>
  <si>
    <t>方桂莲</t>
  </si>
  <si>
    <t>360211194408240527</t>
  </si>
  <si>
    <t>程金眉</t>
  </si>
  <si>
    <t>360222194408284027</t>
  </si>
  <si>
    <t>周有爱</t>
  </si>
  <si>
    <t>360222194408164228</t>
  </si>
  <si>
    <t>王观得</t>
  </si>
  <si>
    <t>360211194409292011</t>
  </si>
  <si>
    <t>郑金海</t>
  </si>
  <si>
    <t>360222194409054215</t>
  </si>
  <si>
    <t>王凤花</t>
  </si>
  <si>
    <t>360211194409262023</t>
  </si>
  <si>
    <t>朱伍元</t>
  </si>
  <si>
    <t>360211194409091519</t>
  </si>
  <si>
    <t>李术全</t>
  </si>
  <si>
    <t>360211194409230515</t>
  </si>
  <si>
    <t>叶如容</t>
  </si>
  <si>
    <t>360211194409161513</t>
  </si>
  <si>
    <t>曹先康</t>
  </si>
  <si>
    <t>360211194409141512</t>
  </si>
  <si>
    <t>程牛女</t>
  </si>
  <si>
    <t>360211194409141539</t>
  </si>
  <si>
    <t>冯求德</t>
  </si>
  <si>
    <t>360211194409050514</t>
  </si>
  <si>
    <t>徐奀兰</t>
  </si>
  <si>
    <t>360211194409070523</t>
  </si>
  <si>
    <t>王齐好</t>
  </si>
  <si>
    <t>360222194409284424</t>
  </si>
  <si>
    <t>360211194410080542</t>
  </si>
  <si>
    <t>陈太平</t>
  </si>
  <si>
    <t>360211194410080518</t>
  </si>
  <si>
    <t>汪有发</t>
  </si>
  <si>
    <t>360211194410022019</t>
  </si>
  <si>
    <t>陈顺年</t>
  </si>
  <si>
    <t>36022219441018421X</t>
  </si>
  <si>
    <t>朱时好</t>
  </si>
  <si>
    <t>360211194410201527</t>
  </si>
  <si>
    <t>于水生</t>
  </si>
  <si>
    <t>360211194410210511</t>
  </si>
  <si>
    <t>李蓉女</t>
  </si>
  <si>
    <t>36021119441010054X</t>
  </si>
  <si>
    <t>方的香</t>
  </si>
  <si>
    <t>360211194410100523</t>
  </si>
  <si>
    <t>程功堂</t>
  </si>
  <si>
    <t>360211194411110512</t>
  </si>
  <si>
    <t>王业友</t>
  </si>
  <si>
    <t>360211194411160536</t>
  </si>
  <si>
    <t>涂相芦</t>
  </si>
  <si>
    <t>360211194411181310</t>
  </si>
  <si>
    <t>胡玉堂</t>
  </si>
  <si>
    <t>360211194411130513</t>
  </si>
  <si>
    <t>360222194411164421</t>
  </si>
  <si>
    <t>360211194412060529</t>
  </si>
  <si>
    <t>赵年凤</t>
  </si>
  <si>
    <t>360211194412110522</t>
  </si>
  <si>
    <t>邵水秀</t>
  </si>
  <si>
    <t>360211194412300529</t>
  </si>
  <si>
    <t>胡文香</t>
  </si>
  <si>
    <t>36021119441216052X</t>
  </si>
  <si>
    <t>李观送</t>
  </si>
  <si>
    <t>360211194412051518</t>
  </si>
  <si>
    <t>董琰贞</t>
  </si>
  <si>
    <t>360211194412050523</t>
  </si>
  <si>
    <t>李年茂</t>
  </si>
  <si>
    <t>360211194412160511</t>
  </si>
  <si>
    <t>戴春梅</t>
  </si>
  <si>
    <t>360211194412270526</t>
  </si>
  <si>
    <t>王水金</t>
  </si>
  <si>
    <t>360222194412164415</t>
  </si>
  <si>
    <t>王奀女</t>
  </si>
  <si>
    <t>360211194412020527</t>
  </si>
  <si>
    <t>陈如旺</t>
  </si>
  <si>
    <t>360211194412090517</t>
  </si>
  <si>
    <t>陈健</t>
  </si>
  <si>
    <t>360211194412250517</t>
  </si>
  <si>
    <t>叶桂河</t>
  </si>
  <si>
    <t>360211194501040511</t>
  </si>
  <si>
    <t>吴先梅</t>
  </si>
  <si>
    <t>360222194501104027</t>
  </si>
  <si>
    <t>操炎娣</t>
  </si>
  <si>
    <t>360211194501141523</t>
  </si>
  <si>
    <t>陆镇年</t>
  </si>
  <si>
    <t>360211194501100510</t>
  </si>
  <si>
    <t>程祖德</t>
  </si>
  <si>
    <t>360211194501130517</t>
  </si>
  <si>
    <t>潘春爱</t>
  </si>
  <si>
    <t>360211194501250527</t>
  </si>
  <si>
    <t>360211194502030518</t>
  </si>
  <si>
    <t>360211194502040548</t>
  </si>
  <si>
    <t>朱毛女</t>
  </si>
  <si>
    <t>360211194502271522</t>
  </si>
  <si>
    <t>朱顺弟</t>
  </si>
  <si>
    <t>360211194502081526</t>
  </si>
  <si>
    <t>梅花</t>
  </si>
  <si>
    <t>360211194502062026</t>
  </si>
  <si>
    <t>徐的兰</t>
  </si>
  <si>
    <t>360211194502040521</t>
  </si>
  <si>
    <t>吴荷菊</t>
  </si>
  <si>
    <t>360211194502200548</t>
  </si>
  <si>
    <t>林锦秀</t>
  </si>
  <si>
    <t>360211194503291525</t>
  </si>
  <si>
    <t>徐金莲</t>
  </si>
  <si>
    <t>360211194503150546</t>
  </si>
  <si>
    <t>冯兰枝</t>
  </si>
  <si>
    <t>360211194503180526</t>
  </si>
  <si>
    <t>金彩香</t>
  </si>
  <si>
    <t>360211194503080541</t>
  </si>
  <si>
    <t>秦志云</t>
  </si>
  <si>
    <t>360211194503180542</t>
  </si>
  <si>
    <t>李汉清</t>
  </si>
  <si>
    <t>360222194503254424</t>
  </si>
  <si>
    <t>张采发</t>
  </si>
  <si>
    <t>360222194504034212</t>
  </si>
  <si>
    <t>苏顺金</t>
  </si>
  <si>
    <t>360222194504244420</t>
  </si>
  <si>
    <t>方有茂</t>
  </si>
  <si>
    <t>360211194504121317</t>
  </si>
  <si>
    <t>王春翠</t>
  </si>
  <si>
    <t>360211194504250522</t>
  </si>
  <si>
    <t>方菊女</t>
  </si>
  <si>
    <t>360211194504140526</t>
  </si>
  <si>
    <t>李龙女</t>
  </si>
  <si>
    <t>360211194504210520</t>
  </si>
  <si>
    <t>王荣昌</t>
  </si>
  <si>
    <t>360211194504230513</t>
  </si>
  <si>
    <t>李水弟</t>
  </si>
  <si>
    <t>360211194505070523</t>
  </si>
  <si>
    <t>徐青梅</t>
  </si>
  <si>
    <t>360211194505130522</t>
  </si>
  <si>
    <t>余水春</t>
  </si>
  <si>
    <t>360211194505130514</t>
  </si>
  <si>
    <t>苏观保</t>
  </si>
  <si>
    <t>360211194505062013</t>
  </si>
  <si>
    <t>胡秋爱</t>
  </si>
  <si>
    <t>360222194505131321</t>
  </si>
  <si>
    <t>李桃英</t>
  </si>
  <si>
    <t>360211194505142021</t>
  </si>
  <si>
    <t>程石梨</t>
  </si>
  <si>
    <t>360211194505141520</t>
  </si>
  <si>
    <t>奚并茂</t>
  </si>
  <si>
    <t>360212194505081616</t>
  </si>
  <si>
    <t>丁洪林</t>
  </si>
  <si>
    <t>360211194505051517</t>
  </si>
  <si>
    <t>李催术</t>
  </si>
  <si>
    <t>360211194506150525</t>
  </si>
  <si>
    <t>林金妹</t>
  </si>
  <si>
    <t>360211194506190527</t>
  </si>
  <si>
    <t>邵的</t>
  </si>
  <si>
    <t>360211194506201329</t>
  </si>
  <si>
    <t>吴根娥</t>
  </si>
  <si>
    <t>360211194506151528</t>
  </si>
  <si>
    <t>邵友娥</t>
  </si>
  <si>
    <t>360211194506030523</t>
  </si>
  <si>
    <t>李观平</t>
  </si>
  <si>
    <t>360211194506081515</t>
  </si>
  <si>
    <t>奚有秀</t>
  </si>
  <si>
    <t>36022219450618402X</t>
  </si>
  <si>
    <t>叶仙桃</t>
  </si>
  <si>
    <t>360211194506061522</t>
  </si>
  <si>
    <t>李仁菊</t>
  </si>
  <si>
    <t>360222194506074429</t>
  </si>
  <si>
    <t>方嫩华</t>
  </si>
  <si>
    <t>360211194507150519</t>
  </si>
  <si>
    <t>郑年九</t>
  </si>
  <si>
    <t>360211194507201515</t>
  </si>
  <si>
    <t>叶能枝</t>
  </si>
  <si>
    <t>360211194507271521</t>
  </si>
  <si>
    <t>徐珍珠</t>
  </si>
  <si>
    <t>360211194507011324</t>
  </si>
  <si>
    <t>吴顺根</t>
  </si>
  <si>
    <t>360211194507021311</t>
  </si>
  <si>
    <t>李有根</t>
  </si>
  <si>
    <t>360222194507054411</t>
  </si>
  <si>
    <t>李淑月</t>
  </si>
  <si>
    <t>360211194507200520</t>
  </si>
  <si>
    <t>李树群</t>
  </si>
  <si>
    <t>360211194508040514</t>
  </si>
  <si>
    <t>李先好</t>
  </si>
  <si>
    <t>360211194508020521</t>
  </si>
  <si>
    <t>程桂枝</t>
  </si>
  <si>
    <t>360211194508240524</t>
  </si>
  <si>
    <t>武根娣</t>
  </si>
  <si>
    <t>360211194508120522</t>
  </si>
  <si>
    <t>刘细菊</t>
  </si>
  <si>
    <t>360211194508190520</t>
  </si>
  <si>
    <t>郑天祥</t>
  </si>
  <si>
    <t>360222194508294011</t>
  </si>
  <si>
    <t>李木莲</t>
  </si>
  <si>
    <t>360222194508164428</t>
  </si>
  <si>
    <t>郑接昌</t>
  </si>
  <si>
    <t>360211194509092017</t>
  </si>
  <si>
    <t>吴秋菊</t>
  </si>
  <si>
    <t>360211194509160526</t>
  </si>
  <si>
    <t>李石旺</t>
  </si>
  <si>
    <t>360211194509120516</t>
  </si>
  <si>
    <t>童丰庆</t>
  </si>
  <si>
    <t>360211194509060517</t>
  </si>
  <si>
    <t>叶镇安</t>
  </si>
  <si>
    <t>360222194509114019</t>
  </si>
  <si>
    <t>汪银花</t>
  </si>
  <si>
    <t>360222194509184420</t>
  </si>
  <si>
    <t>曹时媚</t>
  </si>
  <si>
    <t>360222194509124428</t>
  </si>
  <si>
    <t>曹先德</t>
  </si>
  <si>
    <t>360222194509194418</t>
  </si>
  <si>
    <t>林引子</t>
  </si>
  <si>
    <t>36021119450926152X</t>
  </si>
  <si>
    <t>王美娇</t>
  </si>
  <si>
    <t>360222194509094222</t>
  </si>
  <si>
    <t>王凤香</t>
  </si>
  <si>
    <t>360211194509272026</t>
  </si>
  <si>
    <t>李平生</t>
  </si>
  <si>
    <t>360211194510120513</t>
  </si>
  <si>
    <t>汪火旺</t>
  </si>
  <si>
    <t>360211194510110518</t>
  </si>
  <si>
    <t>徐小花</t>
  </si>
  <si>
    <t>360211194510040521</t>
  </si>
  <si>
    <t>王嫩苟</t>
  </si>
  <si>
    <t>360211194510130519</t>
  </si>
  <si>
    <t>方长久</t>
  </si>
  <si>
    <t>360211194510031510</t>
  </si>
  <si>
    <t>计火金</t>
  </si>
  <si>
    <t>360222194511244023</t>
  </si>
  <si>
    <t>许淑兰</t>
  </si>
  <si>
    <t>360211194511260526</t>
  </si>
  <si>
    <t>汪齐花</t>
  </si>
  <si>
    <t>360211194511292026</t>
  </si>
  <si>
    <t>360211194511100549</t>
  </si>
  <si>
    <t>郑赛香</t>
  </si>
  <si>
    <t>36021119451107052X</t>
  </si>
  <si>
    <t>左连香</t>
  </si>
  <si>
    <t>36021119451115052X</t>
  </si>
  <si>
    <t>杨和平</t>
  </si>
  <si>
    <t>360211194511130510</t>
  </si>
  <si>
    <t>高四喜</t>
  </si>
  <si>
    <t>360222194511254416</t>
  </si>
  <si>
    <t>高云莲</t>
  </si>
  <si>
    <t>360211194512060526</t>
  </si>
  <si>
    <t>陈春花</t>
  </si>
  <si>
    <t>360211194512011521</t>
  </si>
  <si>
    <t>360222194512234425</t>
  </si>
  <si>
    <t>朱观弟</t>
  </si>
  <si>
    <t>360211194512080527</t>
  </si>
  <si>
    <t>苏成秀</t>
  </si>
  <si>
    <t>36021119451230202X</t>
  </si>
  <si>
    <t>朱周英</t>
  </si>
  <si>
    <t>360211194601291529</t>
  </si>
  <si>
    <t>曹正梅</t>
  </si>
  <si>
    <t>360211194601301520</t>
  </si>
  <si>
    <t>刘金荣</t>
  </si>
  <si>
    <t>360211194601101529</t>
  </si>
  <si>
    <t>曹新喜</t>
  </si>
  <si>
    <t>360222194601054418</t>
  </si>
  <si>
    <t>张银秀</t>
  </si>
  <si>
    <t>360211194601062021</t>
  </si>
  <si>
    <t>汪仁顺</t>
  </si>
  <si>
    <t>360211194601212018</t>
  </si>
  <si>
    <t>钱立培</t>
  </si>
  <si>
    <t>360211194601010512</t>
  </si>
  <si>
    <t>张惠贞</t>
  </si>
  <si>
    <t>360211194601190525</t>
  </si>
  <si>
    <t>徐德财</t>
  </si>
  <si>
    <t>360211194601290518</t>
  </si>
  <si>
    <t>王小红</t>
  </si>
  <si>
    <t>360222194601164027</t>
  </si>
  <si>
    <t>胡顺菊</t>
  </si>
  <si>
    <t>360211194601060528</t>
  </si>
  <si>
    <t>鲍财发</t>
  </si>
  <si>
    <t>360211194601232019</t>
  </si>
  <si>
    <t>王顺清</t>
  </si>
  <si>
    <t>360222194602064212</t>
  </si>
  <si>
    <t>360211194602171529</t>
  </si>
  <si>
    <t>冯恒成</t>
  </si>
  <si>
    <t>360211194602100552</t>
  </si>
  <si>
    <t>李淳明</t>
  </si>
  <si>
    <t>36021119460210051X</t>
  </si>
  <si>
    <t>李湘明</t>
  </si>
  <si>
    <t>360211194602100536</t>
  </si>
  <si>
    <t>戴保芽</t>
  </si>
  <si>
    <t>360222194602134225</t>
  </si>
  <si>
    <t>陈青女</t>
  </si>
  <si>
    <t>360211194602240520</t>
  </si>
  <si>
    <t>赵成根</t>
  </si>
  <si>
    <t>360211194602030515</t>
  </si>
  <si>
    <t>吴秀娇</t>
  </si>
  <si>
    <t>360211194603170528</t>
  </si>
  <si>
    <t>王金钟</t>
  </si>
  <si>
    <t>360211194603190537</t>
  </si>
  <si>
    <t>方元林</t>
  </si>
  <si>
    <t>360211194603150519</t>
  </si>
  <si>
    <t>胡广东</t>
  </si>
  <si>
    <t>360211194603100511</t>
  </si>
  <si>
    <t>李忠顺</t>
  </si>
  <si>
    <t>36021119460302052X</t>
  </si>
  <si>
    <t>汪瑶生</t>
  </si>
  <si>
    <t>360211194603190510</t>
  </si>
  <si>
    <t>方五师</t>
  </si>
  <si>
    <t>360211194603140513</t>
  </si>
  <si>
    <t>唐双娥</t>
  </si>
  <si>
    <t>360211194603080522</t>
  </si>
  <si>
    <t>李春顺</t>
  </si>
  <si>
    <t>360211194603101514</t>
  </si>
  <si>
    <t>360222194604144224</t>
  </si>
  <si>
    <t>朱从根</t>
  </si>
  <si>
    <t>360211194604081519</t>
  </si>
  <si>
    <t>李金美</t>
  </si>
  <si>
    <t>360211194604242028</t>
  </si>
  <si>
    <t>李奀花</t>
  </si>
  <si>
    <t>360211194604270520</t>
  </si>
  <si>
    <t>吴开梅</t>
  </si>
  <si>
    <t>360222194604224224</t>
  </si>
  <si>
    <t>李驼女</t>
  </si>
  <si>
    <t>360211194604132021</t>
  </si>
  <si>
    <t>许龙荣</t>
  </si>
  <si>
    <t>360222194604014016</t>
  </si>
  <si>
    <t>朱芬香</t>
  </si>
  <si>
    <t>360211194604041525</t>
  </si>
  <si>
    <t>胡瑞云</t>
  </si>
  <si>
    <t>360211194604150510</t>
  </si>
  <si>
    <t>余清香</t>
  </si>
  <si>
    <t>360211194604040522</t>
  </si>
  <si>
    <t>洪婉文</t>
  </si>
  <si>
    <t>36021119460417052X</t>
  </si>
  <si>
    <t>郑为花</t>
  </si>
  <si>
    <t>360222194604044223</t>
  </si>
  <si>
    <t>陈福民</t>
  </si>
  <si>
    <t>360222194604104417</t>
  </si>
  <si>
    <t>余金风</t>
  </si>
  <si>
    <t>36021119460513052X</t>
  </si>
  <si>
    <t>胡菱兰</t>
  </si>
  <si>
    <t>360211194605160526</t>
  </si>
  <si>
    <t>方花庭</t>
  </si>
  <si>
    <t>360211194605021323</t>
  </si>
  <si>
    <t>曹其成</t>
  </si>
  <si>
    <t>360222194605174011</t>
  </si>
  <si>
    <t>吴伍秀</t>
  </si>
  <si>
    <t>360211194605100523</t>
  </si>
  <si>
    <t>陶遵玲</t>
  </si>
  <si>
    <t>360211194606031523</t>
  </si>
  <si>
    <t>方春牛</t>
  </si>
  <si>
    <t>360222194606184019</t>
  </si>
  <si>
    <t>方火成</t>
  </si>
  <si>
    <t>360211194606050513</t>
  </si>
  <si>
    <t>程财凤</t>
  </si>
  <si>
    <t>360211194606230522</t>
  </si>
  <si>
    <t>何海生</t>
  </si>
  <si>
    <t>360211194606170515</t>
  </si>
  <si>
    <t>郑水奎</t>
  </si>
  <si>
    <t>360211194606140519</t>
  </si>
  <si>
    <t>周新发</t>
  </si>
  <si>
    <t>360211194606131313</t>
  </si>
  <si>
    <t>360211194606100525</t>
  </si>
  <si>
    <t>徐加西</t>
  </si>
  <si>
    <t>360211194606150514</t>
  </si>
  <si>
    <t xml:space="preserve">邓龙富 </t>
  </si>
  <si>
    <t>360211194606040534</t>
  </si>
  <si>
    <t>余宏树</t>
  </si>
  <si>
    <t>360211194607160538</t>
  </si>
  <si>
    <t>李水娣</t>
  </si>
  <si>
    <t>360211194607070524</t>
  </si>
  <si>
    <t>王观娣</t>
  </si>
  <si>
    <t>360211194607022020</t>
  </si>
  <si>
    <t>潘观女</t>
  </si>
  <si>
    <t>36021119460713054X</t>
  </si>
  <si>
    <t>冯巧秀</t>
  </si>
  <si>
    <t>360211194607260547</t>
  </si>
  <si>
    <t>黄秋菊</t>
  </si>
  <si>
    <t>360222194607034426</t>
  </si>
  <si>
    <t>石必任</t>
  </si>
  <si>
    <t>360211194607141513</t>
  </si>
  <si>
    <t>许秋娣</t>
  </si>
  <si>
    <t>360211194607211526</t>
  </si>
  <si>
    <t>李清海</t>
  </si>
  <si>
    <t>360211194607221513</t>
  </si>
  <si>
    <t>王先权</t>
  </si>
  <si>
    <t>36021119460720051X</t>
  </si>
  <si>
    <t>陈运香</t>
  </si>
  <si>
    <t>36022219460305442X</t>
  </si>
  <si>
    <t>丁秋良</t>
  </si>
  <si>
    <t>360211194608070518</t>
  </si>
  <si>
    <t>郎好女</t>
  </si>
  <si>
    <t>360211194608250527</t>
  </si>
  <si>
    <t>潘青发</t>
  </si>
  <si>
    <t>360211194608011315</t>
  </si>
  <si>
    <t>徐成仙</t>
  </si>
  <si>
    <t>360211194608080521</t>
  </si>
  <si>
    <t>胡平顺</t>
  </si>
  <si>
    <t>360211194608290510</t>
  </si>
  <si>
    <t>浮梁县2026年8月80周岁以上高龄补贴资金分配表</t>
  </si>
  <si>
    <t>乡镇</t>
  </si>
  <si>
    <t>总人数</t>
  </si>
  <si>
    <t>享受补贴人数（80-89周岁）</t>
  </si>
  <si>
    <t>享受补贴人数（90-99周岁）</t>
  </si>
  <si>
    <t>享受补贴人数（100周岁）</t>
  </si>
  <si>
    <t>资金（元）</t>
  </si>
  <si>
    <t>经公桥镇</t>
  </si>
  <si>
    <t>勒功乡</t>
  </si>
  <si>
    <t>臧湾乡</t>
  </si>
  <si>
    <t>三龙镇</t>
  </si>
  <si>
    <t>浮梁镇</t>
  </si>
  <si>
    <t>王港乡</t>
  </si>
  <si>
    <t>兴田乡</t>
  </si>
  <si>
    <t>瑶里镇</t>
  </si>
  <si>
    <t>湘湖镇</t>
  </si>
  <si>
    <t>峙滩镇</t>
  </si>
  <si>
    <t>寿安镇</t>
  </si>
  <si>
    <t>西湖乡</t>
  </si>
  <si>
    <t>黄坛乡</t>
  </si>
  <si>
    <t>江村乡</t>
  </si>
  <si>
    <t>鹅湖镇</t>
  </si>
  <si>
    <t>蛟潭镇</t>
  </si>
  <si>
    <t>合计</t>
  </si>
  <si>
    <t>制表人：        证明人：         审核人：        审批人：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</si>
</sst>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(* #,##0.00_);_(* \(#,##0.00\);_(* &quot;-&quot;??_);_(@_)"/>
    <numFmt numFmtId="177" formatCode="_(&quot;￥&quot;* #,##0.00_);_(&quot;￥&quot;* \(#,##0.00\);_(&quot;￥&quot;* &quot;-&quot;??_);_(@_)"/>
    <numFmt numFmtId="178" formatCode="_(* #,##0_);_(* \(#,##0\);_(* &quot;-&quot;_);_(@_)"/>
    <numFmt numFmtId="179" formatCode="_(&quot;￥&quot;* #,##0_);_(&quot;￥&quot;* \(#,##0\);_(&quot;￥&quot;* &quot;-&quot;_);_(@_)"/>
    <numFmt numFmtId="180" formatCode="0_ "/>
    <numFmt numFmtId="181" formatCode="0.00_ "/>
    <numFmt numFmtId="182" formatCode="000000"/>
  </numFmts>
  <fonts count="88">
    <font>
      <sz val="11"/>
      <color theme="1"/>
      <name val="等线"/>
      <charset val="134"/>
    </font>
    <font>
      <b/>
      <sz val="20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4"/>
      <color indexed="8"/>
      <name val="宋体"/>
      <charset val="134"/>
    </font>
    <font>
      <b/>
      <sz val="14"/>
      <color indexed="8"/>
      <name val="宋体"/>
      <charset val="134"/>
    </font>
    <font>
      <sz val="12"/>
      <color theme="1"/>
      <name val="等线"/>
      <charset val="134"/>
    </font>
    <font>
      <sz val="12"/>
      <color rgb="FFFF0000"/>
      <name val="等线"/>
      <charset val="134"/>
    </font>
    <font>
      <sz val="11"/>
      <name val="等线"/>
      <charset val="134"/>
    </font>
    <font>
      <sz val="11"/>
      <color rgb="FFFF0000"/>
      <name val="等线"/>
      <charset val="134"/>
    </font>
    <font>
      <sz val="11"/>
      <color rgb="FF00B0F0"/>
      <name val="等线"/>
      <charset val="134"/>
    </font>
    <font>
      <sz val="10"/>
      <name val="等线"/>
      <charset val="134"/>
    </font>
    <font>
      <sz val="10"/>
      <color theme="1"/>
      <name val="等线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00000"/>
      <name val="等线"/>
      <charset val="134"/>
    </font>
    <font>
      <b/>
      <sz val="18"/>
      <color theme="1"/>
      <name val="等线"/>
      <charset val="134"/>
    </font>
    <font>
      <b/>
      <sz val="11"/>
      <color theme="1"/>
      <name val="等线"/>
      <charset val="134"/>
    </font>
    <font>
      <b/>
      <sz val="8"/>
      <color theme="1"/>
      <name val="仿宋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color rgb="FFFF0000"/>
      <name val="宋体"/>
      <charset val="134"/>
    </font>
    <font>
      <sz val="11"/>
      <color indexed="8"/>
      <name val="等线"/>
      <charset val="134"/>
    </font>
    <font>
      <sz val="11"/>
      <color theme="1"/>
      <name val="仿宋"/>
      <charset val="134"/>
    </font>
    <font>
      <sz val="10"/>
      <color indexed="8"/>
      <name val="宋体"/>
      <charset val="134"/>
    </font>
    <font>
      <sz val="10"/>
      <color theme="1"/>
      <name val="等线"/>
      <charset val="134"/>
      <scheme val="minor"/>
    </font>
    <font>
      <sz val="12"/>
      <color rgb="FF000000"/>
      <name val="宋体"/>
      <charset val="134"/>
    </font>
    <font>
      <sz val="12"/>
      <color theme="1"/>
      <name val="等线"/>
      <charset val="134"/>
      <scheme val="minor"/>
    </font>
    <font>
      <sz val="12"/>
      <name val="等线"/>
      <charset val="134"/>
      <scheme val="minor"/>
    </font>
    <font>
      <sz val="14"/>
      <color theme="1"/>
      <name val="宋体"/>
      <charset val="134"/>
    </font>
    <font>
      <sz val="14"/>
      <name val="宋体"/>
      <charset val="134"/>
    </font>
    <font>
      <sz val="14"/>
      <color rgb="FFFF0000"/>
      <name val="宋体"/>
      <charset val="134"/>
    </font>
    <font>
      <sz val="14"/>
      <color rgb="FF000000"/>
      <name val="宋体"/>
      <charset val="134"/>
    </font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9"/>
      <name val="等线"/>
      <charset val="134"/>
      <scheme val="minor"/>
    </font>
    <font>
      <sz val="10"/>
      <color rgb="FFFF0000"/>
      <name val="宋体"/>
      <charset val="134"/>
    </font>
    <font>
      <sz val="11"/>
      <color rgb="FF000000"/>
      <name val="宋体"/>
      <charset val="134"/>
    </font>
    <font>
      <sz val="11"/>
      <name val="微软雅黑"/>
      <charset val="134"/>
    </font>
    <font>
      <b/>
      <sz val="11"/>
      <name val="等线"/>
      <charset val="134"/>
      <scheme val="minor"/>
    </font>
    <font>
      <b/>
      <sz val="11"/>
      <color indexed="8"/>
      <name val="等线"/>
      <charset val="134"/>
      <scheme val="minor"/>
    </font>
    <font>
      <sz val="10"/>
      <name val="Arial"/>
      <charset val="134"/>
    </font>
    <font>
      <sz val="11"/>
      <name val="等线 Light"/>
      <charset val="0"/>
      <scheme val="major"/>
    </font>
    <font>
      <sz val="12"/>
      <name val="等线"/>
      <charset val="134"/>
    </font>
    <font>
      <sz val="9"/>
      <color theme="1"/>
      <name val="等线"/>
      <charset val="134"/>
    </font>
    <font>
      <sz val="10"/>
      <name val="Arial"/>
      <charset val="0"/>
    </font>
    <font>
      <sz val="11"/>
      <color indexed="8"/>
      <name val="等线"/>
      <charset val="134"/>
      <scheme val="minor"/>
    </font>
    <font>
      <sz val="10"/>
      <name val="等线"/>
      <charset val="134"/>
      <scheme val="minor"/>
    </font>
    <font>
      <sz val="10"/>
      <name val="微软雅黑"/>
      <charset val="134"/>
    </font>
    <font>
      <sz val="20"/>
      <name val="宋体"/>
      <charset val="134"/>
    </font>
    <font>
      <sz val="9"/>
      <color theme="1"/>
      <name val="微软雅黑"/>
      <charset val="134"/>
    </font>
    <font>
      <sz val="12"/>
      <color indexed="8"/>
      <name val="宋体"/>
      <charset val="134"/>
    </font>
    <font>
      <sz val="12"/>
      <color rgb="FF36363D"/>
      <name val="宋体"/>
      <charset val="134"/>
    </font>
    <font>
      <sz val="12"/>
      <color theme="1"/>
      <name val="仿宋_GB2312"/>
      <charset val="134"/>
    </font>
    <font>
      <sz val="11"/>
      <color rgb="FF606266"/>
      <name val="宋体"/>
      <charset val="134"/>
    </font>
    <font>
      <b/>
      <sz val="11"/>
      <name val="宋体"/>
      <charset val="134"/>
    </font>
    <font>
      <sz val="10.5"/>
      <color rgb="FF606266"/>
      <name val="Segoe UI"/>
      <charset val="134"/>
    </font>
    <font>
      <sz val="12"/>
      <color rgb="FFFF0000"/>
      <name val="宋体"/>
      <charset val="134"/>
    </font>
    <font>
      <sz val="9"/>
      <name val="微软雅黑"/>
      <charset val="134"/>
    </font>
    <font>
      <sz val="11"/>
      <color rgb="FF222222"/>
      <name val="等线"/>
      <charset val="134"/>
      <scheme val="minor"/>
    </font>
    <font>
      <sz val="11"/>
      <name val="仿宋"/>
      <charset val="134"/>
    </font>
    <font>
      <sz val="14"/>
      <color rgb="FF000000"/>
      <name val="等线"/>
      <charset val="134"/>
    </font>
    <font>
      <sz val="11"/>
      <color theme="1"/>
      <name val="仿宋"/>
      <charset val="134"/>
    </font>
    <font>
      <sz val="11"/>
      <color rgb="FFFFC000"/>
      <name val="等线"/>
      <charset val="134"/>
    </font>
    <font>
      <sz val="9"/>
      <color theme="1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2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2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2"/>
      <color rgb="FF3F3F76"/>
      <name val="等线"/>
      <charset val="134"/>
      <scheme val="minor"/>
    </font>
    <font>
      <b/>
      <sz val="12"/>
      <color rgb="FF3F3F3F"/>
      <name val="等线"/>
      <charset val="134"/>
      <scheme val="minor"/>
    </font>
    <font>
      <b/>
      <sz val="12"/>
      <color rgb="FFFA7D00"/>
      <name val="等线"/>
      <charset val="134"/>
      <scheme val="minor"/>
    </font>
    <font>
      <b/>
      <sz val="12"/>
      <color theme="0"/>
      <name val="等线"/>
      <charset val="134"/>
      <scheme val="minor"/>
    </font>
    <font>
      <sz val="12"/>
      <color rgb="FFFA7D00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rgb="FF006100"/>
      <name val="等线"/>
      <charset val="134"/>
      <scheme val="minor"/>
    </font>
    <font>
      <sz val="12"/>
      <color rgb="FF9C0006"/>
      <name val="等线"/>
      <charset val="134"/>
      <scheme val="minor"/>
    </font>
    <font>
      <sz val="12"/>
      <color rgb="FF9C5700"/>
      <name val="等线"/>
      <charset val="134"/>
      <scheme val="minor"/>
    </font>
    <font>
      <sz val="12"/>
      <color theme="0"/>
      <name val="等线"/>
      <charset val="134"/>
      <scheme val="minor"/>
    </font>
    <font>
      <sz val="11"/>
      <color theme="1"/>
      <name val="Tahoma"/>
      <charset val="134"/>
    </font>
    <font>
      <sz val="9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indexed="9"/>
        <bgColor indexed="8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0"/>
      </left>
      <right style="thin">
        <color auto="1"/>
      </right>
      <top/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0"/>
      </left>
      <right style="thin">
        <color auto="1"/>
      </right>
      <top/>
      <bottom/>
      <diagonal/>
    </border>
    <border>
      <left/>
      <right style="thin">
        <color indexed="8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0" fillId="19" borderId="46" applyNumberFormat="0" applyFont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0" borderId="47" applyNumberFormat="0" applyFill="0" applyAlignment="0" applyProtection="0">
      <alignment vertical="center"/>
    </xf>
    <xf numFmtId="0" fontId="74" fillId="0" borderId="48" applyNumberFormat="0" applyFill="0" applyAlignment="0" applyProtection="0">
      <alignment vertical="center"/>
    </xf>
    <xf numFmtId="0" fontId="75" fillId="0" borderId="4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20" borderId="50" applyNumberFormat="0" applyAlignment="0" applyProtection="0">
      <alignment vertical="center"/>
    </xf>
    <xf numFmtId="0" fontId="77" fillId="21" borderId="51" applyNumberFormat="0" applyAlignment="0" applyProtection="0">
      <alignment vertical="center"/>
    </xf>
    <xf numFmtId="0" fontId="78" fillId="21" borderId="50" applyNumberFormat="0" applyAlignment="0" applyProtection="0">
      <alignment vertical="center"/>
    </xf>
    <xf numFmtId="0" fontId="79" fillId="22" borderId="52" applyNumberFormat="0" applyAlignment="0" applyProtection="0">
      <alignment vertical="center"/>
    </xf>
    <xf numFmtId="0" fontId="80" fillId="0" borderId="53" applyNumberFormat="0" applyFill="0" applyAlignment="0" applyProtection="0">
      <alignment vertical="center"/>
    </xf>
    <xf numFmtId="0" fontId="81" fillId="0" borderId="54" applyNumberFormat="0" applyFill="0" applyAlignment="0" applyProtection="0">
      <alignment vertical="center"/>
    </xf>
    <xf numFmtId="0" fontId="82" fillId="23" borderId="0" applyNumberFormat="0" applyBorder="0" applyAlignment="0" applyProtection="0">
      <alignment vertical="center"/>
    </xf>
    <xf numFmtId="0" fontId="83" fillId="24" borderId="0" applyNumberFormat="0" applyBorder="0" applyAlignment="0" applyProtection="0">
      <alignment vertical="center"/>
    </xf>
    <xf numFmtId="0" fontId="84" fillId="25" borderId="0" applyNumberFormat="0" applyBorder="0" applyAlignment="0" applyProtection="0">
      <alignment vertical="center"/>
    </xf>
    <xf numFmtId="0" fontId="85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85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85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7" borderId="0" applyNumberFormat="0" applyBorder="0" applyAlignment="0" applyProtection="0">
      <alignment vertical="center"/>
    </xf>
    <xf numFmtId="0" fontId="85" fillId="38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40" borderId="0" applyNumberFormat="0" applyBorder="0" applyAlignment="0" applyProtection="0">
      <alignment vertical="center"/>
    </xf>
    <xf numFmtId="0" fontId="29" fillId="41" borderId="0" applyNumberFormat="0" applyBorder="0" applyAlignment="0" applyProtection="0">
      <alignment vertical="center"/>
    </xf>
    <xf numFmtId="0" fontId="85" fillId="42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5" borderId="0" applyNumberFormat="0" applyBorder="0" applyAlignment="0" applyProtection="0">
      <alignment vertical="center"/>
    </xf>
    <xf numFmtId="0" fontId="85" fillId="46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" fillId="0" borderId="0">
      <alignment vertical="center"/>
    </xf>
    <xf numFmtId="0" fontId="3" fillId="0" borderId="0">
      <protection locked="0"/>
    </xf>
    <xf numFmtId="0" fontId="86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5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1" fillId="0" borderId="0">
      <alignment vertical="center"/>
    </xf>
    <xf numFmtId="0" fontId="48" fillId="0" borderId="0"/>
    <xf numFmtId="0" fontId="35" fillId="0" borderId="0">
      <alignment vertical="center"/>
    </xf>
  </cellStyleXfs>
  <cellXfs count="69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 wrapText="1" shrinkToFit="1"/>
    </xf>
    <xf numFmtId="0" fontId="5" fillId="0" borderId="0" xfId="0" applyFont="1" applyFill="1" applyAlignment="1">
      <alignment vertical="center" wrapText="1" shrinkToFit="1"/>
    </xf>
    <xf numFmtId="0" fontId="0" fillId="0" borderId="0" xfId="0" applyFont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9" fillId="0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vertical="center"/>
    </xf>
    <xf numFmtId="0" fontId="14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0" fillId="2" borderId="0" xfId="0" applyFill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7" fillId="5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49" fontId="0" fillId="0" borderId="0" xfId="0" applyNumberFormat="1" applyBorder="1" applyAlignment="1">
      <alignment horizontal="left" vertical="center"/>
    </xf>
    <xf numFmtId="49" fontId="0" fillId="0" borderId="0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49" fontId="0" fillId="0" borderId="0" xfId="0" applyNumberFormat="1" applyBorder="1">
      <alignment vertical="center"/>
    </xf>
    <xf numFmtId="0" fontId="18" fillId="0" borderId="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49" fontId="18" fillId="0" borderId="6" xfId="0" applyNumberFormat="1" applyFont="1" applyFill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49" fontId="21" fillId="6" borderId="7" xfId="0" applyNumberFormat="1" applyFont="1" applyFill="1" applyBorder="1" applyAlignment="1">
      <alignment horizontal="center" vertical="center" wrapText="1"/>
    </xf>
    <xf numFmtId="49" fontId="22" fillId="6" borderId="7" xfId="0" applyNumberFormat="1" applyFont="1" applyFill="1" applyBorder="1" applyAlignment="1">
      <alignment horizontal="center" vertical="center" wrapText="1"/>
    </xf>
    <xf numFmtId="49" fontId="23" fillId="6" borderId="7" xfId="0" applyNumberFormat="1" applyFont="1" applyFill="1" applyBorder="1" applyAlignment="1">
      <alignment horizontal="center" vertical="center" wrapText="1"/>
    </xf>
    <xf numFmtId="49" fontId="16" fillId="6" borderId="7" xfId="0" applyNumberFormat="1" applyFont="1" applyFill="1" applyBorder="1" applyAlignment="1">
      <alignment horizontal="center" vertical="center" wrapText="1"/>
    </xf>
    <xf numFmtId="49" fontId="8" fillId="6" borderId="7" xfId="0" applyNumberFormat="1" applyFont="1" applyFill="1" applyBorder="1" applyAlignment="1">
      <alignment horizontal="center" vertical="center"/>
    </xf>
    <xf numFmtId="49" fontId="21" fillId="7" borderId="7" xfId="0" applyNumberFormat="1" applyFont="1" applyFill="1" applyBorder="1" applyAlignment="1">
      <alignment horizontal="center" vertical="center" wrapText="1"/>
    </xf>
    <xf numFmtId="49" fontId="15" fillId="7" borderId="7" xfId="0" applyNumberFormat="1" applyFont="1" applyFill="1" applyBorder="1" applyAlignment="1">
      <alignment horizontal="center" vertical="center" wrapText="1"/>
    </xf>
    <xf numFmtId="49" fontId="24" fillId="7" borderId="7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49" fontId="0" fillId="0" borderId="0" xfId="0" applyNumberForma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shrinkToFit="1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Fill="1" applyBorder="1" applyAlignment="1">
      <alignment vertical="center"/>
    </xf>
    <xf numFmtId="49" fontId="24" fillId="0" borderId="0" xfId="0" applyNumberFormat="1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8" borderId="1" xfId="0" applyNumberFormat="1" applyFont="1" applyFill="1" applyBorder="1" applyAlignment="1">
      <alignment horizontal="center" vertical="center"/>
    </xf>
    <xf numFmtId="49" fontId="28" fillId="0" borderId="1" xfId="0" applyNumberFormat="1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/>
    </xf>
    <xf numFmtId="49" fontId="16" fillId="0" borderId="9" xfId="0" applyNumberFormat="1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49" fontId="16" fillId="0" borderId="10" xfId="0" applyNumberFormat="1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49" fontId="3" fillId="0" borderId="1" xfId="51" applyNumberFormat="1" applyFont="1" applyFill="1" applyBorder="1" applyAlignment="1">
      <alignment horizontal="center" vertical="center" shrinkToFit="1"/>
    </xf>
    <xf numFmtId="0" fontId="0" fillId="0" borderId="13" xfId="0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 wrapText="1"/>
    </xf>
    <xf numFmtId="49" fontId="15" fillId="0" borderId="14" xfId="51" applyNumberFormat="1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 wrapText="1"/>
    </xf>
    <xf numFmtId="0" fontId="16" fillId="0" borderId="16" xfId="0" applyFont="1" applyFill="1" applyBorder="1" applyAlignment="1">
      <alignment horizontal="center" vertical="center"/>
    </xf>
    <xf numFmtId="49" fontId="16" fillId="0" borderId="17" xfId="0" applyNumberFormat="1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/>
    </xf>
    <xf numFmtId="49" fontId="16" fillId="0" borderId="20" xfId="0" applyNumberFormat="1" applyFont="1" applyFill="1" applyBorder="1" applyAlignment="1">
      <alignment horizontal="center" vertical="center"/>
    </xf>
    <xf numFmtId="0" fontId="16" fillId="0" borderId="20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/>
    </xf>
    <xf numFmtId="49" fontId="16" fillId="0" borderId="18" xfId="0" applyNumberFormat="1" applyFont="1" applyFill="1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/>
    </xf>
    <xf numFmtId="49" fontId="16" fillId="0" borderId="7" xfId="0" applyNumberFormat="1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0" fontId="15" fillId="0" borderId="16" xfId="0" applyFont="1" applyFill="1" applyBorder="1" applyAlignment="1">
      <alignment horizontal="center" vertical="center" wrapText="1"/>
    </xf>
    <xf numFmtId="49" fontId="15" fillId="0" borderId="17" xfId="0" applyNumberFormat="1" applyFont="1" applyFill="1" applyBorder="1" applyAlignment="1">
      <alignment horizontal="center" vertical="center" shrinkToFit="1"/>
    </xf>
    <xf numFmtId="0" fontId="15" fillId="0" borderId="17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center" vertical="center" wrapText="1"/>
    </xf>
    <xf numFmtId="49" fontId="15" fillId="0" borderId="14" xfId="0" applyNumberFormat="1" applyFont="1" applyFill="1" applyBorder="1" applyAlignment="1">
      <alignment horizontal="center" vertical="center" shrinkToFit="1"/>
    </xf>
    <xf numFmtId="49" fontId="16" fillId="0" borderId="3" xfId="0" applyNumberFormat="1" applyFont="1" applyFill="1" applyBorder="1" applyAlignment="1">
      <alignment horizontal="center" vertical="center"/>
    </xf>
    <xf numFmtId="0" fontId="21" fillId="0" borderId="1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49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32" fillId="2" borderId="1" xfId="0" applyFont="1" applyFill="1" applyBorder="1" applyAlignment="1">
      <alignment horizontal="center" vertical="center"/>
    </xf>
    <xf numFmtId="49" fontId="32" fillId="2" borderId="1" xfId="0" applyNumberFormat="1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center" vertical="center"/>
    </xf>
    <xf numFmtId="49" fontId="33" fillId="2" borderId="1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31" fillId="2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/>
    </xf>
    <xf numFmtId="0" fontId="31" fillId="2" borderId="1" xfId="0" applyFont="1" applyFill="1" applyBorder="1">
      <alignment vertical="center"/>
    </xf>
    <xf numFmtId="0" fontId="31" fillId="0" borderId="1" xfId="0" applyFont="1" applyBorder="1">
      <alignment vertical="center"/>
    </xf>
    <xf numFmtId="49" fontId="31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vertical="center"/>
    </xf>
    <xf numFmtId="49" fontId="31" fillId="0" borderId="1" xfId="0" applyNumberFormat="1" applyFont="1" applyBorder="1" applyAlignment="1">
      <alignment vertical="center"/>
    </xf>
    <xf numFmtId="0" fontId="31" fillId="2" borderId="1" xfId="0" applyFont="1" applyFill="1" applyBorder="1" applyAlignment="1">
      <alignment vertical="center"/>
    </xf>
    <xf numFmtId="0" fontId="31" fillId="0" borderId="7" xfId="0" applyFont="1" applyFill="1" applyBorder="1" applyAlignment="1">
      <alignment horizontal="center" vertical="center"/>
    </xf>
    <xf numFmtId="0" fontId="31" fillId="2" borderId="7" xfId="0" applyFont="1" applyFill="1" applyBorder="1" applyAlignment="1">
      <alignment horizontal="center" vertical="center"/>
    </xf>
    <xf numFmtId="0" fontId="31" fillId="0" borderId="7" xfId="0" applyFont="1" applyBorder="1" applyAlignment="1">
      <alignment vertical="center"/>
    </xf>
    <xf numFmtId="49" fontId="31" fillId="0" borderId="7" xfId="0" applyNumberFormat="1" applyFont="1" applyBorder="1" applyAlignment="1">
      <alignment vertical="center"/>
    </xf>
    <xf numFmtId="49" fontId="34" fillId="0" borderId="1" xfId="0" applyNumberFormat="1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2" fillId="0" borderId="1" xfId="0" applyNumberFormat="1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vertical="center"/>
    </xf>
    <xf numFmtId="49" fontId="32" fillId="0" borderId="1" xfId="0" applyNumberFormat="1" applyFont="1" applyBorder="1" applyAlignment="1">
      <alignment vertical="center"/>
    </xf>
    <xf numFmtId="0" fontId="8" fillId="0" borderId="0" xfId="0" applyFont="1">
      <alignment vertical="center"/>
    </xf>
    <xf numFmtId="49" fontId="3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49" fontId="15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35" fillId="8" borderId="0" xfId="0" applyFont="1" applyFill="1" applyBorder="1" applyAlignment="1">
      <alignment vertical="center"/>
    </xf>
    <xf numFmtId="49" fontId="36" fillId="0" borderId="0" xfId="0" applyNumberFormat="1" applyFont="1" applyFill="1" applyBorder="1" applyAlignment="1">
      <alignment horizontal="center" vertical="center" wrapText="1"/>
    </xf>
    <xf numFmtId="0" fontId="37" fillId="8" borderId="0" xfId="0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vertical="center"/>
    </xf>
    <xf numFmtId="49" fontId="36" fillId="0" borderId="0" xfId="0" applyNumberFormat="1" applyFont="1" applyFill="1" applyBorder="1" applyAlignment="1">
      <alignment horizontal="center" vertical="center"/>
    </xf>
    <xf numFmtId="0" fontId="36" fillId="8" borderId="0" xfId="0" applyFont="1" applyFill="1" applyBorder="1" applyAlignment="1">
      <alignment horizontal="center" vertical="center"/>
    </xf>
    <xf numFmtId="0" fontId="36" fillId="8" borderId="0" xfId="0" applyFont="1" applyFill="1" applyBorder="1" applyAlignment="1">
      <alignment vertical="center"/>
    </xf>
    <xf numFmtId="0" fontId="15" fillId="8" borderId="0" xfId="0" applyNumberFormat="1" applyFont="1" applyFill="1" applyBorder="1" applyAlignment="1">
      <alignment horizontal="center" vertical="center"/>
    </xf>
    <xf numFmtId="49" fontId="15" fillId="0" borderId="0" xfId="51" applyNumberFormat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horizontal="center" vertical="center"/>
    </xf>
    <xf numFmtId="49" fontId="15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37" fillId="2" borderId="0" xfId="0" applyFont="1" applyFill="1" applyBorder="1" applyAlignment="1">
      <alignment vertical="center"/>
    </xf>
    <xf numFmtId="49" fontId="9" fillId="2" borderId="0" xfId="0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center" vertical="center" wrapText="1"/>
    </xf>
    <xf numFmtId="49" fontId="35" fillId="0" borderId="0" xfId="0" applyNumberFormat="1" applyFont="1" applyFill="1" applyBorder="1" applyAlignment="1">
      <alignment horizontal="center" vertical="center" wrapText="1"/>
    </xf>
    <xf numFmtId="49" fontId="35" fillId="8" borderId="0" xfId="0" applyNumberFormat="1" applyFont="1" applyFill="1" applyBorder="1" applyAlignment="1">
      <alignment horizontal="center" vertical="center"/>
    </xf>
    <xf numFmtId="49" fontId="16" fillId="0" borderId="0" xfId="53" applyNumberFormat="1" applyFont="1" applyFill="1" applyBorder="1" applyAlignment="1">
      <alignment horizontal="center" vertical="center" wrapText="1"/>
    </xf>
    <xf numFmtId="0" fontId="38" fillId="8" borderId="0" xfId="0" applyFont="1" applyFill="1" applyBorder="1" applyAlignment="1">
      <alignment vertical="center"/>
    </xf>
    <xf numFmtId="49" fontId="16" fillId="0" borderId="0" xfId="51" applyNumberFormat="1" applyFont="1" applyFill="1" applyBorder="1" applyAlignment="1">
      <alignment horizontal="center" vertical="center" wrapText="1"/>
    </xf>
    <xf numFmtId="49" fontId="35" fillId="0" borderId="0" xfId="51" applyNumberFormat="1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center" vertical="center"/>
    </xf>
    <xf numFmtId="49" fontId="16" fillId="0" borderId="0" xfId="51" applyNumberFormat="1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vertical="center"/>
    </xf>
    <xf numFmtId="0" fontId="16" fillId="2" borderId="0" xfId="0" applyFont="1" applyFill="1" applyBorder="1" applyAlignment="1">
      <alignment horizontal="center" vertical="center"/>
    </xf>
    <xf numFmtId="49" fontId="16" fillId="2" borderId="0" xfId="0" applyNumberFormat="1" applyFont="1" applyFill="1" applyBorder="1" applyAlignment="1">
      <alignment horizontal="center" vertical="center"/>
    </xf>
    <xf numFmtId="49" fontId="16" fillId="2" borderId="0" xfId="51" applyNumberFormat="1" applyFont="1" applyFill="1" applyBorder="1" applyAlignment="1">
      <alignment horizontal="center" vertical="center" wrapText="1"/>
    </xf>
    <xf numFmtId="49" fontId="16" fillId="2" borderId="0" xfId="0" applyNumberFormat="1" applyFont="1" applyFill="1" applyBorder="1" applyAlignment="1">
      <alignment horizontal="center" vertical="center" wrapText="1"/>
    </xf>
    <xf numFmtId="49" fontId="16" fillId="2" borderId="0" xfId="53" applyNumberFormat="1" applyFont="1" applyFill="1" applyBorder="1" applyAlignment="1">
      <alignment horizontal="center" vertical="center"/>
    </xf>
    <xf numFmtId="49" fontId="35" fillId="2" borderId="0" xfId="53" applyNumberFormat="1" applyFont="1" applyFill="1" applyBorder="1" applyAlignment="1">
      <alignment horizontal="center" vertical="center"/>
    </xf>
    <xf numFmtId="0" fontId="15" fillId="0" borderId="0" xfId="5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vertical="center"/>
    </xf>
    <xf numFmtId="49" fontId="40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36" fillId="2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vertical="center"/>
    </xf>
    <xf numFmtId="0" fontId="23" fillId="0" borderId="0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horizontal="center" vertical="center" shrinkToFit="1"/>
    </xf>
    <xf numFmtId="0" fontId="23" fillId="0" borderId="0" xfId="0" applyFont="1" applyFill="1" applyBorder="1" applyAlignment="1">
      <alignment horizontal="center" vertical="center"/>
    </xf>
    <xf numFmtId="49" fontId="23" fillId="0" borderId="0" xfId="0" applyNumberFormat="1" applyFont="1" applyFill="1" applyBorder="1" applyAlignment="1">
      <alignment horizontal="center" vertical="center" wrapText="1"/>
    </xf>
    <xf numFmtId="49" fontId="15" fillId="0" borderId="0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center" vertical="center" shrinkToFit="1"/>
    </xf>
    <xf numFmtId="49" fontId="8" fillId="0" borderId="0" xfId="0" applyNumberFormat="1" applyFont="1" applyFill="1" applyBorder="1" applyAlignment="1">
      <alignment horizontal="center" vertical="center"/>
    </xf>
    <xf numFmtId="49" fontId="36" fillId="0" borderId="0" xfId="0" applyNumberFormat="1" applyFont="1" applyFill="1" applyBorder="1" applyAlignment="1">
      <alignment horizontal="center"/>
    </xf>
    <xf numFmtId="0" fontId="41" fillId="0" borderId="0" xfId="0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 shrinkToFit="1"/>
    </xf>
    <xf numFmtId="0" fontId="21" fillId="0" borderId="0" xfId="0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/>
    </xf>
    <xf numFmtId="0" fontId="36" fillId="0" borderId="0" xfId="0" applyFont="1" applyFill="1" applyBorder="1" applyAlignment="1">
      <alignment horizontal="center" vertical="center" wrapText="1"/>
    </xf>
    <xf numFmtId="49" fontId="36" fillId="0" borderId="0" xfId="0" applyNumberFormat="1" applyFont="1" applyFill="1" applyBorder="1" applyAlignment="1">
      <alignment horizontal="center" vertical="center" shrinkToFit="1"/>
    </xf>
    <xf numFmtId="0" fontId="43" fillId="0" borderId="0" xfId="0" applyFont="1" applyFill="1" applyBorder="1" applyAlignment="1">
      <alignment horizontal="center" vertical="center"/>
    </xf>
    <xf numFmtId="49" fontId="44" fillId="0" borderId="0" xfId="0" applyNumberFormat="1" applyFont="1" applyFill="1" applyBorder="1" applyAlignment="1">
      <alignment horizontal="center" vertical="center"/>
    </xf>
    <xf numFmtId="49" fontId="45" fillId="0" borderId="0" xfId="0" applyNumberFormat="1" applyFont="1" applyFill="1" applyBorder="1" applyAlignment="1">
      <alignment horizontal="center" vertical="center"/>
    </xf>
    <xf numFmtId="0" fontId="0" fillId="9" borderId="0" xfId="0" applyFill="1" applyBorder="1" applyAlignment="1">
      <alignment horizontal="center" vertical="center"/>
    </xf>
    <xf numFmtId="0" fontId="42" fillId="0" borderId="24" xfId="0" applyFont="1" applyFill="1" applyBorder="1" applyAlignment="1">
      <alignment horizontal="center"/>
    </xf>
    <xf numFmtId="49" fontId="3" fillId="10" borderId="1" xfId="0" applyNumberFormat="1" applyFont="1" applyFill="1" applyBorder="1" applyAlignment="1">
      <alignment horizontal="center" vertical="center"/>
    </xf>
    <xf numFmtId="49" fontId="30" fillId="10" borderId="1" xfId="0" applyNumberFormat="1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/>
    </xf>
    <xf numFmtId="0" fontId="3" fillId="10" borderId="1" xfId="0" applyNumberFormat="1" applyFont="1" applyFill="1" applyBorder="1" applyAlignment="1">
      <alignment horizontal="center" vertical="center"/>
    </xf>
    <xf numFmtId="180" fontId="3" fillId="2" borderId="2" xfId="52" applyNumberFormat="1" applyFont="1" applyFill="1" applyBorder="1" applyAlignment="1" applyProtection="1">
      <alignment horizontal="center" vertical="center" wrapText="1"/>
    </xf>
    <xf numFmtId="0" fontId="0" fillId="0" borderId="25" xfId="0" applyFill="1" applyBorder="1" applyAlignment="1">
      <alignment vertical="center"/>
    </xf>
    <xf numFmtId="49" fontId="44" fillId="0" borderId="0" xfId="0" applyNumberFormat="1" applyFont="1" applyFill="1" applyAlignment="1">
      <alignment horizontal="center" vertical="center"/>
    </xf>
    <xf numFmtId="49" fontId="0" fillId="0" borderId="0" xfId="0" applyNumberFormat="1" applyFill="1" applyAlignment="1">
      <alignment vertical="center"/>
    </xf>
    <xf numFmtId="0" fontId="0" fillId="0" borderId="7" xfId="0" applyFill="1" applyBorder="1" applyAlignment="1">
      <alignment horizontal="center" vertical="center"/>
    </xf>
    <xf numFmtId="49" fontId="0" fillId="0" borderId="7" xfId="0" applyNumberFormat="1" applyFill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/>
    </xf>
    <xf numFmtId="180" fontId="3" fillId="0" borderId="2" xfId="52" applyNumberFormat="1" applyFont="1" applyFill="1" applyBorder="1" applyAlignment="1" applyProtection="1">
      <alignment horizontal="center" vertical="center" wrapText="1"/>
    </xf>
    <xf numFmtId="49" fontId="3" fillId="11" borderId="1" xfId="0" applyNumberFormat="1" applyFont="1" applyFill="1" applyBorder="1" applyAlignment="1">
      <alignment horizontal="center" vertical="center"/>
    </xf>
    <xf numFmtId="0" fontId="46" fillId="0" borderId="7" xfId="0" applyFont="1" applyFill="1" applyBorder="1" applyAlignment="1">
      <alignment horizontal="center" vertical="center"/>
    </xf>
    <xf numFmtId="0" fontId="3" fillId="10" borderId="7" xfId="0" applyNumberFormat="1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49" fontId="3" fillId="10" borderId="2" xfId="0" applyNumberFormat="1" applyFont="1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46" fillId="0" borderId="4" xfId="0" applyFont="1" applyFill="1" applyBorder="1" applyAlignment="1">
      <alignment horizontal="center" vertical="center"/>
    </xf>
    <xf numFmtId="0" fontId="47" fillId="0" borderId="25" xfId="0" applyFont="1" applyFill="1" applyBorder="1" applyAlignment="1">
      <alignment vertical="center"/>
    </xf>
    <xf numFmtId="49" fontId="3" fillId="10" borderId="7" xfId="0" applyNumberFormat="1" applyFont="1" applyFill="1" applyBorder="1" applyAlignment="1">
      <alignment horizontal="center" vertical="center"/>
    </xf>
    <xf numFmtId="49" fontId="3" fillId="10" borderId="10" xfId="0" applyNumberFormat="1" applyFont="1" applyFill="1" applyBorder="1" applyAlignment="1">
      <alignment horizontal="center" vertical="center"/>
    </xf>
    <xf numFmtId="0" fontId="3" fillId="10" borderId="10" xfId="0" applyNumberFormat="1" applyFont="1" applyFill="1" applyBorder="1" applyAlignment="1">
      <alignment horizontal="center" vertical="center"/>
    </xf>
    <xf numFmtId="0" fontId="0" fillId="0" borderId="27" xfId="0" applyFill="1" applyBorder="1" applyAlignment="1">
      <alignment vertical="center"/>
    </xf>
    <xf numFmtId="0" fontId="0" fillId="0" borderId="13" xfId="0" applyFill="1" applyBorder="1" applyAlignment="1">
      <alignment vertical="center"/>
    </xf>
    <xf numFmtId="0" fontId="46" fillId="0" borderId="28" xfId="0" applyFont="1" applyFill="1" applyBorder="1" applyAlignment="1">
      <alignment horizontal="center" vertical="center"/>
    </xf>
    <xf numFmtId="0" fontId="0" fillId="0" borderId="29" xfId="0" applyFill="1" applyBorder="1" applyAlignment="1">
      <alignment vertical="center"/>
    </xf>
    <xf numFmtId="0" fontId="3" fillId="0" borderId="9" xfId="0" applyNumberFormat="1" applyFont="1" applyFill="1" applyBorder="1" applyAlignment="1">
      <alignment horizontal="center" vertical="center"/>
    </xf>
    <xf numFmtId="0" fontId="46" fillId="0" borderId="30" xfId="0" applyFont="1" applyFill="1" applyBorder="1" applyAlignment="1">
      <alignment horizontal="center" vertical="center"/>
    </xf>
    <xf numFmtId="0" fontId="46" fillId="0" borderId="31" xfId="0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0" fillId="0" borderId="32" xfId="0" applyFill="1" applyBorder="1" applyAlignment="1">
      <alignment vertical="center"/>
    </xf>
    <xf numFmtId="0" fontId="3" fillId="0" borderId="33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181" fontId="15" fillId="12" borderId="0" xfId="53" applyNumberFormat="1" applyFont="1" applyFill="1" applyBorder="1" applyAlignment="1">
      <alignment horizontal="center" vertical="center"/>
    </xf>
    <xf numFmtId="180" fontId="35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49" fontId="35" fillId="0" borderId="0" xfId="0" applyNumberFormat="1" applyFont="1" applyFill="1" applyBorder="1" applyAlignment="1">
      <alignment horizontal="center" vertical="center"/>
    </xf>
    <xf numFmtId="49" fontId="48" fillId="0" borderId="0" xfId="0" applyNumberFormat="1" applyFont="1" applyFill="1" applyBorder="1" applyAlignment="1">
      <alignment horizontal="center" vertical="center"/>
    </xf>
    <xf numFmtId="0" fontId="49" fillId="0" borderId="0" xfId="0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 shrinkToFit="1"/>
    </xf>
    <xf numFmtId="49" fontId="48" fillId="0" borderId="34" xfId="0" applyNumberFormat="1" applyFont="1" applyFill="1" applyBorder="1" applyAlignment="1">
      <alignment horizontal="center" vertical="center"/>
    </xf>
    <xf numFmtId="0" fontId="15" fillId="0" borderId="35" xfId="0" applyFont="1" applyFill="1" applyBorder="1" applyAlignment="1">
      <alignment horizontal="center" vertical="center" wrapText="1"/>
    </xf>
    <xf numFmtId="49" fontId="15" fillId="0" borderId="36" xfId="0" applyNumberFormat="1" applyFont="1" applyFill="1" applyBorder="1" applyAlignment="1">
      <alignment horizontal="center" vertical="center" shrinkToFit="1"/>
    </xf>
    <xf numFmtId="49" fontId="16" fillId="0" borderId="36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 shrinkToFit="1"/>
    </xf>
    <xf numFmtId="0" fontId="50" fillId="0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13" fillId="0" borderId="37" xfId="0" applyFont="1" applyFill="1" applyBorder="1" applyAlignment="1">
      <alignment horizontal="center" vertical="center"/>
    </xf>
    <xf numFmtId="0" fontId="50" fillId="0" borderId="38" xfId="0" applyFont="1" applyFill="1" applyBorder="1" applyAlignment="1">
      <alignment horizontal="center" vertical="center"/>
    </xf>
    <xf numFmtId="49" fontId="13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50" fillId="3" borderId="1" xfId="0" applyFont="1" applyFill="1" applyBorder="1" applyAlignment="1">
      <alignment horizontal="center" vertical="center"/>
    </xf>
    <xf numFmtId="0" fontId="50" fillId="3" borderId="38" xfId="0" applyFont="1" applyFill="1" applyBorder="1" applyAlignment="1">
      <alignment horizontal="center" vertical="center"/>
    </xf>
    <xf numFmtId="0" fontId="51" fillId="0" borderId="1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7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182" fontId="13" fillId="0" borderId="1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50" fillId="3" borderId="0" xfId="0" applyFont="1" applyFill="1" applyBorder="1" applyAlignment="1">
      <alignment horizontal="center" vertical="center"/>
    </xf>
    <xf numFmtId="49" fontId="11" fillId="3" borderId="0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 wrapText="1"/>
    </xf>
    <xf numFmtId="0" fontId="13" fillId="0" borderId="39" xfId="0" applyFont="1" applyFill="1" applyBorder="1" applyAlignment="1">
      <alignment horizontal="center" vertical="center" shrinkToFit="1"/>
    </xf>
    <xf numFmtId="0" fontId="50" fillId="0" borderId="2" xfId="0" applyFont="1" applyFill="1" applyBorder="1" applyAlignment="1">
      <alignment horizontal="center" vertical="center"/>
    </xf>
    <xf numFmtId="0" fontId="13" fillId="0" borderId="1" xfId="54" applyFont="1" applyFill="1" applyBorder="1" applyAlignment="1">
      <alignment horizontal="center" vertical="center"/>
    </xf>
    <xf numFmtId="0" fontId="11" fillId="12" borderId="0" xfId="0" applyFont="1" applyFill="1" applyBorder="1" applyAlignment="1">
      <alignment horizontal="center" vertical="center"/>
    </xf>
    <xf numFmtId="0" fontId="13" fillId="0" borderId="39" xfId="0" applyFont="1" applyFill="1" applyBorder="1" applyAlignment="1">
      <alignment horizontal="center" vertical="center"/>
    </xf>
    <xf numFmtId="0" fontId="13" fillId="0" borderId="25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13" fillId="0" borderId="25" xfId="0" applyNumberFormat="1" applyFont="1" applyFill="1" applyBorder="1" applyAlignment="1">
      <alignment horizontal="center" vertical="center"/>
    </xf>
    <xf numFmtId="0" fontId="13" fillId="0" borderId="10" xfId="0" applyNumberFormat="1" applyFont="1" applyFill="1" applyBorder="1" applyAlignment="1">
      <alignment horizontal="center" vertical="center"/>
    </xf>
    <xf numFmtId="0" fontId="13" fillId="0" borderId="5" xfId="0" applyNumberFormat="1" applyFont="1" applyFill="1" applyBorder="1" applyAlignment="1">
      <alignment horizontal="center" vertical="center"/>
    </xf>
    <xf numFmtId="0" fontId="13" fillId="0" borderId="40" xfId="0" applyNumberFormat="1" applyFont="1" applyFill="1" applyBorder="1" applyAlignment="1">
      <alignment horizontal="center" vertical="center"/>
    </xf>
    <xf numFmtId="0" fontId="13" fillId="0" borderId="27" xfId="0" applyNumberFormat="1" applyFont="1" applyFill="1" applyBorder="1" applyAlignment="1">
      <alignment horizontal="center" vertical="center"/>
    </xf>
    <xf numFmtId="0" fontId="14" fillId="0" borderId="10" xfId="0" applyNumberFormat="1" applyFont="1" applyFill="1" applyBorder="1" applyAlignment="1">
      <alignment horizontal="center" vertical="center"/>
    </xf>
    <xf numFmtId="0" fontId="14" fillId="0" borderId="5" xfId="0" applyNumberFormat="1" applyFont="1" applyFill="1" applyBorder="1" applyAlignment="1">
      <alignment horizontal="center" vertical="center"/>
    </xf>
    <xf numFmtId="0" fontId="14" fillId="0" borderId="40" xfId="0" applyNumberFormat="1" applyFont="1" applyFill="1" applyBorder="1" applyAlignment="1">
      <alignment horizontal="center" vertical="center"/>
    </xf>
    <xf numFmtId="0" fontId="14" fillId="3" borderId="0" xfId="0" applyNumberFormat="1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left" vertical="center" shrinkToFit="1"/>
    </xf>
    <xf numFmtId="49" fontId="52" fillId="0" borderId="1" xfId="51" applyNumberFormat="1" applyFont="1" applyFill="1" applyBorder="1" applyAlignment="1">
      <alignment horizontal="left" vertical="center" shrinkToFit="1"/>
    </xf>
    <xf numFmtId="49" fontId="52" fillId="0" borderId="1" xfId="51" applyNumberFormat="1" applyFont="1" applyFill="1" applyBorder="1" applyAlignment="1">
      <alignment horizontal="center" vertical="center" shrinkToFit="1"/>
    </xf>
    <xf numFmtId="0" fontId="53" fillId="0" borderId="1" xfId="0" applyFont="1" applyFill="1" applyBorder="1" applyAlignment="1">
      <alignment vertical="center"/>
    </xf>
    <xf numFmtId="0" fontId="21" fillId="0" borderId="1" xfId="0" applyFont="1" applyFill="1" applyBorder="1" applyAlignment="1">
      <alignment horizontal="center" vertical="center" shrinkToFit="1"/>
    </xf>
    <xf numFmtId="49" fontId="13" fillId="0" borderId="34" xfId="0" applyNumberFormat="1" applyFont="1" applyFill="1" applyBorder="1" applyAlignment="1">
      <alignment horizontal="center" vertical="center"/>
    </xf>
    <xf numFmtId="49" fontId="21" fillId="13" borderId="1" xfId="0" applyNumberFormat="1" applyFont="1" applyFill="1" applyBorder="1" applyAlignment="1">
      <alignment horizontal="left" vertical="center" shrinkToFit="1"/>
    </xf>
    <xf numFmtId="49" fontId="52" fillId="13" borderId="1" xfId="51" applyNumberFormat="1" applyFont="1" applyFill="1" applyBorder="1" applyAlignment="1">
      <alignment horizontal="left" vertical="center" shrinkToFit="1"/>
    </xf>
    <xf numFmtId="49" fontId="52" fillId="13" borderId="1" xfId="51" applyNumberFormat="1" applyFont="1" applyFill="1" applyBorder="1" applyAlignment="1">
      <alignment horizontal="center" vertical="center" shrinkToFit="1"/>
    </xf>
    <xf numFmtId="0" fontId="53" fillId="13" borderId="1" xfId="0" applyFont="1" applyFill="1" applyBorder="1" applyAlignment="1">
      <alignment vertical="center"/>
    </xf>
    <xf numFmtId="49" fontId="48" fillId="13" borderId="34" xfId="0" applyNumberFormat="1" applyFont="1" applyFill="1" applyBorder="1" applyAlignment="1">
      <alignment horizontal="center" vertical="center"/>
    </xf>
    <xf numFmtId="0" fontId="21" fillId="13" borderId="1" xfId="0" applyFont="1" applyFill="1" applyBorder="1" applyAlignment="1">
      <alignment horizontal="center" vertical="center" shrinkToFit="1"/>
    </xf>
    <xf numFmtId="49" fontId="21" fillId="14" borderId="1" xfId="0" applyNumberFormat="1" applyFont="1" applyFill="1" applyBorder="1" applyAlignment="1">
      <alignment horizontal="left" vertical="center" shrinkToFit="1"/>
    </xf>
    <xf numFmtId="49" fontId="52" fillId="14" borderId="1" xfId="51" applyNumberFormat="1" applyFont="1" applyFill="1" applyBorder="1" applyAlignment="1">
      <alignment horizontal="left" vertical="center" shrinkToFit="1"/>
    </xf>
    <xf numFmtId="49" fontId="52" fillId="14" borderId="1" xfId="51" applyNumberFormat="1" applyFont="1" applyFill="1" applyBorder="1" applyAlignment="1">
      <alignment horizontal="center" vertical="center" shrinkToFit="1"/>
    </xf>
    <xf numFmtId="0" fontId="53" fillId="14" borderId="1" xfId="0" applyFont="1" applyFill="1" applyBorder="1" applyAlignment="1">
      <alignment vertical="center"/>
    </xf>
    <xf numFmtId="49" fontId="48" fillId="14" borderId="34" xfId="0" applyNumberFormat="1" applyFont="1" applyFill="1" applyBorder="1" applyAlignment="1">
      <alignment horizontal="center" vertical="center"/>
    </xf>
    <xf numFmtId="0" fontId="21" fillId="14" borderId="1" xfId="0" applyFont="1" applyFill="1" applyBorder="1" applyAlignment="1">
      <alignment horizontal="center" vertical="center" shrinkToFi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shrinkToFit="1"/>
    </xf>
    <xf numFmtId="49" fontId="21" fillId="0" borderId="1" xfId="51" applyNumberFormat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horizontal="left" vertical="center" shrinkToFit="1"/>
    </xf>
    <xf numFmtId="0" fontId="15" fillId="0" borderId="1" xfId="0" applyFont="1" applyFill="1" applyBorder="1" applyAlignment="1">
      <alignment horizontal="left" vertical="center"/>
    </xf>
    <xf numFmtId="49" fontId="13" fillId="0" borderId="1" xfId="51" applyNumberFormat="1" applyFont="1" applyFill="1" applyBorder="1" applyAlignment="1">
      <alignment horizontal="center" vertical="center" shrinkToFit="1"/>
    </xf>
    <xf numFmtId="49" fontId="13" fillId="0" borderId="1" xfId="51" applyNumberFormat="1" applyFont="1" applyFill="1" applyBorder="1" applyAlignment="1">
      <alignment horizontal="left" vertical="center"/>
    </xf>
    <xf numFmtId="0" fontId="26" fillId="0" borderId="1" xfId="0" applyFont="1" applyFill="1" applyBorder="1" applyAlignment="1">
      <alignment horizontal="left" vertical="center"/>
    </xf>
    <xf numFmtId="49" fontId="13" fillId="8" borderId="1" xfId="51" applyNumberFormat="1" applyFont="1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/>
    </xf>
    <xf numFmtId="49" fontId="3" fillId="0" borderId="1" xfId="51" applyNumberFormat="1" applyFont="1" applyFill="1" applyBorder="1" applyAlignment="1">
      <alignment horizontal="left" vertical="center" shrinkToFit="1"/>
    </xf>
    <xf numFmtId="0" fontId="15" fillId="0" borderId="7" xfId="0" applyFont="1" applyFill="1" applyBorder="1" applyAlignment="1">
      <alignment horizontal="left" vertical="center" wrapText="1"/>
    </xf>
    <xf numFmtId="49" fontId="3" fillId="0" borderId="7" xfId="51" applyNumberFormat="1" applyFont="1" applyFill="1" applyBorder="1" applyAlignment="1">
      <alignment horizontal="left" vertical="center" shrinkToFit="1"/>
    </xf>
    <xf numFmtId="49" fontId="52" fillId="0" borderId="10" xfId="51" applyNumberFormat="1" applyFont="1" applyFill="1" applyBorder="1" applyAlignment="1">
      <alignment horizontal="center" vertical="center" shrinkToFit="1"/>
    </xf>
    <xf numFmtId="0" fontId="53" fillId="0" borderId="10" xfId="0" applyFont="1" applyFill="1" applyBorder="1" applyAlignment="1">
      <alignment vertical="center"/>
    </xf>
    <xf numFmtId="0" fontId="21" fillId="0" borderId="10" xfId="0" applyFont="1" applyFill="1" applyBorder="1" applyAlignment="1">
      <alignment horizontal="center" vertical="center" shrinkToFit="1"/>
    </xf>
    <xf numFmtId="49" fontId="52" fillId="0" borderId="7" xfId="51" applyNumberFormat="1" applyFont="1" applyFill="1" applyBorder="1" applyAlignment="1">
      <alignment horizontal="center" vertical="center" shrinkToFit="1"/>
    </xf>
    <xf numFmtId="0" fontId="53" fillId="0" borderId="7" xfId="0" applyFont="1" applyFill="1" applyBorder="1" applyAlignment="1">
      <alignment vertical="center"/>
    </xf>
    <xf numFmtId="0" fontId="21" fillId="0" borderId="7" xfId="0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horizontal="left" vertical="center"/>
    </xf>
    <xf numFmtId="49" fontId="0" fillId="0" borderId="7" xfId="0" applyNumberFormat="1" applyFill="1" applyBorder="1" applyAlignment="1">
      <alignment horizontal="left" vertical="center"/>
    </xf>
    <xf numFmtId="49" fontId="15" fillId="0" borderId="7" xfId="0" applyNumberFormat="1" applyFont="1" applyFill="1" applyBorder="1" applyAlignment="1">
      <alignment horizontal="left" vertical="center" shrinkToFit="1"/>
    </xf>
    <xf numFmtId="0" fontId="15" fillId="0" borderId="11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49" fontId="15" fillId="0" borderId="10" xfId="0" applyNumberFormat="1" applyFont="1" applyFill="1" applyBorder="1" applyAlignment="1">
      <alignment horizontal="left" vertical="center" shrinkToFit="1"/>
    </xf>
    <xf numFmtId="0" fontId="15" fillId="0" borderId="22" xfId="0" applyFont="1" applyFill="1" applyBorder="1" applyAlignment="1">
      <alignment horizontal="left" vertical="center" wrapText="1"/>
    </xf>
    <xf numFmtId="49" fontId="48" fillId="0" borderId="41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49" fontId="48" fillId="0" borderId="1" xfId="0" applyNumberFormat="1" applyFont="1" applyFill="1" applyBorder="1" applyAlignment="1">
      <alignment horizontal="center" vertical="center"/>
    </xf>
    <xf numFmtId="0" fontId="0" fillId="0" borderId="10" xfId="0" applyFill="1" applyBorder="1" applyAlignment="1">
      <alignment vertical="center"/>
    </xf>
    <xf numFmtId="49" fontId="48" fillId="0" borderId="10" xfId="0" applyNumberFormat="1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left" vertical="center" wrapText="1"/>
    </xf>
    <xf numFmtId="49" fontId="15" fillId="0" borderId="5" xfId="0" applyNumberFormat="1" applyFont="1" applyFill="1" applyBorder="1" applyAlignment="1">
      <alignment horizontal="left" vertical="center" shrinkToFit="1"/>
    </xf>
    <xf numFmtId="49" fontId="48" fillId="0" borderId="7" xfId="0" applyNumberFormat="1" applyFont="1" applyFill="1" applyBorder="1" applyAlignment="1">
      <alignment horizontal="center" vertical="center"/>
    </xf>
    <xf numFmtId="49" fontId="15" fillId="13" borderId="7" xfId="0" applyNumberFormat="1" applyFont="1" applyFill="1" applyBorder="1" applyAlignment="1">
      <alignment horizontal="left" vertical="center" shrinkToFit="1"/>
    </xf>
    <xf numFmtId="49" fontId="15" fillId="15" borderId="7" xfId="0" applyNumberFormat="1" applyFont="1" applyFill="1" applyBorder="1" applyAlignment="1">
      <alignment horizontal="left" vertical="center" shrinkToFit="1"/>
    </xf>
    <xf numFmtId="49" fontId="52" fillId="15" borderId="7" xfId="51" applyNumberFormat="1" applyFont="1" applyFill="1" applyBorder="1" applyAlignment="1">
      <alignment horizontal="center" vertical="center" shrinkToFit="1"/>
    </xf>
    <xf numFmtId="49" fontId="15" fillId="13" borderId="10" xfId="0" applyNumberFormat="1" applyFont="1" applyFill="1" applyBorder="1" applyAlignment="1">
      <alignment horizontal="left" vertical="center" shrinkToFit="1"/>
    </xf>
    <xf numFmtId="49" fontId="15" fillId="15" borderId="10" xfId="0" applyNumberFormat="1" applyFont="1" applyFill="1" applyBorder="1" applyAlignment="1">
      <alignment horizontal="left" vertical="center" shrinkToFit="1"/>
    </xf>
    <xf numFmtId="49" fontId="52" fillId="15" borderId="10" xfId="51" applyNumberFormat="1" applyFont="1" applyFill="1" applyBorder="1" applyAlignment="1">
      <alignment horizontal="center" vertical="center" shrinkToFit="1"/>
    </xf>
    <xf numFmtId="49" fontId="3" fillId="0" borderId="0" xfId="54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49" fontId="54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54" fillId="0" borderId="0" xfId="0" applyNumberFormat="1" applyFont="1" applyFill="1" applyBorder="1" applyAlignment="1">
      <alignment horizontal="center" vertical="center"/>
    </xf>
    <xf numFmtId="0" fontId="3" fillId="0" borderId="0" xfId="91" applyFont="1" applyFill="1" applyBorder="1" applyAlignment="1">
      <alignment horizontal="center" vertical="center"/>
    </xf>
    <xf numFmtId="49" fontId="3" fillId="0" borderId="0" xfId="91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55" fillId="0" borderId="0" xfId="0" applyFont="1" applyFill="1" applyBorder="1" applyAlignment="1">
      <alignment horizontal="center" vertical="center"/>
    </xf>
    <xf numFmtId="0" fontId="3" fillId="0" borderId="0" xfId="91" applyFont="1" applyFill="1" applyBorder="1" applyAlignment="1">
      <alignment horizontal="center" vertical="center" wrapText="1"/>
    </xf>
    <xf numFmtId="0" fontId="55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3" fillId="0" borderId="0" xfId="51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92" applyNumberFormat="1" applyFont="1" applyFill="1" applyBorder="1" applyAlignment="1" applyProtection="1">
      <alignment horizontal="center" vertical="center" wrapText="1"/>
    </xf>
    <xf numFmtId="0" fontId="2" fillId="0" borderId="0" xfId="93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0" xfId="0" applyNumberFormat="1" applyFont="1" applyFill="1" applyBorder="1" applyAlignment="1">
      <alignment horizontal="center" vertical="center"/>
    </xf>
    <xf numFmtId="0" fontId="54" fillId="0" borderId="0" xfId="0" applyFont="1" applyFill="1" applyBorder="1" applyAlignment="1">
      <alignment horizontal="center" vertical="center"/>
    </xf>
    <xf numFmtId="0" fontId="3" fillId="0" borderId="0" xfId="51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shrinkToFit="1"/>
    </xf>
    <xf numFmtId="49" fontId="2" fillId="0" borderId="0" xfId="0" applyNumberFormat="1" applyFont="1" applyFill="1" applyBorder="1" applyAlignment="1">
      <alignment horizontal="center"/>
    </xf>
    <xf numFmtId="49" fontId="29" fillId="0" borderId="0" xfId="0" applyNumberFormat="1" applyFont="1" applyFill="1" applyBorder="1" applyAlignment="1">
      <alignment horizontal="center" vertical="center"/>
    </xf>
    <xf numFmtId="0" fontId="5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8" borderId="0" xfId="0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15" fillId="0" borderId="1" xfId="51" applyNumberFormat="1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/>
    </xf>
    <xf numFmtId="0" fontId="57" fillId="0" borderId="1" xfId="0" applyFont="1" applyFill="1" applyBorder="1" applyAlignment="1">
      <alignment horizontal="center" vertical="center"/>
    </xf>
    <xf numFmtId="0" fontId="58" fillId="0" borderId="1" xfId="0" applyFont="1" applyFill="1" applyBorder="1" applyAlignment="1">
      <alignment horizontal="center" vertical="center" wrapText="1"/>
    </xf>
    <xf numFmtId="49" fontId="15" fillId="0" borderId="34" xfId="0" applyNumberFormat="1" applyFont="1" applyFill="1" applyBorder="1" applyAlignment="1">
      <alignment horizontal="center" vertical="center"/>
    </xf>
    <xf numFmtId="49" fontId="15" fillId="0" borderId="38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 shrinkToFit="1"/>
    </xf>
    <xf numFmtId="0" fontId="59" fillId="0" borderId="0" xfId="0" applyFont="1" applyFill="1" applyBorder="1" applyAlignment="1">
      <alignment horizontal="center" vertical="center"/>
    </xf>
    <xf numFmtId="0" fontId="15" fillId="0" borderId="1" xfId="63" applyFont="1" applyFill="1" applyBorder="1" applyAlignment="1">
      <alignment horizontal="center" vertical="center" wrapText="1"/>
    </xf>
    <xf numFmtId="49" fontId="15" fillId="0" borderId="2" xfId="51" applyNumberFormat="1" applyFont="1" applyFill="1" applyBorder="1" applyAlignment="1">
      <alignment horizontal="center" vertical="center" wrapText="1"/>
    </xf>
    <xf numFmtId="0" fontId="15" fillId="0" borderId="39" xfId="0" applyFont="1" applyFill="1" applyBorder="1" applyAlignment="1">
      <alignment horizontal="center" vertical="center"/>
    </xf>
    <xf numFmtId="0" fontId="15" fillId="0" borderId="25" xfId="0" applyFont="1" applyFill="1" applyBorder="1" applyAlignment="1">
      <alignment horizontal="center" vertical="center" wrapText="1"/>
    </xf>
    <xf numFmtId="0" fontId="59" fillId="0" borderId="1" xfId="0" applyFont="1" applyFill="1" applyBorder="1" applyAlignment="1">
      <alignment horizontal="center" vertical="center"/>
    </xf>
    <xf numFmtId="0" fontId="58" fillId="0" borderId="1" xfId="0" applyFont="1" applyFill="1" applyBorder="1" applyAlignment="1">
      <alignment horizontal="left" vertical="center" wrapText="1" shrinkToFit="1"/>
    </xf>
    <xf numFmtId="0" fontId="0" fillId="4" borderId="0" xfId="0" applyFill="1" applyBorder="1" applyAlignment="1">
      <alignment horizontal="center" vertical="center"/>
    </xf>
    <xf numFmtId="49" fontId="0" fillId="4" borderId="0" xfId="0" applyNumberFormat="1" applyFill="1" applyBorder="1" applyAlignment="1">
      <alignment vertical="center"/>
    </xf>
    <xf numFmtId="0" fontId="0" fillId="4" borderId="0" xfId="0" applyNumberForma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49" fontId="0" fillId="4" borderId="0" xfId="0" applyNumberFormat="1" applyFill="1" applyBorder="1" applyAlignment="1">
      <alignment horizontal="center" vertical="center"/>
    </xf>
    <xf numFmtId="49" fontId="0" fillId="4" borderId="0" xfId="0" applyNumberFormat="1" applyFont="1" applyFill="1" applyBorder="1" applyAlignment="1">
      <alignment horizontal="center" vertical="center"/>
    </xf>
    <xf numFmtId="49" fontId="0" fillId="4" borderId="0" xfId="0" applyNumberFormat="1" applyFill="1" applyBorder="1" applyAlignment="1">
      <alignment horizontal="left" vertical="center"/>
    </xf>
    <xf numFmtId="0" fontId="21" fillId="4" borderId="0" xfId="0" applyFont="1" applyFill="1" applyBorder="1" applyAlignment="1">
      <alignment horizontal="center" vertical="center" shrinkToFit="1"/>
    </xf>
    <xf numFmtId="49" fontId="49" fillId="4" borderId="0" xfId="0" applyNumberFormat="1" applyFont="1" applyFill="1" applyBorder="1" applyAlignment="1">
      <alignment horizontal="center" vertical="center"/>
    </xf>
    <xf numFmtId="49" fontId="35" fillId="4" borderId="0" xfId="0" applyNumberFormat="1" applyFont="1" applyFill="1" applyBorder="1" applyAlignment="1">
      <alignment horizontal="center"/>
    </xf>
    <xf numFmtId="49" fontId="49" fillId="0" borderId="0" xfId="0" applyNumberFormat="1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center"/>
    </xf>
    <xf numFmtId="0" fontId="60" fillId="0" borderId="0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vertical="center"/>
    </xf>
    <xf numFmtId="0" fontId="53" fillId="0" borderId="0" xfId="0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vertical="center"/>
    </xf>
    <xf numFmtId="0" fontId="53" fillId="0" borderId="0" xfId="0" applyFont="1" applyFill="1" applyBorder="1" applyAlignment="1">
      <alignment horizontal="right" vertical="center"/>
    </xf>
    <xf numFmtId="49" fontId="0" fillId="0" borderId="0" xfId="0" applyNumberForma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left" vertical="center"/>
    </xf>
    <xf numFmtId="0" fontId="53" fillId="0" borderId="0" xfId="0" applyFont="1" applyFill="1" applyBorder="1" applyAlignment="1">
      <alignment horizontal="left" vertical="center"/>
    </xf>
    <xf numFmtId="0" fontId="53" fillId="0" borderId="0" xfId="0" applyNumberFormat="1" applyFont="1" applyFill="1" applyBorder="1" applyAlignment="1">
      <alignment horizontal="center" vertical="center"/>
    </xf>
    <xf numFmtId="49" fontId="53" fillId="0" borderId="0" xfId="0" applyNumberFormat="1" applyFont="1" applyFill="1" applyBorder="1" applyAlignment="1">
      <alignment horizontal="center" vertical="center"/>
    </xf>
    <xf numFmtId="0" fontId="61" fillId="0" borderId="0" xfId="0" applyFont="1" applyFill="1" applyBorder="1" applyAlignment="1">
      <alignment horizontal="center" vertical="center"/>
    </xf>
    <xf numFmtId="0" fontId="61" fillId="0" borderId="0" xfId="0" applyFont="1" applyFill="1" applyBorder="1" applyAlignment="1">
      <alignment vertical="center"/>
    </xf>
    <xf numFmtId="0" fontId="61" fillId="0" borderId="0" xfId="0" applyFont="1" applyFill="1" applyBorder="1" applyAlignment="1">
      <alignment horizontal="right" vertical="center"/>
    </xf>
    <xf numFmtId="0" fontId="61" fillId="0" borderId="0" xfId="0" applyFont="1" applyFill="1" applyBorder="1" applyAlignment="1">
      <alignment horizontal="left" vertical="center"/>
    </xf>
    <xf numFmtId="49" fontId="61" fillId="0" borderId="0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>
      <alignment vertical="center"/>
    </xf>
    <xf numFmtId="181" fontId="13" fillId="0" borderId="1" xfId="0" applyNumberFormat="1" applyFont="1" applyFill="1" applyBorder="1" applyAlignment="1">
      <alignment horizontal="center" vertical="center" wrapText="1"/>
    </xf>
    <xf numFmtId="0" fontId="16" fillId="0" borderId="25" xfId="0" applyFont="1" applyBorder="1">
      <alignment vertical="center"/>
    </xf>
    <xf numFmtId="0" fontId="16" fillId="0" borderId="0" xfId="0" applyFont="1">
      <alignment vertical="center"/>
    </xf>
    <xf numFmtId="4" fontId="13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vertical="center"/>
    </xf>
    <xf numFmtId="49" fontId="16" fillId="0" borderId="0" xfId="0" applyNumberFormat="1" applyFont="1" applyBorder="1">
      <alignment vertical="center"/>
    </xf>
    <xf numFmtId="0" fontId="13" fillId="2" borderId="1" xfId="0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 vertical="center" wrapText="1"/>
    </xf>
    <xf numFmtId="4" fontId="13" fillId="13" borderId="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0" fontId="16" fillId="0" borderId="1" xfId="0" applyFont="1" applyFill="1" applyBorder="1">
      <alignment vertical="center"/>
    </xf>
    <xf numFmtId="0" fontId="16" fillId="0" borderId="0" xfId="0" applyFont="1" applyFill="1">
      <alignment vertical="center"/>
    </xf>
    <xf numFmtId="0" fontId="13" fillId="14" borderId="1" xfId="0" applyFont="1" applyFill="1" applyBorder="1" applyAlignment="1">
      <alignment horizontal="center" vertical="center" wrapText="1"/>
    </xf>
    <xf numFmtId="4" fontId="13" fillId="14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 shrinkToFit="1"/>
    </xf>
    <xf numFmtId="0" fontId="13" fillId="0" borderId="0" xfId="0" applyFont="1" applyFill="1" applyAlignment="1">
      <alignment horizontal="center" vertical="center" wrapText="1" shrinkToFit="1"/>
    </xf>
    <xf numFmtId="49" fontId="16" fillId="0" borderId="1" xfId="0" applyNumberFormat="1" applyFont="1" applyBorder="1" applyAlignment="1">
      <alignment horizontal="center" vertical="center"/>
    </xf>
    <xf numFmtId="0" fontId="16" fillId="0" borderId="1" xfId="0" applyNumberFormat="1" applyFont="1" applyBorder="1" applyAlignment="1">
      <alignment horizontal="center" vertical="center"/>
    </xf>
    <xf numFmtId="4" fontId="13" fillId="0" borderId="2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 shrinkToFit="1"/>
    </xf>
    <xf numFmtId="0" fontId="16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left" vertical="center"/>
    </xf>
    <xf numFmtId="0" fontId="16" fillId="2" borderId="1" xfId="0" applyFont="1" applyFill="1" applyBorder="1">
      <alignment vertical="center"/>
    </xf>
    <xf numFmtId="0" fontId="16" fillId="2" borderId="0" xfId="0" applyFont="1" applyFill="1">
      <alignment vertical="center"/>
    </xf>
    <xf numFmtId="0" fontId="13" fillId="16" borderId="1" xfId="0" applyFont="1" applyFill="1" applyBorder="1" applyAlignment="1">
      <alignment horizontal="center" vertical="center" wrapText="1"/>
    </xf>
    <xf numFmtId="49" fontId="13" fillId="16" borderId="1" xfId="51" applyNumberFormat="1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49" fontId="13" fillId="0" borderId="1" xfId="51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81" fontId="13" fillId="13" borderId="1" xfId="0" applyNumberFormat="1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horizontal="left" vertical="center"/>
    </xf>
    <xf numFmtId="0" fontId="16" fillId="0" borderId="7" xfId="0" applyFont="1" applyBorder="1">
      <alignment vertical="center"/>
    </xf>
    <xf numFmtId="0" fontId="16" fillId="0" borderId="0" xfId="0" applyFont="1" applyBorder="1">
      <alignment vertical="center"/>
    </xf>
    <xf numFmtId="180" fontId="3" fillId="0" borderId="0" xfId="52" applyNumberFormat="1" applyFont="1" applyFill="1" applyBorder="1" applyAlignment="1" applyProtection="1">
      <alignment horizontal="center" vertical="center" wrapText="1"/>
    </xf>
    <xf numFmtId="49" fontId="16" fillId="0" borderId="0" xfId="0" applyNumberFormat="1" applyFont="1" applyFill="1" applyBorder="1" applyAlignment="1">
      <alignment vertical="center"/>
    </xf>
    <xf numFmtId="0" fontId="13" fillId="0" borderId="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center"/>
    </xf>
    <xf numFmtId="0" fontId="16" fillId="0" borderId="3" xfId="0" applyFont="1" applyBorder="1">
      <alignment vertical="center"/>
    </xf>
    <xf numFmtId="0" fontId="13" fillId="0" borderId="10" xfId="0" applyFont="1" applyFill="1" applyBorder="1" applyAlignment="1">
      <alignment horizontal="center" vertical="center" wrapText="1"/>
    </xf>
    <xf numFmtId="49" fontId="13" fillId="2" borderId="1" xfId="51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6" fillId="13" borderId="25" xfId="0" applyFont="1" applyFill="1" applyBorder="1">
      <alignment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181" fontId="14" fillId="0" borderId="1" xfId="0" applyNumberFormat="1" applyFont="1" applyFill="1" applyBorder="1" applyAlignment="1">
      <alignment horizontal="center" vertical="center" wrapText="1"/>
    </xf>
    <xf numFmtId="181" fontId="13" fillId="2" borderId="1" xfId="0" applyNumberFormat="1" applyFont="1" applyFill="1" applyBorder="1" applyAlignment="1">
      <alignment horizontal="center" vertical="center" wrapText="1"/>
    </xf>
    <xf numFmtId="0" fontId="16" fillId="0" borderId="25" xfId="0" applyFont="1" applyFill="1" applyBorder="1">
      <alignment vertical="center"/>
    </xf>
    <xf numFmtId="49" fontId="13" fillId="0" borderId="7" xfId="0" applyNumberFormat="1" applyFont="1" applyFill="1" applyBorder="1" applyAlignment="1">
      <alignment horizontal="center" vertical="center" wrapText="1"/>
    </xf>
    <xf numFmtId="0" fontId="62" fillId="0" borderId="1" xfId="0" applyFont="1" applyFill="1" applyBorder="1" applyAlignment="1">
      <alignment horizontal="center" vertical="center"/>
    </xf>
    <xf numFmtId="49" fontId="26" fillId="0" borderId="0" xfId="0" applyNumberFormat="1" applyFont="1" applyFill="1" applyBorder="1" applyAlignment="1">
      <alignment horizontal="center" vertical="center"/>
    </xf>
    <xf numFmtId="49" fontId="13" fillId="8" borderId="0" xfId="0" applyNumberFormat="1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shrinkToFit="1"/>
    </xf>
    <xf numFmtId="0" fontId="0" fillId="0" borderId="42" xfId="0" applyFill="1" applyBorder="1" applyAlignment="1">
      <alignment horizontal="center" vertical="center"/>
    </xf>
    <xf numFmtId="0" fontId="0" fillId="0" borderId="43" xfId="0" applyFill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45" xfId="0" applyFill="1" applyBorder="1" applyAlignment="1">
      <alignment horizontal="center" vertical="center"/>
    </xf>
    <xf numFmtId="49" fontId="3" fillId="17" borderId="1" xfId="0" applyNumberFormat="1" applyFont="1" applyFill="1" applyBorder="1" applyAlignment="1">
      <alignment horizontal="center" vertical="center"/>
    </xf>
    <xf numFmtId="49" fontId="3" fillId="17" borderId="1" xfId="0" applyNumberFormat="1" applyFont="1" applyFill="1" applyBorder="1" applyAlignment="1">
      <alignment horizontal="center" vertical="center" wrapText="1"/>
    </xf>
    <xf numFmtId="0" fontId="3" fillId="17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180" fontId="3" fillId="4" borderId="2" xfId="52" applyNumberFormat="1" applyFont="1" applyFill="1" applyBorder="1" applyAlignment="1" applyProtection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17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49" fontId="3" fillId="17" borderId="10" xfId="0" applyNumberFormat="1" applyFont="1" applyFill="1" applyBorder="1" applyAlignment="1">
      <alignment horizontal="center" vertical="center"/>
    </xf>
    <xf numFmtId="0" fontId="17" fillId="5" borderId="18" xfId="0" applyFont="1" applyFill="1" applyBorder="1" applyAlignment="1">
      <alignment horizontal="center" vertical="center"/>
    </xf>
    <xf numFmtId="49" fontId="17" fillId="5" borderId="18" xfId="0" applyNumberFormat="1" applyFont="1" applyFill="1" applyBorder="1" applyAlignment="1">
      <alignment horizontal="center" vertical="center"/>
    </xf>
    <xf numFmtId="49" fontId="3" fillId="18" borderId="10" xfId="0" applyNumberFormat="1" applyFont="1" applyFill="1" applyBorder="1" applyAlignment="1">
      <alignment horizontal="center" vertical="center"/>
    </xf>
    <xf numFmtId="0" fontId="3" fillId="18" borderId="3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49" fontId="17" fillId="5" borderId="0" xfId="0" applyNumberFormat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49" fontId="17" fillId="5" borderId="1" xfId="0" applyNumberFormat="1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center" vertical="center"/>
    </xf>
    <xf numFmtId="49" fontId="17" fillId="5" borderId="5" xfId="0" applyNumberFormat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/>
    </xf>
    <xf numFmtId="180" fontId="3" fillId="4" borderId="0" xfId="52" applyNumberFormat="1" applyFont="1" applyFill="1" applyBorder="1" applyAlignment="1" applyProtection="1">
      <alignment horizontal="center" vertical="center" wrapText="1"/>
    </xf>
    <xf numFmtId="0" fontId="63" fillId="0" borderId="2" xfId="0" applyFont="1" applyFill="1" applyBorder="1" applyAlignment="1">
      <alignment horizontal="center" vertical="center"/>
    </xf>
    <xf numFmtId="0" fontId="64" fillId="4" borderId="1" xfId="0" applyFont="1" applyFill="1" applyBorder="1" applyAlignment="1">
      <alignment horizontal="center" vertical="center"/>
    </xf>
    <xf numFmtId="0" fontId="63" fillId="0" borderId="2" xfId="0" applyFont="1" applyFill="1" applyBorder="1" applyAlignment="1">
      <alignment vertical="center"/>
    </xf>
    <xf numFmtId="49" fontId="3" fillId="18" borderId="1" xfId="0" applyNumberFormat="1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49" fontId="32" fillId="4" borderId="2" xfId="0" applyNumberFormat="1" applyFont="1" applyFill="1" applyBorder="1" applyAlignment="1">
      <alignment horizontal="center" vertical="center"/>
    </xf>
    <xf numFmtId="0" fontId="32" fillId="4" borderId="1" xfId="0" applyFont="1" applyFill="1" applyBorder="1" applyAlignment="1">
      <alignment horizontal="center" vertical="center"/>
    </xf>
    <xf numFmtId="49" fontId="32" fillId="4" borderId="1" xfId="0" applyNumberFormat="1" applyFont="1" applyFill="1" applyBorder="1" applyAlignment="1">
      <alignment horizontal="center" vertical="center"/>
    </xf>
    <xf numFmtId="0" fontId="32" fillId="4" borderId="4" xfId="0" applyFont="1" applyFill="1" applyBorder="1" applyAlignment="1">
      <alignment horizontal="center" vertical="center"/>
    </xf>
    <xf numFmtId="0" fontId="32" fillId="4" borderId="0" xfId="0" applyFont="1" applyFill="1" applyBorder="1" applyAlignment="1">
      <alignment horizontal="center" vertical="center"/>
    </xf>
    <xf numFmtId="49" fontId="44" fillId="0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Border="1" applyAlignment="1">
      <alignment horizontal="center" vertical="center"/>
    </xf>
    <xf numFmtId="49" fontId="21" fillId="2" borderId="0" xfId="0" applyNumberFormat="1" applyFont="1" applyFill="1" applyBorder="1" applyAlignment="1">
      <alignment horizontal="center" vertical="center" wrapText="1"/>
    </xf>
    <xf numFmtId="49" fontId="15" fillId="2" borderId="0" xfId="0" applyNumberFormat="1" applyFont="1" applyFill="1" applyBorder="1" applyAlignment="1">
      <alignment horizontal="center" vertical="center" wrapText="1"/>
    </xf>
    <xf numFmtId="49" fontId="24" fillId="2" borderId="0" xfId="0" applyNumberFormat="1" applyFont="1" applyFill="1" applyBorder="1" applyAlignment="1">
      <alignment horizontal="center" vertical="center"/>
    </xf>
    <xf numFmtId="0" fontId="65" fillId="2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55" applyNumberFormat="1" applyFont="1" applyFill="1" applyBorder="1" applyAlignment="1">
      <alignment horizontal="center" vertical="top" wrapText="1"/>
    </xf>
    <xf numFmtId="0" fontId="29" fillId="0" borderId="0" xfId="0" applyFont="1" applyFill="1" applyBorder="1" applyAlignment="1">
      <alignment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55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top" wrapText="1"/>
    </xf>
    <xf numFmtId="49" fontId="0" fillId="0" borderId="1" xfId="0" applyNumberFormat="1" applyFill="1" applyBorder="1" applyAlignment="1">
      <alignment horizontal="center" vertical="center"/>
    </xf>
    <xf numFmtId="49" fontId="8" fillId="2" borderId="1" xfId="56" applyNumberFormat="1" applyFont="1" applyFill="1" applyBorder="1" applyAlignment="1">
      <alignment horizontal="center" vertical="center" wrapText="1"/>
    </xf>
    <xf numFmtId="49" fontId="8" fillId="0" borderId="1" xfId="57" applyNumberFormat="1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vertical="center"/>
    </xf>
    <xf numFmtId="49" fontId="8" fillId="0" borderId="1" xfId="58" applyNumberFormat="1" applyFont="1" applyFill="1" applyBorder="1" applyAlignment="1">
      <alignment horizontal="center" vertical="center" wrapText="1"/>
    </xf>
    <xf numFmtId="49" fontId="8" fillId="0" borderId="1" xfId="59" applyNumberFormat="1" applyFont="1" applyFill="1" applyBorder="1" applyAlignment="1">
      <alignment horizontal="center" vertical="center" wrapText="1"/>
    </xf>
    <xf numFmtId="49" fontId="8" fillId="0" borderId="1" xfId="60" applyNumberFormat="1" applyFont="1" applyFill="1" applyBorder="1" applyAlignment="1">
      <alignment horizontal="center" vertical="center" wrapText="1"/>
    </xf>
    <xf numFmtId="49" fontId="8" fillId="0" borderId="1" xfId="61" applyNumberFormat="1" applyFont="1" applyFill="1" applyBorder="1" applyAlignment="1">
      <alignment horizontal="center" vertical="top" wrapText="1"/>
    </xf>
    <xf numFmtId="0" fontId="29" fillId="0" borderId="0" xfId="0" applyFont="1" applyFill="1" applyBorder="1" applyAlignment="1">
      <alignment horizontal="center" vertical="center"/>
    </xf>
    <xf numFmtId="49" fontId="8" fillId="0" borderId="1" xfId="62" applyNumberFormat="1" applyFont="1" applyFill="1" applyBorder="1" applyAlignment="1">
      <alignment horizontal="center" vertical="center" wrapText="1"/>
    </xf>
    <xf numFmtId="49" fontId="8" fillId="2" borderId="1" xfId="63" applyNumberFormat="1" applyFont="1" applyFill="1" applyBorder="1" applyAlignment="1">
      <alignment horizontal="center" vertical="center" wrapText="1"/>
    </xf>
    <xf numFmtId="49" fontId="8" fillId="0" borderId="1" xfId="64" applyNumberFormat="1" applyFont="1" applyFill="1" applyBorder="1" applyAlignment="1">
      <alignment horizontal="center" vertical="center" wrapText="1"/>
    </xf>
    <xf numFmtId="49" fontId="0" fillId="0" borderId="1" xfId="60" applyNumberFormat="1" applyFont="1" applyFill="1" applyBorder="1" applyAlignment="1">
      <alignment horizontal="center" vertical="center"/>
    </xf>
    <xf numFmtId="49" fontId="8" fillId="0" borderId="1" xfId="65" applyNumberFormat="1" applyFont="1" applyFill="1" applyBorder="1" applyAlignment="1">
      <alignment horizontal="center" vertical="center" wrapText="1"/>
    </xf>
    <xf numFmtId="0" fontId="8" fillId="0" borderId="1" xfId="66" applyNumberFormat="1" applyFont="1" applyFill="1" applyBorder="1" applyAlignment="1">
      <alignment horizontal="center" vertical="center" wrapText="1"/>
    </xf>
    <xf numFmtId="49" fontId="8" fillId="0" borderId="1" xfId="66" applyNumberFormat="1" applyFont="1" applyFill="1" applyBorder="1" applyAlignment="1">
      <alignment horizontal="center" vertical="center" wrapText="1"/>
    </xf>
    <xf numFmtId="49" fontId="8" fillId="0" borderId="1" xfId="55" applyNumberFormat="1" applyFont="1" applyFill="1" applyBorder="1" applyAlignment="1">
      <alignment horizontal="center" vertical="center"/>
    </xf>
    <xf numFmtId="49" fontId="8" fillId="0" borderId="1" xfId="51" applyNumberFormat="1" applyFont="1" applyFill="1" applyBorder="1" applyAlignment="1">
      <alignment horizontal="center" vertical="center"/>
    </xf>
    <xf numFmtId="49" fontId="8" fillId="2" borderId="1" xfId="67" applyNumberFormat="1" applyFont="1" applyFill="1" applyBorder="1" applyAlignment="1">
      <alignment horizontal="center" vertical="center" wrapText="1"/>
    </xf>
    <xf numFmtId="49" fontId="0" fillId="0" borderId="1" xfId="64" applyNumberFormat="1" applyFont="1" applyFill="1" applyBorder="1" applyAlignment="1">
      <alignment horizontal="center" vertical="center" wrapText="1"/>
    </xf>
    <xf numFmtId="49" fontId="8" fillId="0" borderId="1" xfId="58" applyNumberFormat="1" applyFont="1" applyFill="1" applyBorder="1" applyAlignment="1">
      <alignment horizontal="center" vertical="top" wrapText="1"/>
    </xf>
    <xf numFmtId="49" fontId="8" fillId="2" borderId="1" xfId="68" applyNumberFormat="1" applyFont="1" applyFill="1" applyBorder="1" applyAlignment="1">
      <alignment horizontal="center" vertical="center"/>
    </xf>
    <xf numFmtId="49" fontId="8" fillId="0" borderId="1" xfId="69" applyNumberFormat="1" applyFont="1" applyFill="1" applyBorder="1" applyAlignment="1">
      <alignment horizontal="center" vertical="center"/>
    </xf>
    <xf numFmtId="49" fontId="8" fillId="0" borderId="1" xfId="64" applyNumberFormat="1" applyFont="1" applyFill="1" applyBorder="1" applyAlignment="1">
      <alignment horizontal="center" vertical="center"/>
    </xf>
    <xf numFmtId="49" fontId="0" fillId="0" borderId="1" xfId="70" applyNumberFormat="1" applyFont="1" applyFill="1" applyBorder="1" applyAlignment="1">
      <alignment horizontal="center"/>
    </xf>
    <xf numFmtId="49" fontId="8" fillId="0" borderId="1" xfId="65" applyNumberFormat="1" applyFont="1" applyFill="1" applyBorder="1" applyAlignment="1">
      <alignment horizontal="center" vertical="center"/>
    </xf>
    <xf numFmtId="49" fontId="8" fillId="0" borderId="1" xfId="59" applyNumberFormat="1" applyFont="1" applyFill="1" applyBorder="1" applyAlignment="1">
      <alignment horizontal="center" vertical="center"/>
    </xf>
    <xf numFmtId="49" fontId="8" fillId="0" borderId="1" xfId="57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top" wrapText="1"/>
    </xf>
    <xf numFmtId="49" fontId="8" fillId="0" borderId="1" xfId="71" applyNumberFormat="1" applyFont="1" applyFill="1" applyBorder="1" applyAlignment="1">
      <alignment horizontal="center" vertical="center"/>
    </xf>
    <xf numFmtId="49" fontId="8" fillId="2" borderId="1" xfId="72" applyNumberFormat="1" applyFont="1" applyFill="1" applyBorder="1" applyAlignment="1">
      <alignment horizontal="center" vertical="center"/>
    </xf>
    <xf numFmtId="49" fontId="8" fillId="0" borderId="1" xfId="73" applyNumberFormat="1" applyFont="1" applyFill="1" applyBorder="1" applyAlignment="1">
      <alignment horizontal="center" vertical="center"/>
    </xf>
    <xf numFmtId="49" fontId="8" fillId="0" borderId="1" xfId="74" applyNumberFormat="1" applyFont="1" applyFill="1" applyBorder="1" applyAlignment="1">
      <alignment horizontal="center" vertical="center"/>
    </xf>
    <xf numFmtId="49" fontId="8" fillId="2" borderId="1" xfId="75" applyNumberFormat="1" applyFont="1" applyFill="1" applyBorder="1" applyAlignment="1">
      <alignment horizontal="center" vertical="center"/>
    </xf>
    <xf numFmtId="49" fontId="8" fillId="0" borderId="1" xfId="65" applyNumberFormat="1" applyFont="1" applyFill="1" applyBorder="1" applyAlignment="1">
      <alignment horizontal="center" vertical="top" wrapText="1"/>
    </xf>
    <xf numFmtId="49" fontId="8" fillId="0" borderId="1" xfId="64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2" borderId="1" xfId="60" applyNumberFormat="1" applyFont="1" applyFill="1" applyBorder="1" applyAlignment="1">
      <alignment horizontal="center" vertical="top" wrapText="1"/>
    </xf>
    <xf numFmtId="0" fontId="29" fillId="2" borderId="0" xfId="0" applyFont="1" applyFill="1" applyBorder="1" applyAlignment="1">
      <alignment vertical="center"/>
    </xf>
    <xf numFmtId="49" fontId="8" fillId="2" borderId="1" xfId="75" applyNumberFormat="1" applyFont="1" applyFill="1" applyBorder="1" applyAlignment="1">
      <alignment horizontal="center" vertical="center" wrapText="1"/>
    </xf>
    <xf numFmtId="49" fontId="8" fillId="0" borderId="1" xfId="76" applyNumberFormat="1" applyFont="1" applyFill="1" applyBorder="1" applyAlignment="1">
      <alignment horizontal="center" vertical="top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74" applyNumberFormat="1" applyFont="1" applyFill="1" applyBorder="1" applyAlignment="1">
      <alignment horizontal="center" vertical="center" wrapText="1"/>
    </xf>
    <xf numFmtId="49" fontId="8" fillId="0" borderId="1" xfId="71" applyNumberFormat="1" applyFont="1" applyFill="1" applyBorder="1" applyAlignment="1">
      <alignment horizontal="center" vertical="top" wrapText="1"/>
    </xf>
    <xf numFmtId="49" fontId="8" fillId="2" borderId="1" xfId="75" applyNumberFormat="1" applyFont="1" applyFill="1" applyBorder="1" applyAlignment="1">
      <alignment horizontal="center" vertical="top" wrapText="1"/>
    </xf>
    <xf numFmtId="0" fontId="8" fillId="0" borderId="1" xfId="0" applyNumberFormat="1" applyFont="1" applyFill="1" applyBorder="1" applyAlignment="1" applyProtection="1">
      <alignment horizontal="center" vertical="top" wrapText="1"/>
    </xf>
    <xf numFmtId="49" fontId="8" fillId="2" borderId="1" xfId="77" applyNumberFormat="1" applyFont="1" applyFill="1" applyBorder="1" applyAlignment="1">
      <alignment horizontal="center" vertical="center"/>
    </xf>
    <xf numFmtId="49" fontId="8" fillId="2" borderId="1" xfId="78" applyNumberFormat="1" applyFont="1" applyFill="1" applyBorder="1" applyAlignment="1">
      <alignment horizontal="center" vertical="top" wrapText="1"/>
    </xf>
    <xf numFmtId="49" fontId="8" fillId="0" borderId="1" xfId="69" applyNumberFormat="1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49" fontId="8" fillId="0" borderId="1" xfId="74" applyNumberFormat="1" applyFont="1" applyFill="1" applyBorder="1" applyAlignment="1">
      <alignment horizontal="center" vertical="top" wrapText="1"/>
    </xf>
    <xf numFmtId="49" fontId="8" fillId="0" borderId="1" xfId="79" applyNumberFormat="1" applyFont="1" applyFill="1" applyBorder="1" applyAlignment="1">
      <alignment horizontal="center" vertical="top" wrapText="1"/>
    </xf>
    <xf numFmtId="49" fontId="8" fillId="2" borderId="1" xfId="80" applyNumberFormat="1" applyFont="1" applyFill="1" applyBorder="1" applyAlignment="1">
      <alignment horizontal="center" vertical="top" wrapText="1"/>
    </xf>
    <xf numFmtId="49" fontId="8" fillId="0" borderId="1" xfId="60" applyNumberFormat="1" applyFont="1" applyFill="1" applyBorder="1" applyAlignment="1">
      <alignment horizontal="center" vertical="top" wrapText="1"/>
    </xf>
    <xf numFmtId="49" fontId="8" fillId="0" borderId="1" xfId="81" applyNumberFormat="1" applyFont="1" applyFill="1" applyBorder="1" applyAlignment="1">
      <alignment horizontal="center" vertical="top" wrapText="1"/>
    </xf>
    <xf numFmtId="49" fontId="8" fillId="2" borderId="1" xfId="82" applyNumberFormat="1" applyFont="1" applyFill="1" applyBorder="1" applyAlignment="1">
      <alignment horizontal="center" vertical="top" wrapText="1"/>
    </xf>
    <xf numFmtId="49" fontId="8" fillId="0" borderId="1" xfId="83" applyNumberFormat="1" applyFont="1" applyFill="1" applyBorder="1" applyAlignment="1">
      <alignment horizontal="center" vertical="top" wrapText="1"/>
    </xf>
    <xf numFmtId="49" fontId="8" fillId="0" borderId="1" xfId="84" applyNumberFormat="1" applyFont="1" applyFill="1" applyBorder="1" applyAlignment="1">
      <alignment horizontal="center" vertical="top" wrapText="1"/>
    </xf>
    <xf numFmtId="49" fontId="8" fillId="0" borderId="1" xfId="57" applyNumberFormat="1" applyFont="1" applyFill="1" applyBorder="1" applyAlignment="1">
      <alignment horizontal="center" vertical="top" wrapText="1"/>
    </xf>
    <xf numFmtId="49" fontId="8" fillId="2" borderId="1" xfId="85" applyNumberFormat="1" applyFont="1" applyFill="1" applyBorder="1" applyAlignment="1">
      <alignment horizontal="center" vertical="center" wrapText="1"/>
    </xf>
    <xf numFmtId="49" fontId="8" fillId="2" borderId="1" xfId="85" applyNumberFormat="1" applyFont="1" applyFill="1" applyBorder="1" applyAlignment="1">
      <alignment horizontal="center" vertical="top" wrapText="1"/>
    </xf>
    <xf numFmtId="49" fontId="8" fillId="0" borderId="1" xfId="62" applyNumberFormat="1" applyFont="1" applyFill="1" applyBorder="1" applyAlignment="1">
      <alignment horizontal="center" vertical="top" wrapText="1"/>
    </xf>
    <xf numFmtId="49" fontId="8" fillId="0" borderId="1" xfId="86" applyNumberFormat="1" applyFont="1" applyFill="1" applyBorder="1" applyAlignment="1">
      <alignment horizontal="center" vertical="top" wrapText="1"/>
    </xf>
    <xf numFmtId="49" fontId="8" fillId="0" borderId="1" xfId="87" applyNumberFormat="1" applyFont="1" applyFill="1" applyBorder="1" applyAlignment="1">
      <alignment horizontal="center" vertical="center" wrapText="1"/>
    </xf>
    <xf numFmtId="49" fontId="8" fillId="2" borderId="0" xfId="75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top" wrapText="1"/>
    </xf>
    <xf numFmtId="49" fontId="8" fillId="0" borderId="1" xfId="88" applyNumberFormat="1" applyFont="1" applyFill="1" applyBorder="1" applyAlignment="1">
      <alignment horizontal="center" vertical="center"/>
    </xf>
    <xf numFmtId="49" fontId="36" fillId="0" borderId="1" xfId="0" applyNumberFormat="1" applyFont="1" applyFill="1" applyBorder="1" applyAlignment="1">
      <alignment horizontal="center"/>
    </xf>
    <xf numFmtId="0" fontId="8" fillId="0" borderId="1" xfId="89" applyFont="1" applyFill="1" applyBorder="1" applyAlignment="1">
      <alignment horizontal="center" vertical="center"/>
    </xf>
    <xf numFmtId="49" fontId="8" fillId="0" borderId="1" xfId="62" applyNumberFormat="1" applyFont="1" applyFill="1" applyBorder="1" applyAlignment="1">
      <alignment horizontal="center" vertical="center"/>
    </xf>
    <xf numFmtId="49" fontId="8" fillId="2" borderId="1" xfId="77" applyNumberFormat="1" applyFont="1" applyFill="1" applyBorder="1" applyAlignment="1">
      <alignment horizontal="center" vertical="top" wrapText="1"/>
    </xf>
    <xf numFmtId="49" fontId="0" fillId="0" borderId="1" xfId="0" applyNumberFormat="1" applyFont="1" applyFill="1" applyBorder="1" applyAlignment="1">
      <alignment horizontal="center" vertical="center"/>
    </xf>
    <xf numFmtId="0" fontId="66" fillId="0" borderId="0" xfId="0" applyFont="1" applyFill="1" applyBorder="1" applyAlignment="1">
      <alignment vertical="center"/>
    </xf>
    <xf numFmtId="49" fontId="8" fillId="0" borderId="1" xfId="90" applyNumberFormat="1" applyFont="1" applyFill="1" applyBorder="1" applyAlignment="1">
      <alignment horizontal="center" vertical="center" wrapText="1"/>
    </xf>
    <xf numFmtId="49" fontId="36" fillId="0" borderId="7" xfId="0" applyNumberFormat="1" applyFont="1" applyFill="1" applyBorder="1" applyAlignment="1">
      <alignment horizontal="center"/>
    </xf>
    <xf numFmtId="0" fontId="67" fillId="0" borderId="0" xfId="0" applyFont="1" applyFill="1" applyBorder="1" applyAlignment="1">
      <alignment vertical="center"/>
    </xf>
    <xf numFmtId="0" fontId="49" fillId="0" borderId="1" xfId="0" applyFont="1" applyFill="1" applyBorder="1" applyAlignment="1">
      <alignment horizontal="center" vertical="center" wrapText="1"/>
    </xf>
    <xf numFmtId="0" fontId="54" fillId="0" borderId="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49" fontId="0" fillId="0" borderId="10" xfId="0" applyNumberFormat="1" applyFill="1" applyBorder="1" applyAlignment="1">
      <alignment horizontal="center" vertical="center"/>
    </xf>
    <xf numFmtId="0" fontId="36" fillId="0" borderId="7" xfId="0" applyFont="1" applyFill="1" applyBorder="1" applyAlignment="1">
      <alignment horizontal="center" wrapText="1"/>
    </xf>
    <xf numFmtId="0" fontId="49" fillId="0" borderId="7" xfId="0" applyFont="1" applyFill="1" applyBorder="1" applyAlignment="1">
      <alignment horizontal="center" wrapText="1"/>
    </xf>
    <xf numFmtId="0" fontId="35" fillId="0" borderId="1" xfId="0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49" fontId="0" fillId="0" borderId="18" xfId="0" applyNumberForma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49" fontId="0" fillId="0" borderId="9" xfId="0" applyNumberFormat="1" applyFill="1" applyBorder="1" applyAlignment="1">
      <alignment horizontal="center" vertical="center"/>
    </xf>
    <xf numFmtId="0" fontId="13" fillId="0" borderId="0" xfId="0" applyFont="1" applyFill="1" applyBorder="1" applyAlignment="1" quotePrefix="1">
      <alignment horizontal="center" vertical="center" wrapText="1"/>
    </xf>
    <xf numFmtId="0" fontId="13" fillId="0" borderId="0" xfId="0" applyFont="1" applyFill="1" applyBorder="1" applyAlignment="1" quotePrefix="1">
      <alignment horizontal="center" vertical="center"/>
    </xf>
    <xf numFmtId="0" fontId="26" fillId="0" borderId="0" xfId="0" applyFont="1" applyFill="1" applyBorder="1" applyAlignment="1" quotePrefix="1">
      <alignment horizontal="center" vertical="center"/>
    </xf>
    <xf numFmtId="0" fontId="14" fillId="0" borderId="0" xfId="0" applyFont="1" applyFill="1" applyBorder="1" applyAlignment="1" quotePrefix="1">
      <alignment horizontal="center" vertical="center"/>
    </xf>
    <xf numFmtId="0" fontId="27" fillId="0" borderId="0" xfId="0" applyFont="1" applyFill="1" applyBorder="1" applyAlignment="1" quotePrefix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/>
    </xf>
    <xf numFmtId="0" fontId="3" fillId="0" borderId="1" xfId="0" applyNumberFormat="1" applyFont="1" applyFill="1" applyBorder="1" applyAlignment="1" quotePrefix="1">
      <alignment horizontal="center" vertical="center"/>
    </xf>
    <xf numFmtId="49" fontId="3" fillId="0" borderId="1" xfId="0" applyNumberFormat="1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21" fillId="0" borderId="1" xfId="0" applyNumberFormat="1" applyFont="1" applyFill="1" applyBorder="1" applyAlignment="1" quotePrefix="1">
      <alignment horizontal="center" vertical="center"/>
    </xf>
    <xf numFmtId="0" fontId="16" fillId="0" borderId="3" xfId="0" applyFont="1" applyFill="1" applyBorder="1" applyAlignment="1" quotePrefix="1">
      <alignment horizontal="center" vertical="center"/>
    </xf>
    <xf numFmtId="0" fontId="16" fillId="0" borderId="5" xfId="0" applyFont="1" applyFill="1" applyBorder="1" applyAlignment="1" quotePrefix="1">
      <alignment horizontal="center" vertical="center"/>
    </xf>
    <xf numFmtId="49" fontId="31" fillId="2" borderId="1" xfId="0" applyNumberFormat="1" applyFont="1" applyFill="1" applyBorder="1" applyAlignment="1" quotePrefix="1">
      <alignment horizontal="center" vertical="center"/>
    </xf>
    <xf numFmtId="0" fontId="31" fillId="0" borderId="1" xfId="0" applyFont="1" applyBorder="1" applyAlignment="1" quotePrefix="1">
      <alignment horizontal="center" vertical="center"/>
    </xf>
    <xf numFmtId="0" fontId="31" fillId="2" borderId="1" xfId="0" applyFont="1" applyFill="1" applyBorder="1" applyAlignment="1" quotePrefix="1">
      <alignment horizontal="center" vertical="center"/>
    </xf>
    <xf numFmtId="0" fontId="31" fillId="0" borderId="1" xfId="0" applyFont="1" applyFill="1" applyBorder="1" applyAlignment="1" quotePrefix="1">
      <alignment horizontal="center" vertical="center"/>
    </xf>
    <xf numFmtId="49" fontId="4" fillId="0" borderId="1" xfId="0" applyNumberFormat="1" applyFont="1" applyFill="1" applyBorder="1" applyAlignment="1" quotePrefix="1">
      <alignment horizontal="center" vertical="center"/>
    </xf>
    <xf numFmtId="49" fontId="32" fillId="0" borderId="1" xfId="0" applyNumberFormat="1" applyFont="1" applyFill="1" applyBorder="1" applyAlignment="1" quotePrefix="1">
      <alignment horizontal="center" vertical="center"/>
    </xf>
    <xf numFmtId="0" fontId="36" fillId="8" borderId="0" xfId="0" applyFont="1" applyFill="1" applyBorder="1" applyAlignment="1" quotePrefix="1">
      <alignment horizontal="center" vertical="center"/>
    </xf>
    <xf numFmtId="0" fontId="36" fillId="0" borderId="0" xfId="0" applyFont="1" applyFill="1" applyBorder="1" applyAlignment="1" quotePrefix="1">
      <alignment horizontal="center" vertical="center"/>
    </xf>
    <xf numFmtId="0" fontId="9" fillId="0" borderId="0" xfId="0" applyFont="1" applyFill="1" applyBorder="1" applyAlignment="1" quotePrefix="1">
      <alignment horizontal="center" vertical="center"/>
    </xf>
    <xf numFmtId="0" fontId="0" fillId="0" borderId="0" xfId="0" applyFill="1" applyBorder="1" applyAlignment="1" quotePrefix="1">
      <alignment horizontal="center" vertical="center"/>
    </xf>
    <xf numFmtId="0" fontId="23" fillId="0" borderId="0" xfId="0" applyNumberFormat="1" applyFont="1" applyFill="1" applyBorder="1" applyAlignment="1" quotePrefix="1">
      <alignment horizontal="center" vertical="center" shrinkToFit="1"/>
    </xf>
    <xf numFmtId="0" fontId="15" fillId="0" borderId="0" xfId="0" applyNumberFormat="1" applyFont="1" applyFill="1" applyBorder="1" applyAlignment="1" quotePrefix="1">
      <alignment horizontal="center" vertical="center" shrinkToFit="1"/>
    </xf>
    <xf numFmtId="0" fontId="8" fillId="0" borderId="0" xfId="0" applyFont="1" applyFill="1" applyBorder="1" applyAlignment="1" quotePrefix="1">
      <alignment horizontal="center" vertical="center"/>
    </xf>
    <xf numFmtId="0" fontId="41" fillId="0" borderId="0" xfId="0" applyFont="1" applyFill="1" applyBorder="1" applyAlignment="1" quotePrefix="1">
      <alignment horizontal="center" vertical="center"/>
    </xf>
    <xf numFmtId="0" fontId="0" fillId="9" borderId="0" xfId="0" applyFill="1" applyBorder="1" applyAlignment="1" quotePrefix="1">
      <alignment horizontal="center" vertical="center"/>
    </xf>
    <xf numFmtId="49" fontId="3" fillId="11" borderId="1" xfId="0" applyNumberFormat="1" applyFont="1" applyFill="1" applyBorder="1" applyAlignment="1" quotePrefix="1">
      <alignment horizontal="center" vertical="center"/>
    </xf>
    <xf numFmtId="0" fontId="0" fillId="0" borderId="7" xfId="0" applyFill="1" applyBorder="1" applyAlignment="1" quotePrefix="1">
      <alignment horizontal="center" vertical="center"/>
    </xf>
    <xf numFmtId="0" fontId="0" fillId="0" borderId="1" xfId="0" applyFill="1" applyBorder="1" applyAlignment="1" quotePrefix="1">
      <alignment horizontal="center" vertical="center"/>
    </xf>
    <xf numFmtId="49" fontId="3" fillId="10" borderId="1" xfId="0" applyNumberFormat="1" applyFont="1" applyFill="1" applyBorder="1" applyAlignment="1" quotePrefix="1">
      <alignment horizontal="center" vertical="center"/>
    </xf>
    <xf numFmtId="49" fontId="3" fillId="10" borderId="10" xfId="0" applyNumberFormat="1" applyFont="1" applyFill="1" applyBorder="1" applyAlignment="1" quotePrefix="1">
      <alignment horizontal="center" vertical="center"/>
    </xf>
    <xf numFmtId="49" fontId="0" fillId="0" borderId="0" xfId="0" applyNumberFormat="1" applyFill="1" applyBorder="1" applyAlignment="1" quotePrefix="1">
      <alignment horizontal="center" vertical="center"/>
    </xf>
    <xf numFmtId="49" fontId="0" fillId="0" borderId="0" xfId="0" applyNumberFormat="1" applyFont="1" applyFill="1" applyBorder="1" applyAlignment="1" quotePrefix="1">
      <alignment horizontal="center" vertical="center"/>
    </xf>
    <xf numFmtId="0" fontId="49" fillId="0" borderId="0" xfId="0" applyFont="1" applyFill="1" applyBorder="1" applyAlignment="1" quotePrefix="1">
      <alignment horizontal="center" vertical="center"/>
    </xf>
    <xf numFmtId="0" fontId="13" fillId="0" borderId="1" xfId="0" applyFont="1" applyFill="1" applyBorder="1" applyAlignment="1" quotePrefix="1">
      <alignment horizontal="center" vertical="center"/>
    </xf>
    <xf numFmtId="0" fontId="13" fillId="0" borderId="1" xfId="0" applyFont="1" applyFill="1" applyBorder="1" applyAlignment="1" quotePrefix="1">
      <alignment horizontal="center" vertical="center" wrapText="1"/>
    </xf>
    <xf numFmtId="0" fontId="50" fillId="0" borderId="1" xfId="0" applyFont="1" applyFill="1" applyBorder="1" applyAlignment="1" quotePrefix="1">
      <alignment horizontal="center" vertical="center"/>
    </xf>
    <xf numFmtId="49" fontId="13" fillId="0" borderId="1" xfId="0" applyNumberFormat="1" applyFont="1" applyFill="1" applyBorder="1" applyAlignment="1" quotePrefix="1">
      <alignment horizontal="center" vertical="center"/>
    </xf>
    <xf numFmtId="0" fontId="13" fillId="0" borderId="7" xfId="0" applyFont="1" applyFill="1" applyBorder="1" applyAlignment="1" quotePrefix="1">
      <alignment horizontal="center" vertical="center"/>
    </xf>
    <xf numFmtId="0" fontId="11" fillId="0" borderId="1" xfId="0" applyFont="1" applyFill="1" applyBorder="1" applyAlignment="1" quotePrefix="1">
      <alignment horizontal="center" vertical="center"/>
    </xf>
    <xf numFmtId="49" fontId="52" fillId="0" borderId="1" xfId="51" applyNumberFormat="1" applyFont="1" applyFill="1" applyBorder="1" applyAlignment="1" quotePrefix="1">
      <alignment horizontal="left" vertical="center" shrinkToFit="1"/>
    </xf>
    <xf numFmtId="0" fontId="0" fillId="0" borderId="1" xfId="0" applyFill="1" applyBorder="1" applyAlignment="1" quotePrefix="1">
      <alignment vertical="center"/>
    </xf>
    <xf numFmtId="0" fontId="2" fillId="0" borderId="0" xfId="0" applyFont="1" applyFill="1" applyBorder="1" applyAlignment="1" quotePrefix="1">
      <alignment horizontal="center" vertical="center"/>
    </xf>
    <xf numFmtId="0" fontId="3" fillId="0" borderId="0" xfId="0" applyFont="1" applyFill="1" applyBorder="1" applyAlignment="1" quotePrefix="1">
      <alignment horizontal="center" vertical="center"/>
    </xf>
    <xf numFmtId="0" fontId="2" fillId="0" borderId="0" xfId="93" applyFont="1" applyFill="1" applyBorder="1" applyAlignment="1" quotePrefix="1">
      <alignment horizontal="center" vertical="center"/>
    </xf>
    <xf numFmtId="0" fontId="3" fillId="0" borderId="0" xfId="0" applyNumberFormat="1" applyFont="1" applyFill="1" applyBorder="1" applyAlignment="1" applyProtection="1" quotePrefix="1">
      <alignment horizontal="center" vertical="center" wrapText="1"/>
    </xf>
    <xf numFmtId="0" fontId="3" fillId="0" borderId="0" xfId="0" applyNumberFormat="1" applyFont="1" applyFill="1" applyBorder="1" applyAlignment="1" quotePrefix="1">
      <alignment horizontal="center" vertical="center"/>
    </xf>
    <xf numFmtId="0" fontId="2" fillId="0" borderId="0" xfId="0" applyFont="1" applyFill="1" applyBorder="1" applyAlignment="1" quotePrefix="1">
      <alignment vertical="center"/>
    </xf>
    <xf numFmtId="49" fontId="15" fillId="0" borderId="1" xfId="0" applyNumberFormat="1" applyFont="1" applyFill="1" applyBorder="1" applyAlignment="1" quotePrefix="1">
      <alignment horizontal="center" vertical="center" wrapText="1"/>
    </xf>
    <xf numFmtId="0" fontId="15" fillId="0" borderId="1" xfId="0" applyFont="1" applyFill="1" applyBorder="1" applyAlignment="1" quotePrefix="1">
      <alignment horizontal="center" vertical="center" wrapText="1"/>
    </xf>
    <xf numFmtId="49" fontId="15" fillId="0" borderId="1" xfId="51" applyNumberFormat="1" applyFont="1" applyFill="1" applyBorder="1" applyAlignment="1" quotePrefix="1">
      <alignment horizontal="center" vertical="center" wrapText="1"/>
    </xf>
    <xf numFmtId="0" fontId="0" fillId="4" borderId="0" xfId="0" applyFont="1" applyFill="1" applyBorder="1" applyAlignment="1" quotePrefix="1">
      <alignment horizontal="center" vertical="center"/>
    </xf>
    <xf numFmtId="0" fontId="0" fillId="4" borderId="0" xfId="0" applyFill="1" applyBorder="1" applyAlignment="1" quotePrefix="1">
      <alignment horizontal="center" vertical="center"/>
    </xf>
    <xf numFmtId="0" fontId="0" fillId="4" borderId="0" xfId="0" applyFill="1" applyBorder="1" applyAlignment="1" quotePrefix="1">
      <alignment vertical="center"/>
    </xf>
    <xf numFmtId="0" fontId="37" fillId="0" borderId="0" xfId="0" applyFont="1" applyFill="1" applyBorder="1" applyAlignment="1" quotePrefix="1">
      <alignment horizontal="center" vertical="center"/>
    </xf>
    <xf numFmtId="0" fontId="53" fillId="0" borderId="0" xfId="0" applyFont="1" applyFill="1" applyBorder="1" applyAlignment="1" quotePrefix="1">
      <alignment vertical="center"/>
    </xf>
    <xf numFmtId="0" fontId="53" fillId="0" borderId="0" xfId="0" applyFont="1" applyFill="1" applyBorder="1" applyAlignment="1" quotePrefix="1">
      <alignment horizontal="center" vertical="center"/>
    </xf>
    <xf numFmtId="0" fontId="61" fillId="0" borderId="0" xfId="0" applyFont="1" applyFill="1" applyBorder="1" applyAlignment="1" quotePrefix="1">
      <alignment horizontal="center" vertical="center"/>
    </xf>
    <xf numFmtId="0" fontId="13" fillId="2" borderId="1" xfId="0" applyFont="1" applyFill="1" applyBorder="1" applyAlignment="1" quotePrefix="1">
      <alignment horizontal="center" vertical="center" wrapText="1"/>
    </xf>
    <xf numFmtId="49" fontId="13" fillId="0" borderId="1" xfId="0" applyNumberFormat="1" applyFont="1" applyFill="1" applyBorder="1" applyAlignment="1" quotePrefix="1">
      <alignment horizontal="center" vertical="center" wrapText="1"/>
    </xf>
    <xf numFmtId="0" fontId="13" fillId="0" borderId="7" xfId="0" applyFont="1" applyFill="1" applyBorder="1" applyAlignment="1" quotePrefix="1">
      <alignment horizontal="center" vertical="center" wrapText="1"/>
    </xf>
    <xf numFmtId="0" fontId="13" fillId="0" borderId="3" xfId="0" applyFont="1" applyFill="1" applyBorder="1" applyAlignment="1" quotePrefix="1">
      <alignment horizontal="center" vertical="center" wrapText="1"/>
    </xf>
    <xf numFmtId="0" fontId="16" fillId="0" borderId="1" xfId="0" applyFont="1" applyBorder="1" applyAlignment="1" quotePrefix="1">
      <alignment horizontal="center" vertical="center"/>
    </xf>
    <xf numFmtId="49" fontId="13" fillId="0" borderId="7" xfId="0" applyNumberFormat="1" applyFont="1" applyFill="1" applyBorder="1" applyAlignment="1" quotePrefix="1">
      <alignment horizontal="center" vertical="center" wrapText="1"/>
    </xf>
    <xf numFmtId="49" fontId="3" fillId="17" borderId="1" xfId="0" applyNumberFormat="1" applyFont="1" applyFill="1" applyBorder="1" applyAlignment="1" quotePrefix="1">
      <alignment horizontal="center" vertical="center"/>
    </xf>
    <xf numFmtId="0" fontId="17" fillId="0" borderId="1" xfId="0" applyFont="1" applyFill="1" applyBorder="1" applyAlignment="1" quotePrefix="1">
      <alignment horizontal="center" vertical="center"/>
    </xf>
    <xf numFmtId="49" fontId="8" fillId="0" borderId="1" xfId="0" applyNumberFormat="1" applyFont="1" applyFill="1" applyBorder="1" applyAlignment="1" quotePrefix="1">
      <alignment horizontal="center" vertical="center" wrapText="1"/>
    </xf>
    <xf numFmtId="0" fontId="29" fillId="0" borderId="0" xfId="0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  <xf numFmtId="49" fontId="0" fillId="0" borderId="1" xfId="0" applyNumberFormat="1" applyFill="1" applyBorder="1" applyAlignment="1" quotePrefix="1">
      <alignment horizontal="center" vertical="center"/>
    </xf>
    <xf numFmtId="0" fontId="35" fillId="0" borderId="1" xfId="0" applyFont="1" applyFill="1" applyBorder="1" applyAlignment="1" quotePrefix="1">
      <alignment horizontal="center" vertical="center" wrapText="1"/>
    </xf>
    <xf numFmtId="49" fontId="0" fillId="0" borderId="7" xfId="0" applyNumberFormat="1" applyFill="1" applyBorder="1" applyAlignment="1" quotePrefix="1">
      <alignment horizontal="center" vertical="center"/>
    </xf>
    <xf numFmtId="0" fontId="8" fillId="0" borderId="7" xfId="0" applyFont="1" applyFill="1" applyBorder="1" applyAlignment="1" quotePrefix="1">
      <alignment horizontal="center" vertical="center"/>
    </xf>
    <xf numFmtId="0" fontId="8" fillId="0" borderId="10" xfId="0" applyFont="1" applyFill="1" applyBorder="1" applyAlignment="1" quotePrefix="1">
      <alignment horizontal="center" vertical="center"/>
    </xf>
    <xf numFmtId="49" fontId="8" fillId="0" borderId="1" xfId="0" applyNumberFormat="1" applyFont="1" applyFill="1" applyBorder="1" applyAlignment="1" quotePrefix="1">
      <alignment horizontal="center" vertical="center"/>
    </xf>
  </cellXfs>
  <cellStyles count="9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1 3" xfId="49"/>
    <cellStyle name="常规 5" xfId="50"/>
    <cellStyle name="常规 2" xfId="51"/>
    <cellStyle name="常规_Sheet1 2" xfId="52"/>
    <cellStyle name="常规 3" xfId="53"/>
    <cellStyle name="常规 4" xfId="54"/>
    <cellStyle name="常规 29" xfId="55"/>
    <cellStyle name="常规 7" xfId="56"/>
    <cellStyle name="常规 41" xfId="57"/>
    <cellStyle name="常规 21" xfId="58"/>
    <cellStyle name="常规 35" xfId="59"/>
    <cellStyle name="常规 18" xfId="60"/>
    <cellStyle name="常规 19" xfId="61"/>
    <cellStyle name="常规 34" xfId="62"/>
    <cellStyle name="常规 8" xfId="63"/>
    <cellStyle name="常规 40" xfId="64"/>
    <cellStyle name="常规 36" xfId="65"/>
    <cellStyle name="常规 42" xfId="66"/>
    <cellStyle name="常规 9" xfId="67"/>
    <cellStyle name="常规 10" xfId="68"/>
    <cellStyle name="常规 28" xfId="69"/>
    <cellStyle name="常规 29 2" xfId="70"/>
    <cellStyle name="常规 32" xfId="71"/>
    <cellStyle name="常规 11" xfId="72"/>
    <cellStyle name="常规 22" xfId="73"/>
    <cellStyle name="常规 31" xfId="74"/>
    <cellStyle name="常规 30" xfId="75"/>
    <cellStyle name="常规 11 2" xfId="76"/>
    <cellStyle name="常规 12" xfId="77"/>
    <cellStyle name="常规 13" xfId="78"/>
    <cellStyle name="常规 39" xfId="79"/>
    <cellStyle name="常规 14" xfId="80"/>
    <cellStyle name="常规 23" xfId="81"/>
    <cellStyle name="常规 15" xfId="82"/>
    <cellStyle name="常规 25" xfId="83"/>
    <cellStyle name="常规 24" xfId="84"/>
    <cellStyle name="常规 16" xfId="85"/>
    <cellStyle name="常规 26" xfId="86"/>
    <cellStyle name="常规 37" xfId="87"/>
    <cellStyle name="常规 27" xfId="88"/>
    <cellStyle name="常规 43" xfId="89"/>
    <cellStyle name="常规 33" xfId="90"/>
    <cellStyle name="常规_Sheet1" xfId="91"/>
    <cellStyle name="常规 2 2" xfId="92"/>
    <cellStyle name="常规 3 4" xfId="93"/>
  </cellStyles>
  <dxfs count="4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C6E0B4"/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8014;&#26753;&#21439;&#28779;&#21270;&#26723;&#26696;&#26597;&#35810;&#34920;2026&#24180;1-2&#2637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月"/>
      <sheetName val="2月"/>
    </sheetNames>
    <sheetDataSet>
      <sheetData sheetId="0"/>
      <sheetData sheetId="1">
        <row r="2">
          <cell r="I2" t="str">
            <v>逝者身份证号</v>
          </cell>
        </row>
        <row r="3">
          <cell r="I3" t="str">
            <v>360211196105080561</v>
          </cell>
        </row>
        <row r="4">
          <cell r="I4" t="str">
            <v>360222193712214221</v>
          </cell>
        </row>
        <row r="5">
          <cell r="I5" t="str">
            <v>360222192802074010</v>
          </cell>
        </row>
        <row r="6">
          <cell r="I6" t="str">
            <v>360222195312104428</v>
          </cell>
        </row>
        <row r="7">
          <cell r="I7" t="str">
            <v>360211194607110522</v>
          </cell>
        </row>
        <row r="8">
          <cell r="I8" t="str">
            <v>360211196801200539</v>
          </cell>
        </row>
        <row r="9">
          <cell r="I9" t="str">
            <v>360211196102160515</v>
          </cell>
        </row>
        <row r="10">
          <cell r="I10" t="str">
            <v>360222195009034017</v>
          </cell>
        </row>
        <row r="11">
          <cell r="I11" t="str">
            <v>420300195405012032</v>
          </cell>
        </row>
        <row r="12">
          <cell r="I12" t="str">
            <v>360211195205150526</v>
          </cell>
        </row>
        <row r="13">
          <cell r="I13" t="str">
            <v>360211194706180518</v>
          </cell>
        </row>
        <row r="14">
          <cell r="I14" t="str">
            <v>360222199312244218</v>
          </cell>
        </row>
        <row r="15">
          <cell r="I15" t="str">
            <v>360222199003274421</v>
          </cell>
        </row>
        <row r="16">
          <cell r="I16" t="str">
            <v>360211196907252011</v>
          </cell>
        </row>
        <row r="17">
          <cell r="I17" t="str">
            <v>360211195410122014</v>
          </cell>
        </row>
        <row r="18">
          <cell r="I18" t="str">
            <v>360211195705020517</v>
          </cell>
        </row>
        <row r="19">
          <cell r="I19" t="str">
            <v>360212195707090021</v>
          </cell>
        </row>
        <row r="20">
          <cell r="I20" t="str">
            <v>360222195001105319</v>
          </cell>
        </row>
        <row r="21">
          <cell r="I21" t="str">
            <v>360202193404115023</v>
          </cell>
        </row>
        <row r="22">
          <cell r="I22" t="str">
            <v>360211195208194719</v>
          </cell>
        </row>
        <row r="23">
          <cell r="I23" t="str">
            <v>360212193703143713</v>
          </cell>
        </row>
        <row r="24">
          <cell r="I24" t="str">
            <v>360202195807265025</v>
          </cell>
        </row>
        <row r="25">
          <cell r="I25" t="str">
            <v>360202196210195014</v>
          </cell>
        </row>
        <row r="26">
          <cell r="I26" t="str">
            <v>360222194309092820</v>
          </cell>
        </row>
        <row r="27">
          <cell r="I27" t="str">
            <v>360222199208242810</v>
          </cell>
        </row>
        <row r="28">
          <cell r="I28" t="str">
            <v>360222195110122820</v>
          </cell>
        </row>
        <row r="29">
          <cell r="I29" t="str">
            <v>360222193504042824</v>
          </cell>
        </row>
        <row r="30">
          <cell r="I30" t="str">
            <v>360222194904272826</v>
          </cell>
        </row>
        <row r="31">
          <cell r="I31" t="str">
            <v>360222193509082825</v>
          </cell>
        </row>
        <row r="32">
          <cell r="I32" t="str">
            <v>360212193902012222</v>
          </cell>
        </row>
        <row r="33">
          <cell r="I33" t="str">
            <v>360212194506202221</v>
          </cell>
        </row>
        <row r="34">
          <cell r="I34" t="str">
            <v>360212195106032221</v>
          </cell>
        </row>
        <row r="35">
          <cell r="I35" t="str">
            <v>360212194504032222</v>
          </cell>
        </row>
        <row r="36">
          <cell r="I36" t="str">
            <v>360212193903182223</v>
          </cell>
        </row>
        <row r="37">
          <cell r="I37" t="str">
            <v>36021219520824222X</v>
          </cell>
        </row>
        <row r="38">
          <cell r="I38" t="str">
            <v>360212193410300025</v>
          </cell>
        </row>
        <row r="39">
          <cell r="I39" t="str">
            <v>360212193705051011</v>
          </cell>
        </row>
        <row r="40">
          <cell r="I40" t="str">
            <v>360212193707010029</v>
          </cell>
        </row>
        <row r="41">
          <cell r="I41" t="str">
            <v>360212195511141018</v>
          </cell>
        </row>
        <row r="42">
          <cell r="I42" t="str">
            <v>360212196112070018</v>
          </cell>
        </row>
        <row r="43">
          <cell r="I43" t="str">
            <v>360212194110211025</v>
          </cell>
        </row>
        <row r="44">
          <cell r="I44" t="str">
            <v>360212195001220015</v>
          </cell>
        </row>
        <row r="45">
          <cell r="I45" t="str">
            <v>36021219340904102X</v>
          </cell>
        </row>
        <row r="46">
          <cell r="I46" t="str">
            <v>360212195006190011</v>
          </cell>
        </row>
        <row r="47">
          <cell r="I47" t="str">
            <v>360212193310101029</v>
          </cell>
        </row>
        <row r="48">
          <cell r="I48" t="str">
            <v>36021219310503252X</v>
          </cell>
        </row>
        <row r="49">
          <cell r="I49" t="str">
            <v>360212195304142536</v>
          </cell>
        </row>
        <row r="50">
          <cell r="I50" t="str">
            <v>360212195210292517</v>
          </cell>
        </row>
        <row r="51">
          <cell r="I51" t="str">
            <v>360212193412242527</v>
          </cell>
        </row>
        <row r="52">
          <cell r="I52" t="str">
            <v>360212194806042514</v>
          </cell>
        </row>
        <row r="53">
          <cell r="I53" t="str">
            <v>360212193705112523</v>
          </cell>
        </row>
        <row r="54">
          <cell r="I54" t="str">
            <v>360212195406202528</v>
          </cell>
        </row>
        <row r="55">
          <cell r="I55" t="str">
            <v>360212194709272529</v>
          </cell>
        </row>
        <row r="56">
          <cell r="I56" t="str">
            <v>360212193702041926</v>
          </cell>
        </row>
        <row r="57">
          <cell r="I57" t="str">
            <v>360212193802162821</v>
          </cell>
        </row>
        <row r="58">
          <cell r="I58" t="str">
            <v>360212195103122811</v>
          </cell>
        </row>
        <row r="59">
          <cell r="I59" t="str">
            <v>360222196312130022</v>
          </cell>
        </row>
        <row r="60">
          <cell r="I60" t="str">
            <v>360211194005033910</v>
          </cell>
        </row>
        <row r="61">
          <cell r="I61" t="str">
            <v>360211197201033911</v>
          </cell>
        </row>
        <row r="62">
          <cell r="I62" t="str">
            <v>360211193904213945</v>
          </cell>
        </row>
        <row r="63">
          <cell r="I63" t="str">
            <v>360212196811134826</v>
          </cell>
        </row>
        <row r="64">
          <cell r="I64" t="str">
            <v>360203194010201018</v>
          </cell>
        </row>
        <row r="65">
          <cell r="I65" t="str">
            <v>360222197410033159</v>
          </cell>
        </row>
        <row r="66">
          <cell r="I66" t="str">
            <v>360222193701093129</v>
          </cell>
        </row>
        <row r="67">
          <cell r="I67" t="str">
            <v>360212195401093414</v>
          </cell>
        </row>
        <row r="68">
          <cell r="I68" t="str">
            <v>360212196210013420</v>
          </cell>
        </row>
        <row r="69">
          <cell r="I69" t="str">
            <v>360212194508143421</v>
          </cell>
        </row>
        <row r="70">
          <cell r="I70" t="str">
            <v>360211195802284215</v>
          </cell>
        </row>
        <row r="71">
          <cell r="I71" t="str">
            <v>36021119331028421X</v>
          </cell>
        </row>
        <row r="72">
          <cell r="I72" t="str">
            <v>360211194205184211</v>
          </cell>
        </row>
        <row r="73">
          <cell r="I73" t="str">
            <v>360211195409094212</v>
          </cell>
        </row>
        <row r="74">
          <cell r="I74" t="str">
            <v>360211195210094223</v>
          </cell>
        </row>
        <row r="75">
          <cell r="I75" t="str">
            <v>360222201609086425</v>
          </cell>
        </row>
        <row r="76">
          <cell r="I76" t="str">
            <v>360211194305044216</v>
          </cell>
        </row>
        <row r="77">
          <cell r="I77" t="str">
            <v>360211194810044225</v>
          </cell>
        </row>
        <row r="78">
          <cell r="I78" t="str">
            <v>360211193710254212</v>
          </cell>
        </row>
        <row r="79">
          <cell r="I79" t="str">
            <v>360222194301040524</v>
          </cell>
        </row>
        <row r="80">
          <cell r="I80" t="str">
            <v>360222193607120522</v>
          </cell>
        </row>
        <row r="81">
          <cell r="I81" t="str">
            <v>360222194003290517</v>
          </cell>
        </row>
        <row r="82">
          <cell r="I82" t="str">
            <v>360222194210170518</v>
          </cell>
        </row>
        <row r="83">
          <cell r="I83" t="str">
            <v>360222194208050525</v>
          </cell>
        </row>
        <row r="84">
          <cell r="I84" t="str">
            <v>360212194607063128</v>
          </cell>
        </row>
        <row r="85">
          <cell r="I85" t="str">
            <v>360212193811263114</v>
          </cell>
        </row>
        <row r="86">
          <cell r="I86" t="str">
            <v>360211194806033013</v>
          </cell>
        </row>
        <row r="87">
          <cell r="I87" t="str">
            <v>360211193104233024</v>
          </cell>
        </row>
        <row r="88">
          <cell r="I88" t="str">
            <v>360211194610203527</v>
          </cell>
        </row>
        <row r="89">
          <cell r="I89" t="str">
            <v>36022219940902561X</v>
          </cell>
        </row>
        <row r="90">
          <cell r="I90" t="str">
            <v>360211195712073043</v>
          </cell>
        </row>
        <row r="91">
          <cell r="I91" t="str">
            <v>360211195311293037</v>
          </cell>
        </row>
        <row r="92">
          <cell r="I92" t="str">
            <v>360211195007024123</v>
          </cell>
        </row>
        <row r="93">
          <cell r="I93" t="str">
            <v>360211193503173030</v>
          </cell>
        </row>
        <row r="94">
          <cell r="I94" t="str">
            <v>36020319410604351X</v>
          </cell>
        </row>
        <row r="95">
          <cell r="I95" t="str">
            <v>360211194111243014</v>
          </cell>
        </row>
        <row r="96">
          <cell r="I96" t="str">
            <v>360211194702243024</v>
          </cell>
        </row>
        <row r="97">
          <cell r="I97" t="str">
            <v>360211195309303013</v>
          </cell>
        </row>
        <row r="98">
          <cell r="I98" t="str">
            <v>360212192809191620</v>
          </cell>
        </row>
        <row r="99">
          <cell r="I99" t="str">
            <v>360212193407081626</v>
          </cell>
        </row>
        <row r="100">
          <cell r="I100" t="str">
            <v>360212195211031618</v>
          </cell>
        </row>
        <row r="101">
          <cell r="I101" t="str">
            <v>360212195105261612</v>
          </cell>
        </row>
        <row r="102">
          <cell r="I102" t="str">
            <v>360212194401101619</v>
          </cell>
        </row>
        <row r="103">
          <cell r="I103" t="str">
            <v>360211196802100011</v>
          </cell>
        </row>
        <row r="104">
          <cell r="I104" t="str">
            <v>360211193709120524</v>
          </cell>
        </row>
        <row r="105">
          <cell r="I105" t="str">
            <v>360211195709030050</v>
          </cell>
        </row>
        <row r="106">
          <cell r="I106" t="str">
            <v>360211195307270019</v>
          </cell>
        </row>
        <row r="107">
          <cell r="I107" t="str">
            <v>360211195001160511</v>
          </cell>
        </row>
        <row r="108">
          <cell r="I108" t="str">
            <v>360211194512140518</v>
          </cell>
        </row>
        <row r="109">
          <cell r="I109" t="str">
            <v>360211194404080511</v>
          </cell>
        </row>
        <row r="110">
          <cell r="I110" t="str">
            <v>360211196311240028</v>
          </cell>
        </row>
        <row r="111">
          <cell r="I111" t="str">
            <v>360211195101230521</v>
          </cell>
        </row>
        <row r="112">
          <cell r="I112" t="str">
            <v>360211194311280012</v>
          </cell>
        </row>
        <row r="113">
          <cell r="I113" t="str">
            <v>360212195808291316</v>
          </cell>
        </row>
        <row r="114">
          <cell r="I114" t="str">
            <v>360212195112151315</v>
          </cell>
        </row>
        <row r="115">
          <cell r="I115" t="str">
            <v>360212194306071327</v>
          </cell>
        </row>
        <row r="116">
          <cell r="I116" t="str">
            <v>36021219370320132X</v>
          </cell>
        </row>
        <row r="117">
          <cell r="I117" t="str">
            <v>360211195907305414</v>
          </cell>
        </row>
        <row r="118">
          <cell r="I118" t="str">
            <v>360211196404045440</v>
          </cell>
        </row>
        <row r="119">
          <cell r="I119" t="str">
            <v>36021119360702542X</v>
          </cell>
        </row>
        <row r="120">
          <cell r="I120" t="str">
            <v>360211194710045415</v>
          </cell>
        </row>
        <row r="121">
          <cell r="I121" t="str">
            <v>360211194002205449</v>
          </cell>
        </row>
        <row r="122">
          <cell r="I122" t="str">
            <v>360211194708025415</v>
          </cell>
        </row>
        <row r="123">
          <cell r="I123" t="str">
            <v>360211193304165417</v>
          </cell>
        </row>
        <row r="124">
          <cell r="I124" t="str">
            <v>36022219540204692X</v>
          </cell>
        </row>
        <row r="125">
          <cell r="I125" t="str">
            <v>360211196211206025</v>
          </cell>
        </row>
        <row r="126">
          <cell r="I126" t="str">
            <v>360222196009246815</v>
          </cell>
        </row>
        <row r="127">
          <cell r="I127" t="str">
            <v>360212194303160017</v>
          </cell>
        </row>
        <row r="128">
          <cell r="I128" t="str">
            <v>360212194803123116</v>
          </cell>
        </row>
        <row r="129">
          <cell r="I129" t="str">
            <v>360212194808172515</v>
          </cell>
        </row>
        <row r="130">
          <cell r="I130" t="str">
            <v>36021219291001002X</v>
          </cell>
        </row>
        <row r="131">
          <cell r="I131" t="str">
            <v>360212196212100034</v>
          </cell>
        </row>
        <row r="132">
          <cell r="I132" t="str">
            <v>360222196009110723</v>
          </cell>
        </row>
        <row r="133">
          <cell r="I133" t="str">
            <v>360212194107161629</v>
          </cell>
        </row>
        <row r="134">
          <cell r="I134" t="str">
            <v>360211194705274221</v>
          </cell>
        </row>
        <row r="135">
          <cell r="I135" t="str">
            <v>360211194803093029</v>
          </cell>
        </row>
        <row r="136">
          <cell r="I136" t="str">
            <v>360222194910142825</v>
          </cell>
        </row>
        <row r="137">
          <cell r="I137" t="str">
            <v>360222194910092813</v>
          </cell>
        </row>
        <row r="138">
          <cell r="I138" t="str">
            <v>360212195411270023</v>
          </cell>
        </row>
        <row r="139">
          <cell r="I139" t="str">
            <v>360211195109103033</v>
          </cell>
        </row>
        <row r="140">
          <cell r="I140" t="str">
            <v>360212193912013720</v>
          </cell>
        </row>
        <row r="141">
          <cell r="I141" t="str">
            <v>360222199007031814</v>
          </cell>
        </row>
        <row r="142">
          <cell r="I142" t="str">
            <v>360222194909090538</v>
          </cell>
        </row>
        <row r="143">
          <cell r="I143" t="str">
            <v>360211195906023060</v>
          </cell>
        </row>
        <row r="144">
          <cell r="I144" t="str">
            <v>360222197910291840</v>
          </cell>
        </row>
        <row r="145">
          <cell r="I145" t="str">
            <v>360211193807073514</v>
          </cell>
        </row>
        <row r="146">
          <cell r="I146" t="str">
            <v>360212193206231317</v>
          </cell>
        </row>
        <row r="147">
          <cell r="I147" t="str">
            <v>360222193908156713</v>
          </cell>
        </row>
        <row r="148">
          <cell r="I148" t="str">
            <v>36021219640529252X</v>
          </cell>
        </row>
        <row r="149">
          <cell r="I149" t="str">
            <v>360222194505210521</v>
          </cell>
        </row>
        <row r="150">
          <cell r="I150" t="str">
            <v>360211193708130026</v>
          </cell>
        </row>
        <row r="151">
          <cell r="I151" t="str">
            <v>360211194511183022</v>
          </cell>
        </row>
        <row r="152">
          <cell r="I152" t="str">
            <v>360211193511230023</v>
          </cell>
        </row>
        <row r="153">
          <cell r="I153" t="str">
            <v>360212194910112228</v>
          </cell>
        </row>
        <row r="154">
          <cell r="I154" t="str">
            <v>360212194308082521</v>
          </cell>
        </row>
        <row r="155">
          <cell r="I155" t="str">
            <v>36021219561201005X</v>
          </cell>
        </row>
        <row r="156">
          <cell r="I156" t="str">
            <v>360222193702011228</v>
          </cell>
        </row>
        <row r="157">
          <cell r="I157" t="str">
            <v>360212195404091019</v>
          </cell>
        </row>
        <row r="158">
          <cell r="I158" t="str">
            <v>360222195208126811</v>
          </cell>
        </row>
        <row r="159">
          <cell r="I159" t="str">
            <v>360211196603170017</v>
          </cell>
        </row>
        <row r="160">
          <cell r="I160" t="str">
            <v>360211193812143011</v>
          </cell>
        </row>
        <row r="161">
          <cell r="I161" t="str">
            <v>360212193911054029</v>
          </cell>
        </row>
        <row r="162">
          <cell r="I162" t="str">
            <v>360212194210261927</v>
          </cell>
        </row>
        <row r="163">
          <cell r="I163" t="str">
            <v>36021219450703221X</v>
          </cell>
        </row>
        <row r="164">
          <cell r="I164" t="str">
            <v>360211194206290518</v>
          </cell>
        </row>
        <row r="165">
          <cell r="I165" t="str">
            <v>360212195303241313</v>
          </cell>
        </row>
        <row r="166">
          <cell r="I166" t="str">
            <v>360212194811200011</v>
          </cell>
        </row>
        <row r="167">
          <cell r="I167" t="str">
            <v>360211193510132528</v>
          </cell>
        </row>
        <row r="168">
          <cell r="I168" t="str">
            <v>36021219490314132X</v>
          </cell>
        </row>
        <row r="169">
          <cell r="I169" t="str">
            <v>360211193908195422</v>
          </cell>
        </row>
        <row r="170">
          <cell r="I170" t="str">
            <v>360211194003205416</v>
          </cell>
        </row>
        <row r="171">
          <cell r="I171" t="str">
            <v>360211196508160013</v>
          </cell>
        </row>
        <row r="172">
          <cell r="I172" t="str">
            <v>360211195308044216</v>
          </cell>
        </row>
        <row r="173">
          <cell r="I173" t="str">
            <v>360222200703161618</v>
          </cell>
        </row>
        <row r="174">
          <cell r="I174" t="str">
            <v>360222196505240527</v>
          </cell>
        </row>
        <row r="175">
          <cell r="I175" t="str">
            <v>360212193703081321</v>
          </cell>
        </row>
        <row r="176">
          <cell r="I176" t="str">
            <v>36021119421119001X</v>
          </cell>
        </row>
        <row r="177">
          <cell r="I177" t="str">
            <v>360212195803012816</v>
          </cell>
        </row>
        <row r="178">
          <cell r="I178" t="str">
            <v>360212196508091341</v>
          </cell>
        </row>
        <row r="179">
          <cell r="I179" t="str">
            <v>36021119580508303X</v>
          </cell>
        </row>
        <row r="180">
          <cell r="I180" t="str">
            <v>360211194103214715</v>
          </cell>
        </row>
        <row r="181">
          <cell r="I181" t="str">
            <v>360222195212264213</v>
          </cell>
        </row>
        <row r="182">
          <cell r="I182" t="str">
            <v>360212194507133416</v>
          </cell>
        </row>
        <row r="183">
          <cell r="I183" t="str">
            <v>360222197311235011</v>
          </cell>
        </row>
        <row r="184">
          <cell r="I184" t="str">
            <v>360211194407203011</v>
          </cell>
        </row>
        <row r="185">
          <cell r="I185" t="str">
            <v>360211195106020515</v>
          </cell>
        </row>
        <row r="186">
          <cell r="I186" t="str">
            <v>360211194905120024</v>
          </cell>
        </row>
        <row r="187">
          <cell r="I187" t="str">
            <v>360211194407213017</v>
          </cell>
        </row>
        <row r="188">
          <cell r="I188" t="str">
            <v>360222195409051625</v>
          </cell>
        </row>
        <row r="189">
          <cell r="I189" t="str">
            <v>360222194404244423</v>
          </cell>
        </row>
        <row r="190">
          <cell r="I190" t="str">
            <v>360211195107284213</v>
          </cell>
        </row>
        <row r="191">
          <cell r="I191" t="str">
            <v>360222196105240018</v>
          </cell>
        </row>
        <row r="192">
          <cell r="I192" t="str">
            <v>360212195509143719</v>
          </cell>
        </row>
        <row r="193">
          <cell r="I193" t="str">
            <v>360222196707195322</v>
          </cell>
        </row>
        <row r="194">
          <cell r="I194" t="str">
            <v>360222197409016415</v>
          </cell>
        </row>
        <row r="195">
          <cell r="I195" t="str">
            <v>360212194611020016</v>
          </cell>
        </row>
        <row r="196">
          <cell r="I196" t="str">
            <v>360212194105011328</v>
          </cell>
        </row>
        <row r="197">
          <cell r="I197" t="str">
            <v>360211194106076020</v>
          </cell>
        </row>
        <row r="198">
          <cell r="I198" t="str">
            <v>360212193809111023</v>
          </cell>
        </row>
        <row r="199">
          <cell r="I199" t="str">
            <v>360211195108163915</v>
          </cell>
        </row>
        <row r="200">
          <cell r="I200" t="str">
            <v>360212195006283410</v>
          </cell>
        </row>
        <row r="201">
          <cell r="I201" t="str">
            <v>36021119360716151X</v>
          </cell>
        </row>
        <row r="202">
          <cell r="I202" t="str">
            <v>360212195205112219</v>
          </cell>
        </row>
        <row r="203">
          <cell r="I203" t="str">
            <v>360211194706280519</v>
          </cell>
        </row>
        <row r="204">
          <cell r="I204" t="str">
            <v>360212195504011012</v>
          </cell>
        </row>
        <row r="205">
          <cell r="I205" t="str">
            <v>360212196212061012</v>
          </cell>
        </row>
        <row r="206">
          <cell r="I206" t="str">
            <v>360222195512202823</v>
          </cell>
        </row>
        <row r="207">
          <cell r="I207" t="str">
            <v>360211195704273010</v>
          </cell>
        </row>
        <row r="208">
          <cell r="I208" t="str">
            <v>36021219381225341X</v>
          </cell>
        </row>
        <row r="209">
          <cell r="I209" t="str">
            <v>360211193509230016</v>
          </cell>
        </row>
        <row r="210">
          <cell r="I210" t="str">
            <v>360222193308151628</v>
          </cell>
        </row>
        <row r="211">
          <cell r="I211" t="str">
            <v>360211194309040511</v>
          </cell>
        </row>
        <row r="212">
          <cell r="I212" t="str">
            <v>360211193406200527</v>
          </cell>
        </row>
        <row r="213">
          <cell r="I213" t="str">
            <v>360211194310105431</v>
          </cell>
        </row>
        <row r="214">
          <cell r="I214" t="str">
            <v>360211194303233013</v>
          </cell>
        </row>
        <row r="215">
          <cell r="I215" t="str">
            <v>360212195601102514</v>
          </cell>
        </row>
        <row r="216">
          <cell r="I216" t="str">
            <v>360211194706063047</v>
          </cell>
        </row>
        <row r="217">
          <cell r="I217" t="str">
            <v>360212196104121911</v>
          </cell>
        </row>
        <row r="218">
          <cell r="I218" t="str">
            <v>360211196401091513</v>
          </cell>
        </row>
        <row r="219">
          <cell r="I219" t="str">
            <v>360211195803180514</v>
          </cell>
        </row>
        <row r="220">
          <cell r="I220" t="str">
            <v>36021219500205221X</v>
          </cell>
        </row>
        <row r="221">
          <cell r="I221" t="str">
            <v>360212195009232512</v>
          </cell>
        </row>
        <row r="222">
          <cell r="I222" t="str">
            <v>360222193801074427</v>
          </cell>
        </row>
        <row r="223">
          <cell r="I223" t="str">
            <v>360211195501083014</v>
          </cell>
        </row>
        <row r="224">
          <cell r="I224" t="str">
            <v>360212194002021611</v>
          </cell>
        </row>
        <row r="225">
          <cell r="I225" t="str">
            <v>360212194609032827</v>
          </cell>
        </row>
        <row r="226">
          <cell r="I226" t="str">
            <v>360212193606150014</v>
          </cell>
        </row>
        <row r="227">
          <cell r="I227" t="str">
            <v>360212195205151015</v>
          </cell>
        </row>
        <row r="228">
          <cell r="I228" t="str">
            <v>360211193007163044</v>
          </cell>
        </row>
        <row r="229">
          <cell r="I229" t="str">
            <v>360222194101021417</v>
          </cell>
        </row>
        <row r="230">
          <cell r="I230" t="str">
            <v>360222196610134443</v>
          </cell>
        </row>
        <row r="231">
          <cell r="I231" t="str">
            <v>360212194003060022</v>
          </cell>
        </row>
        <row r="232">
          <cell r="I232" t="str">
            <v>360211194309054227</v>
          </cell>
        </row>
        <row r="233">
          <cell r="I233" t="str">
            <v>360212193506201320</v>
          </cell>
        </row>
        <row r="234">
          <cell r="I234" t="str">
            <v>360212195009280020</v>
          </cell>
        </row>
        <row r="235">
          <cell r="I235" t="str">
            <v>360212196511151026</v>
          </cell>
        </row>
        <row r="236">
          <cell r="I236" t="str">
            <v>360222199210260727</v>
          </cell>
        </row>
        <row r="237">
          <cell r="I237" t="str">
            <v>512226195405010960</v>
          </cell>
        </row>
        <row r="238">
          <cell r="I238" t="str">
            <v>360222196702065326</v>
          </cell>
        </row>
        <row r="239">
          <cell r="I239" t="str">
            <v>360222196012143112</v>
          </cell>
        </row>
        <row r="240">
          <cell r="I240" t="str">
            <v>360212194406071623</v>
          </cell>
        </row>
        <row r="241">
          <cell r="I241" t="str">
            <v>360212195705012513</v>
          </cell>
        </row>
        <row r="242">
          <cell r="I242" t="str">
            <v>360212195404033126</v>
          </cell>
        </row>
        <row r="243">
          <cell r="I243" t="str">
            <v>36021119640102541X</v>
          </cell>
        </row>
        <row r="244">
          <cell r="I244" t="str">
            <v>360222195901244226</v>
          </cell>
        </row>
        <row r="245">
          <cell r="I245" t="str">
            <v>36021219400904252X</v>
          </cell>
        </row>
        <row r="246">
          <cell r="I246" t="str">
            <v>360211193109262529</v>
          </cell>
        </row>
        <row r="247">
          <cell r="I247" t="str">
            <v>360211193411254722</v>
          </cell>
        </row>
        <row r="248">
          <cell r="I248" t="str">
            <v>360212194701161314</v>
          </cell>
        </row>
        <row r="249">
          <cell r="I249" t="str">
            <v>360211196411023039</v>
          </cell>
        </row>
        <row r="250">
          <cell r="I250" t="str">
            <v>360212193801161915</v>
          </cell>
        </row>
        <row r="251">
          <cell r="I251" t="str">
            <v>360211193806200024</v>
          </cell>
        </row>
        <row r="252">
          <cell r="I252" t="str">
            <v>360212194710152225</v>
          </cell>
        </row>
        <row r="253">
          <cell r="I253" t="str">
            <v>360212193408121319</v>
          </cell>
        </row>
        <row r="254">
          <cell r="I254" t="str">
            <v>360211195811294212</v>
          </cell>
        </row>
        <row r="255">
          <cell r="I255" t="str">
            <v>360211195708273034</v>
          </cell>
        </row>
        <row r="256">
          <cell r="I256" t="str">
            <v>36021219401004221X</v>
          </cell>
        </row>
        <row r="257">
          <cell r="I257" t="str">
            <v>360212470228101</v>
          </cell>
        </row>
        <row r="258">
          <cell r="I258" t="str">
            <v>360212195003182219</v>
          </cell>
        </row>
        <row r="259">
          <cell r="I259" t="str">
            <v>360212193607102524</v>
          </cell>
        </row>
        <row r="260">
          <cell r="I260" t="str">
            <v>360211193910100031</v>
          </cell>
        </row>
        <row r="261">
          <cell r="I261" t="str">
            <v>360211195112092531</v>
          </cell>
        </row>
        <row r="262">
          <cell r="I262" t="str">
            <v>360212194611261012</v>
          </cell>
        </row>
        <row r="263">
          <cell r="I263" t="str">
            <v>360211195601093017</v>
          </cell>
        </row>
        <row r="264">
          <cell r="I264" t="str">
            <v>36021219580923003X</v>
          </cell>
        </row>
        <row r="265">
          <cell r="I265" t="str">
            <v>360222195007080511</v>
          </cell>
        </row>
        <row r="266">
          <cell r="I266" t="str">
            <v>360222195206242819</v>
          </cell>
        </row>
        <row r="267">
          <cell r="I267" t="str">
            <v>360212195410292511</v>
          </cell>
        </row>
        <row r="268">
          <cell r="I268" t="str">
            <v>360212193903242230</v>
          </cell>
        </row>
        <row r="269">
          <cell r="I269" t="str">
            <v>360212194101210020</v>
          </cell>
        </row>
        <row r="270">
          <cell r="I270" t="str">
            <v>360212196004193125</v>
          </cell>
        </row>
        <row r="271">
          <cell r="I271" t="str">
            <v>360222194501101619</v>
          </cell>
        </row>
        <row r="272">
          <cell r="I272" t="str">
            <v>360212194804112523</v>
          </cell>
        </row>
        <row r="273">
          <cell r="I273" t="str">
            <v>360222194905080535</v>
          </cell>
        </row>
        <row r="274">
          <cell r="I274" t="str">
            <v>360211194104154216</v>
          </cell>
        </row>
        <row r="275">
          <cell r="I275" t="str">
            <v>360211194708082022</v>
          </cell>
        </row>
        <row r="276">
          <cell r="I276" t="str">
            <v>360211193812152014</v>
          </cell>
        </row>
        <row r="277">
          <cell r="I277" t="str">
            <v>360211195507170514</v>
          </cell>
        </row>
        <row r="278">
          <cell r="I278" t="str">
            <v>360222197904224457</v>
          </cell>
        </row>
        <row r="279">
          <cell r="I279" t="str">
            <v>36021119500323051X</v>
          </cell>
        </row>
        <row r="280">
          <cell r="I280" t="str">
            <v>36021119340921051X</v>
          </cell>
        </row>
        <row r="281">
          <cell r="I281" t="str">
            <v>360211196105242014</v>
          </cell>
        </row>
        <row r="282">
          <cell r="I282" t="str">
            <v>360211194602210524</v>
          </cell>
        </row>
        <row r="283">
          <cell r="I283" t="str">
            <v>360211195208140518</v>
          </cell>
        </row>
        <row r="284">
          <cell r="I284" t="str">
            <v>360211194902161314</v>
          </cell>
        </row>
        <row r="285">
          <cell r="I285" t="str">
            <v>360211195709010527</v>
          </cell>
        </row>
        <row r="286">
          <cell r="I286" t="str">
            <v>360211193812240524</v>
          </cell>
        </row>
        <row r="287">
          <cell r="I287" t="str">
            <v>360222196012024017</v>
          </cell>
        </row>
        <row r="288">
          <cell r="I288" t="str">
            <v>360211194304041312</v>
          </cell>
        </row>
        <row r="289">
          <cell r="I289" t="str">
            <v>360211193504220521</v>
          </cell>
        </row>
        <row r="290">
          <cell r="I290" t="str">
            <v>360203195706191510</v>
          </cell>
        </row>
        <row r="291">
          <cell r="I291" t="str">
            <v>360212194710122819</v>
          </cell>
        </row>
        <row r="292">
          <cell r="I292" t="str">
            <v>360202194806205026</v>
          </cell>
        </row>
        <row r="293">
          <cell r="I293" t="str">
            <v>360211194605054715</v>
          </cell>
        </row>
        <row r="294">
          <cell r="I294" t="str">
            <v>360203196105283510</v>
          </cell>
        </row>
        <row r="295">
          <cell r="I295" t="str">
            <v>360222193809285325</v>
          </cell>
        </row>
        <row r="296">
          <cell r="I296" t="str">
            <v>36021219311003102X</v>
          </cell>
        </row>
        <row r="297">
          <cell r="I297" t="str">
            <v>360222197504230014</v>
          </cell>
        </row>
        <row r="298">
          <cell r="I298" t="str">
            <v>360211194506084724</v>
          </cell>
        </row>
        <row r="299">
          <cell r="I299" t="str">
            <v>360203196310160034</v>
          </cell>
        </row>
        <row r="300">
          <cell r="I300" t="str">
            <v>360211194402165212</v>
          </cell>
        </row>
        <row r="301">
          <cell r="I301" t="str">
            <v>360202195302025026</v>
          </cell>
        </row>
        <row r="302">
          <cell r="I302" t="str">
            <v>360222193511212828</v>
          </cell>
        </row>
        <row r="303">
          <cell r="I303" t="str">
            <v>360222195302072821</v>
          </cell>
        </row>
        <row r="304">
          <cell r="I304" t="str">
            <v>360222195512072811</v>
          </cell>
        </row>
        <row r="305">
          <cell r="I305" t="str">
            <v>360222194012282834</v>
          </cell>
        </row>
        <row r="306">
          <cell r="I306" t="str">
            <v>360222195605232829</v>
          </cell>
        </row>
        <row r="307">
          <cell r="I307" t="str">
            <v>360212195411263712</v>
          </cell>
        </row>
        <row r="308">
          <cell r="I308" t="str">
            <v>360212196106303719</v>
          </cell>
        </row>
        <row r="309">
          <cell r="I309" t="str">
            <v>360212195708183721</v>
          </cell>
        </row>
        <row r="310">
          <cell r="I310" t="str">
            <v>360222193908142813</v>
          </cell>
        </row>
        <row r="311">
          <cell r="I311" t="str">
            <v>360222197010202814</v>
          </cell>
        </row>
        <row r="312">
          <cell r="I312" t="str">
            <v>360222194408122837</v>
          </cell>
        </row>
        <row r="313">
          <cell r="I313" t="str">
            <v>360212193710022223</v>
          </cell>
        </row>
        <row r="314">
          <cell r="I314" t="str">
            <v>360212193804082219</v>
          </cell>
        </row>
        <row r="315">
          <cell r="I315" t="str">
            <v>360212196606102219</v>
          </cell>
        </row>
        <row r="316">
          <cell r="I316" t="str">
            <v>360222197709172110</v>
          </cell>
        </row>
        <row r="317">
          <cell r="I317" t="str">
            <v>360212194305091027</v>
          </cell>
        </row>
        <row r="318">
          <cell r="I318" t="str">
            <v>360212197001270011</v>
          </cell>
        </row>
        <row r="319">
          <cell r="I319" t="str">
            <v>360212195803041019</v>
          </cell>
        </row>
        <row r="320">
          <cell r="I320" t="str">
            <v>360212195804290017</v>
          </cell>
        </row>
        <row r="321">
          <cell r="I321" t="str">
            <v>360212196808020019</v>
          </cell>
        </row>
        <row r="322">
          <cell r="I322" t="str">
            <v>360212196902120016</v>
          </cell>
        </row>
        <row r="323">
          <cell r="I323" t="str">
            <v>360212195906081013</v>
          </cell>
        </row>
        <row r="324">
          <cell r="I324" t="str">
            <v>36021219371011251X</v>
          </cell>
        </row>
        <row r="325">
          <cell r="I325" t="str">
            <v>2022年4月20日浮梁县外蒋兴溪桥</v>
          </cell>
        </row>
        <row r="326">
          <cell r="I326" t="str">
            <v>360212193801240023</v>
          </cell>
        </row>
        <row r="327">
          <cell r="I327" t="str">
            <v>360212196610301026</v>
          </cell>
        </row>
        <row r="328">
          <cell r="I328" t="str">
            <v>360212194210210011</v>
          </cell>
        </row>
        <row r="329">
          <cell r="I329" t="str">
            <v>360212196302282521</v>
          </cell>
        </row>
        <row r="330">
          <cell r="I330" t="str">
            <v>360212195305252518</v>
          </cell>
        </row>
        <row r="331">
          <cell r="I331" t="str">
            <v>360212194602131929</v>
          </cell>
        </row>
        <row r="332">
          <cell r="I332" t="str">
            <v>360212195009182519</v>
          </cell>
        </row>
        <row r="333">
          <cell r="I333" t="str">
            <v>360212194403232516</v>
          </cell>
        </row>
        <row r="334">
          <cell r="I334" t="str">
            <v>360212193912132527</v>
          </cell>
        </row>
        <row r="335">
          <cell r="I335" t="str">
            <v>360212194906232518</v>
          </cell>
        </row>
        <row r="336">
          <cell r="I336" t="str">
            <v>36021219480810191X</v>
          </cell>
        </row>
        <row r="337">
          <cell r="I337" t="str">
            <v>360212196105201913</v>
          </cell>
        </row>
        <row r="338">
          <cell r="I338" t="str">
            <v>360212193710142524</v>
          </cell>
        </row>
        <row r="339">
          <cell r="I339" t="str">
            <v>360212193911281918</v>
          </cell>
        </row>
        <row r="340">
          <cell r="I340" t="str">
            <v>360212195611282512</v>
          </cell>
        </row>
        <row r="341">
          <cell r="I341" t="str">
            <v>360212195009141928</v>
          </cell>
        </row>
        <row r="342">
          <cell r="I342" t="str">
            <v>360212195004202816</v>
          </cell>
        </row>
        <row r="343">
          <cell r="I343" t="str">
            <v>360212195008202821</v>
          </cell>
        </row>
        <row r="344">
          <cell r="I344" t="str">
            <v>360211195711103968</v>
          </cell>
        </row>
        <row r="345">
          <cell r="I345" t="str">
            <v>360212194503173410</v>
          </cell>
        </row>
        <row r="346">
          <cell r="I346" t="str">
            <v>360212194403123416</v>
          </cell>
        </row>
        <row r="347">
          <cell r="I347" t="str">
            <v>360222195508153117</v>
          </cell>
        </row>
        <row r="348">
          <cell r="I348" t="str">
            <v>360222194804153117</v>
          </cell>
        </row>
        <row r="349">
          <cell r="I349" t="str">
            <v>36021219600416341X</v>
          </cell>
        </row>
        <row r="350">
          <cell r="I350" t="str">
            <v>360212194010153411</v>
          </cell>
        </row>
        <row r="351">
          <cell r="I351" t="str">
            <v>360211196210164249</v>
          </cell>
        </row>
        <row r="352">
          <cell r="I352" t="str">
            <v>360203193609043541</v>
          </cell>
        </row>
        <row r="353">
          <cell r="I353" t="str">
            <v>360211195209134216</v>
          </cell>
        </row>
        <row r="354">
          <cell r="I354" t="str">
            <v>360211194702124228</v>
          </cell>
        </row>
        <row r="355">
          <cell r="I355" t="str">
            <v>360211194412124238</v>
          </cell>
        </row>
        <row r="356">
          <cell r="I356" t="str">
            <v>360211194506234227</v>
          </cell>
        </row>
        <row r="357">
          <cell r="I357" t="str">
            <v>360211194504254216</v>
          </cell>
        </row>
        <row r="358">
          <cell r="I358" t="str">
            <v>360211195610244219</v>
          </cell>
        </row>
        <row r="359">
          <cell r="I359" t="str">
            <v>360211193507294227</v>
          </cell>
        </row>
        <row r="360">
          <cell r="I360" t="str">
            <v>360211194703196020</v>
          </cell>
        </row>
        <row r="361">
          <cell r="I361" t="str">
            <v>360222193609175017</v>
          </cell>
        </row>
        <row r="362">
          <cell r="I362" t="str">
            <v>360222195405045017</v>
          </cell>
        </row>
        <row r="363">
          <cell r="I363" t="str">
            <v>360211194404282527</v>
          </cell>
        </row>
        <row r="364">
          <cell r="I364" t="str">
            <v>360211193305062567</v>
          </cell>
        </row>
        <row r="365">
          <cell r="I365" t="str">
            <v>360222195612120518</v>
          </cell>
        </row>
        <row r="366">
          <cell r="I366" t="str">
            <v>360212194003063127</v>
          </cell>
        </row>
        <row r="367">
          <cell r="I367" t="str">
            <v>360212194307303126</v>
          </cell>
        </row>
        <row r="368">
          <cell r="I368" t="str">
            <v>360222193601180524</v>
          </cell>
        </row>
        <row r="369">
          <cell r="I369" t="str">
            <v>360222195305110512</v>
          </cell>
        </row>
        <row r="370">
          <cell r="I370" t="str">
            <v>342726197110306216</v>
          </cell>
        </row>
        <row r="371">
          <cell r="I371" t="str">
            <v>360222198812300015</v>
          </cell>
        </row>
        <row r="372">
          <cell r="I372" t="str">
            <v>360212194110213127</v>
          </cell>
        </row>
        <row r="373">
          <cell r="I373" t="str">
            <v>360211194703023023</v>
          </cell>
        </row>
        <row r="374">
          <cell r="I374" t="str">
            <v>360211195205183010</v>
          </cell>
        </row>
        <row r="375">
          <cell r="I375" t="str">
            <v>360211195012303020</v>
          </cell>
        </row>
        <row r="376">
          <cell r="I376" t="str">
            <v>360222197710205020</v>
          </cell>
        </row>
        <row r="377">
          <cell r="I377" t="str">
            <v>360222193112245614</v>
          </cell>
        </row>
        <row r="378">
          <cell r="I378" t="str">
            <v>360211194110283022</v>
          </cell>
        </row>
        <row r="379">
          <cell r="I379" t="str">
            <v>360211196709163026</v>
          </cell>
        </row>
        <row r="380">
          <cell r="I380" t="str">
            <v>360211194512103012</v>
          </cell>
        </row>
        <row r="381">
          <cell r="I381" t="str">
            <v>360211195306073013</v>
          </cell>
        </row>
        <row r="382">
          <cell r="I382" t="str">
            <v>360211195212043024</v>
          </cell>
        </row>
        <row r="383">
          <cell r="I383" t="str">
            <v>360211195907083030</v>
          </cell>
        </row>
        <row r="384">
          <cell r="I384" t="str">
            <v>360211194709163019</v>
          </cell>
        </row>
        <row r="385">
          <cell r="I385" t="str">
            <v>42110219781231825X</v>
          </cell>
        </row>
        <row r="386">
          <cell r="I386" t="str">
            <v>360211194709213012</v>
          </cell>
        </row>
        <row r="387">
          <cell r="I387" t="str">
            <v>360211197109143018</v>
          </cell>
        </row>
        <row r="388">
          <cell r="I388" t="str">
            <v>360211193508143017</v>
          </cell>
        </row>
        <row r="389">
          <cell r="I389" t="str">
            <v>360211193406073038</v>
          </cell>
        </row>
        <row r="390">
          <cell r="I390" t="str">
            <v>360211195901063012</v>
          </cell>
        </row>
        <row r="391">
          <cell r="I391" t="str">
            <v>360222194711111612</v>
          </cell>
        </row>
        <row r="392">
          <cell r="I392" t="str">
            <v>360212194906221632</v>
          </cell>
        </row>
        <row r="393">
          <cell r="I393" t="str">
            <v>360212195501031624</v>
          </cell>
        </row>
        <row r="394">
          <cell r="I394" t="str">
            <v>360222196901311614</v>
          </cell>
        </row>
        <row r="395">
          <cell r="I395" t="str">
            <v>360222194709181611</v>
          </cell>
        </row>
        <row r="396">
          <cell r="I396" t="str">
            <v>360212194503031623</v>
          </cell>
        </row>
        <row r="397">
          <cell r="I397" t="str">
            <v>360212192806011612</v>
          </cell>
        </row>
        <row r="398">
          <cell r="I398" t="str">
            <v>360222197901141613</v>
          </cell>
        </row>
        <row r="399">
          <cell r="I399" t="str">
            <v>360211193707290028</v>
          </cell>
        </row>
        <row r="400">
          <cell r="I400" t="str">
            <v>360222200811183814</v>
          </cell>
        </row>
        <row r="401">
          <cell r="I401" t="str">
            <v>362334196807166521</v>
          </cell>
        </row>
        <row r="402">
          <cell r="I402" t="str">
            <v>360211194511100522</v>
          </cell>
        </row>
        <row r="403">
          <cell r="I403" t="str">
            <v>360211195803300029</v>
          </cell>
        </row>
        <row r="404">
          <cell r="I404" t="str">
            <v>360211193011160022</v>
          </cell>
        </row>
        <row r="405">
          <cell r="I405" t="str">
            <v>360211195805270011</v>
          </cell>
        </row>
        <row r="406">
          <cell r="I406" t="str">
            <v>360222200712053811</v>
          </cell>
        </row>
        <row r="407">
          <cell r="I407" t="str">
            <v>360212195404181313</v>
          </cell>
        </row>
        <row r="408">
          <cell r="I408" t="str">
            <v>360212194902121327</v>
          </cell>
        </row>
        <row r="409">
          <cell r="I409" t="str">
            <v>360212194111221348</v>
          </cell>
        </row>
        <row r="410">
          <cell r="I410" t="str">
            <v>360212193312231310</v>
          </cell>
        </row>
        <row r="411">
          <cell r="I411" t="str">
            <v>362325198701193321</v>
          </cell>
        </row>
        <row r="412">
          <cell r="I412" t="str">
            <v>360212195709091335</v>
          </cell>
        </row>
        <row r="413">
          <cell r="I413" t="str">
            <v>360211193806055429</v>
          </cell>
        </row>
        <row r="414">
          <cell r="I414" t="str">
            <v>360211195209295415</v>
          </cell>
        </row>
        <row r="415">
          <cell r="I415" t="str">
            <v>360211194105065418</v>
          </cell>
        </row>
        <row r="416">
          <cell r="I416" t="str">
            <v>360211193110245427</v>
          </cell>
        </row>
        <row r="417">
          <cell r="I417" t="str">
            <v>360211196704130524</v>
          </cell>
        </row>
        <row r="418">
          <cell r="I418" t="str">
            <v>360211195001280521</v>
          </cell>
        </row>
        <row r="419">
          <cell r="I419" t="str">
            <v>360211194604030527</v>
          </cell>
        </row>
        <row r="420">
          <cell r="I420" t="str">
            <v>360222196810084436</v>
          </cell>
        </row>
        <row r="421">
          <cell r="I421" t="str">
            <v>360222195312184229</v>
          </cell>
        </row>
        <row r="422">
          <cell r="I422" t="str">
            <v>360222197109194439</v>
          </cell>
        </row>
        <row r="423">
          <cell r="I423" t="str">
            <v>360211193907200525</v>
          </cell>
        </row>
        <row r="424">
          <cell r="I424" t="str">
            <v>360211194207150517</v>
          </cell>
        </row>
        <row r="425">
          <cell r="I425" t="str">
            <v>36021119391124052X</v>
          </cell>
        </row>
        <row r="426">
          <cell r="I426" t="str">
            <v>360222196606084228</v>
          </cell>
        </row>
        <row r="427">
          <cell r="I427" t="str">
            <v>360211194605040516</v>
          </cell>
        </row>
        <row r="428">
          <cell r="I428" t="str">
            <v>360211194707280529</v>
          </cell>
        </row>
        <row r="429">
          <cell r="I429" t="str">
            <v>321084194006065819</v>
          </cell>
        </row>
        <row r="430">
          <cell r="I430" t="str">
            <v>360211195704151523</v>
          </cell>
        </row>
        <row r="431">
          <cell r="I431" t="str">
            <v>36022219521016442X</v>
          </cell>
        </row>
        <row r="432">
          <cell r="I432" t="str">
            <v>360211195712171321</v>
          </cell>
        </row>
        <row r="433">
          <cell r="I433" t="str">
            <v>360222198902264417</v>
          </cell>
        </row>
        <row r="434">
          <cell r="I434" t="str">
            <v>36022219651014402X</v>
          </cell>
        </row>
        <row r="435">
          <cell r="I435" t="str">
            <v>360222195611214416</v>
          </cell>
        </row>
        <row r="436">
          <cell r="I436" t="str">
            <v>360211195301111527</v>
          </cell>
        </row>
        <row r="437">
          <cell r="I437" t="str">
            <v>360202193705155029</v>
          </cell>
        </row>
        <row r="438">
          <cell r="I438" t="str">
            <v>360202193912075013</v>
          </cell>
        </row>
        <row r="439">
          <cell r="I439" t="str">
            <v>360211193910154718</v>
          </cell>
        </row>
        <row r="440">
          <cell r="I440" t="str">
            <v>360202194311125024</v>
          </cell>
        </row>
        <row r="441">
          <cell r="I441" t="str">
            <v>360222196708050029</v>
          </cell>
        </row>
        <row r="442">
          <cell r="I442" t="str">
            <v>360211196806071510</v>
          </cell>
        </row>
        <row r="443">
          <cell r="I443" t="str">
            <v>360211195006175229</v>
          </cell>
        </row>
        <row r="444">
          <cell r="I444" t="str">
            <v>360212196305271318</v>
          </cell>
        </row>
        <row r="445">
          <cell r="I445" t="str">
            <v>360222195009222827</v>
          </cell>
        </row>
        <row r="446">
          <cell r="I446" t="str">
            <v>360222193309242812</v>
          </cell>
        </row>
        <row r="447">
          <cell r="I447" t="str">
            <v>360212195701123718</v>
          </cell>
        </row>
        <row r="448">
          <cell r="I448" t="str">
            <v>360212195201153726</v>
          </cell>
        </row>
        <row r="449">
          <cell r="I449" t="str">
            <v>360222193807072828</v>
          </cell>
        </row>
        <row r="450">
          <cell r="I450" t="str">
            <v>360212194602252210</v>
          </cell>
        </row>
        <row r="451">
          <cell r="I451" t="str">
            <v>360212195207252215</v>
          </cell>
        </row>
        <row r="452">
          <cell r="I452" t="str">
            <v>360212196006232212</v>
          </cell>
        </row>
        <row r="453">
          <cell r="I453" t="str">
            <v>360212196110102231</v>
          </cell>
        </row>
        <row r="454">
          <cell r="I454" t="str">
            <v>360212193307012228</v>
          </cell>
        </row>
        <row r="455">
          <cell r="I455" t="str">
            <v>360212196309282233</v>
          </cell>
        </row>
        <row r="456">
          <cell r="I456" t="str">
            <v>360212194809041023</v>
          </cell>
        </row>
        <row r="457">
          <cell r="I457" t="str">
            <v>360212193503010027</v>
          </cell>
        </row>
        <row r="458">
          <cell r="I458" t="str">
            <v>360212194408100029</v>
          </cell>
        </row>
        <row r="459">
          <cell r="I459" t="str">
            <v>36021219470908101X</v>
          </cell>
        </row>
        <row r="460">
          <cell r="I460" t="str">
            <v>36021219510526002X</v>
          </cell>
        </row>
        <row r="461">
          <cell r="I461" t="str">
            <v>360212195310030047</v>
          </cell>
        </row>
        <row r="462">
          <cell r="I462" t="str">
            <v>360212196512010014</v>
          </cell>
        </row>
        <row r="463">
          <cell r="I463" t="str">
            <v>360212193609061017</v>
          </cell>
        </row>
        <row r="464">
          <cell r="I464" t="str">
            <v>36021219410410002X</v>
          </cell>
        </row>
        <row r="465">
          <cell r="I465" t="str">
            <v>360212195804151017</v>
          </cell>
        </row>
        <row r="466">
          <cell r="I466" t="str">
            <v>360212195102050019</v>
          </cell>
        </row>
        <row r="467">
          <cell r="I467" t="str">
            <v>360212195210081912</v>
          </cell>
        </row>
        <row r="468">
          <cell r="I468" t="str">
            <v>360222197307240715</v>
          </cell>
        </row>
        <row r="469">
          <cell r="I469" t="str">
            <v>360212193904232528</v>
          </cell>
        </row>
        <row r="470">
          <cell r="I470" t="str">
            <v>360212195412181911</v>
          </cell>
        </row>
        <row r="471">
          <cell r="I471" t="str">
            <v>360222194003280714</v>
          </cell>
        </row>
        <row r="472">
          <cell r="I472" t="str">
            <v>360212195408091921</v>
          </cell>
        </row>
        <row r="473">
          <cell r="I473" t="str">
            <v>360212193109281929</v>
          </cell>
        </row>
        <row r="474">
          <cell r="I474" t="str">
            <v>360212196311291913</v>
          </cell>
        </row>
        <row r="475">
          <cell r="I475" t="str">
            <v>360212193307142516</v>
          </cell>
        </row>
        <row r="476">
          <cell r="I476" t="str">
            <v>360222197304281415</v>
          </cell>
        </row>
        <row r="477">
          <cell r="I477" t="str">
            <v>360212194707161913</v>
          </cell>
        </row>
        <row r="478">
          <cell r="I478" t="str">
            <v>360212194801102813</v>
          </cell>
        </row>
        <row r="479">
          <cell r="I479" t="str">
            <v>360222195012133112</v>
          </cell>
        </row>
        <row r="480">
          <cell r="I480" t="str">
            <v>360212195003173419</v>
          </cell>
        </row>
        <row r="481">
          <cell r="I481" t="str">
            <v>36021219590629342X</v>
          </cell>
        </row>
        <row r="482">
          <cell r="I482" t="str">
            <v>360212194304283414</v>
          </cell>
        </row>
        <row r="483">
          <cell r="I483" t="str">
            <v>360211196101174210</v>
          </cell>
        </row>
        <row r="484">
          <cell r="I484" t="str">
            <v>360211195604014222</v>
          </cell>
        </row>
        <row r="485">
          <cell r="I485" t="str">
            <v>360211195110054224</v>
          </cell>
        </row>
        <row r="486">
          <cell r="I486" t="str">
            <v>360211195508234217</v>
          </cell>
        </row>
        <row r="487">
          <cell r="I487" t="str">
            <v>360211193503114217</v>
          </cell>
        </row>
        <row r="488">
          <cell r="I488" t="str">
            <v>360222197401266452</v>
          </cell>
        </row>
        <row r="489">
          <cell r="I489" t="str">
            <v>36021119530819621X</v>
          </cell>
        </row>
        <row r="490">
          <cell r="I490" t="str">
            <v>360211193511095925</v>
          </cell>
        </row>
        <row r="491">
          <cell r="I491" t="str">
            <v>360222194907065013</v>
          </cell>
        </row>
        <row r="492">
          <cell r="I492" t="str">
            <v>360211193601212515</v>
          </cell>
        </row>
        <row r="493">
          <cell r="I493" t="str">
            <v>360211194501102516</v>
          </cell>
        </row>
        <row r="494">
          <cell r="I494" t="str">
            <v>360211194507102517</v>
          </cell>
        </row>
        <row r="495">
          <cell r="I495" t="str">
            <v>360211195408032511</v>
          </cell>
        </row>
        <row r="496">
          <cell r="I496" t="str">
            <v>512226194408083802</v>
          </cell>
        </row>
        <row r="497">
          <cell r="I497" t="str">
            <v>360211194701042511</v>
          </cell>
        </row>
        <row r="498">
          <cell r="I498" t="str">
            <v>360211194810062511</v>
          </cell>
        </row>
        <row r="499">
          <cell r="I499" t="str">
            <v>360222193405100515</v>
          </cell>
        </row>
        <row r="500">
          <cell r="I500" t="str">
            <v>360222194907250518</v>
          </cell>
        </row>
        <row r="501">
          <cell r="I501" t="str">
            <v>36021219440123311X</v>
          </cell>
        </row>
        <row r="502">
          <cell r="I502" t="str">
            <v>360211196205043012</v>
          </cell>
        </row>
        <row r="503">
          <cell r="I503" t="str">
            <v>360211194908263039</v>
          </cell>
        </row>
        <row r="504">
          <cell r="I504" t="str">
            <v>360211196312263037</v>
          </cell>
        </row>
        <row r="505">
          <cell r="I505" t="str">
            <v>360211194303253022</v>
          </cell>
        </row>
        <row r="506">
          <cell r="I506" t="str">
            <v>360211196501253030</v>
          </cell>
        </row>
        <row r="507">
          <cell r="I507" t="str">
            <v>360211195603063022</v>
          </cell>
        </row>
        <row r="508">
          <cell r="I508" t="str">
            <v>360211195512233014</v>
          </cell>
        </row>
        <row r="509">
          <cell r="I509" t="str">
            <v>360211195912093014</v>
          </cell>
        </row>
        <row r="510">
          <cell r="I510" t="str">
            <v>360222198309055622</v>
          </cell>
        </row>
        <row r="511">
          <cell r="I511" t="str">
            <v>360222195006221626</v>
          </cell>
        </row>
        <row r="512">
          <cell r="I512" t="str">
            <v>360212194909211616</v>
          </cell>
        </row>
        <row r="513">
          <cell r="I513" t="str">
            <v>360212192207201641</v>
          </cell>
        </row>
        <row r="514">
          <cell r="I514" t="str">
            <v>360212195306221617</v>
          </cell>
        </row>
        <row r="515">
          <cell r="I515" t="str">
            <v>360211195109270528</v>
          </cell>
        </row>
        <row r="516">
          <cell r="I516" t="str">
            <v>360211194108090037</v>
          </cell>
        </row>
        <row r="517">
          <cell r="I517" t="str">
            <v>360211194808010018</v>
          </cell>
        </row>
        <row r="518">
          <cell r="I518" t="str">
            <v>360211194903300021</v>
          </cell>
        </row>
        <row r="519">
          <cell r="I519" t="str">
            <v>360211194502220012</v>
          </cell>
        </row>
        <row r="520">
          <cell r="I520" t="str">
            <v>360212196803071327</v>
          </cell>
        </row>
        <row r="521">
          <cell r="I521" t="str">
            <v>360212195811291317</v>
          </cell>
        </row>
        <row r="522">
          <cell r="I522" t="str">
            <v>36021219590602131X</v>
          </cell>
        </row>
        <row r="523">
          <cell r="I523" t="str">
            <v>360212194605081314</v>
          </cell>
        </row>
        <row r="524">
          <cell r="I524" t="str">
            <v>360212195101051327</v>
          </cell>
        </row>
        <row r="525">
          <cell r="I525" t="str">
            <v>360211194110055417</v>
          </cell>
        </row>
        <row r="526">
          <cell r="I526" t="str">
            <v>360211193608075410</v>
          </cell>
        </row>
        <row r="527">
          <cell r="I527" t="str">
            <v>360222197806304736</v>
          </cell>
        </row>
        <row r="528">
          <cell r="I528" t="str">
            <v>360211195107115428</v>
          </cell>
        </row>
        <row r="529">
          <cell r="I529" t="str">
            <v>360211195108011516</v>
          </cell>
        </row>
        <row r="530">
          <cell r="I530" t="str">
            <v>360211196404161513</v>
          </cell>
        </row>
        <row r="531">
          <cell r="I531" t="str">
            <v>360222197103174218</v>
          </cell>
        </row>
        <row r="532">
          <cell r="I532" t="str">
            <v>36021119340802132X</v>
          </cell>
        </row>
        <row r="533">
          <cell r="I533" t="str">
            <v>360211196106160512</v>
          </cell>
        </row>
        <row r="534">
          <cell r="I534" t="str">
            <v>360211193812150529</v>
          </cell>
        </row>
        <row r="535">
          <cell r="I535" t="str">
            <v>360222195202022819</v>
          </cell>
        </row>
        <row r="536">
          <cell r="I536" t="str">
            <v>360211196612254714</v>
          </cell>
        </row>
        <row r="537">
          <cell r="I537" t="str">
            <v>36020219280212502X</v>
          </cell>
        </row>
        <row r="538">
          <cell r="I538" t="str">
            <v>360211194907205320</v>
          </cell>
        </row>
        <row r="539">
          <cell r="I539" t="str">
            <v>360202194911095017</v>
          </cell>
        </row>
        <row r="540">
          <cell r="I540" t="str">
            <v>360202196902175030</v>
          </cell>
        </row>
        <row r="541">
          <cell r="I541" t="str">
            <v>360211196606074725</v>
          </cell>
        </row>
        <row r="542">
          <cell r="I542" t="str">
            <v>360202193801145015</v>
          </cell>
        </row>
        <row r="543">
          <cell r="I543" t="str">
            <v>362331195709083075</v>
          </cell>
        </row>
        <row r="544">
          <cell r="I544" t="str">
            <v>36021119630228052X</v>
          </cell>
        </row>
        <row r="545">
          <cell r="I545" t="str">
            <v>360202195707145018</v>
          </cell>
        </row>
        <row r="546">
          <cell r="I546" t="str">
            <v>36021219700908191X</v>
          </cell>
        </row>
        <row r="547">
          <cell r="I547" t="str">
            <v>360211194408224711</v>
          </cell>
        </row>
        <row r="548">
          <cell r="I548" t="str">
            <v>360222196503122818</v>
          </cell>
        </row>
        <row r="549">
          <cell r="I549" t="str">
            <v>360212193309203722</v>
          </cell>
        </row>
        <row r="550">
          <cell r="I550" t="str">
            <v>360212193911103716</v>
          </cell>
        </row>
        <row r="551">
          <cell r="I551" t="str">
            <v>360222193901162811</v>
          </cell>
        </row>
        <row r="552">
          <cell r="I552" t="str">
            <v>360212192805062223</v>
          </cell>
        </row>
        <row r="553">
          <cell r="I553" t="str">
            <v>360212193902022228</v>
          </cell>
        </row>
        <row r="554">
          <cell r="I554" t="str">
            <v>360222198509181228</v>
          </cell>
        </row>
        <row r="555">
          <cell r="I555" t="str">
            <v>360212197306292211</v>
          </cell>
        </row>
        <row r="556">
          <cell r="I556" t="str">
            <v>360212193005182221</v>
          </cell>
        </row>
        <row r="557">
          <cell r="I557" t="str">
            <v>360212195412300028</v>
          </cell>
        </row>
        <row r="558">
          <cell r="I558" t="str">
            <v>360212193603011027</v>
          </cell>
        </row>
        <row r="559">
          <cell r="I559" t="str">
            <v>360212192709120016</v>
          </cell>
        </row>
        <row r="560">
          <cell r="I560" t="str">
            <v>360212193808091024</v>
          </cell>
        </row>
        <row r="561">
          <cell r="I561" t="str">
            <v>360212195709290027</v>
          </cell>
        </row>
        <row r="562">
          <cell r="I562" t="str">
            <v>36021219310815002X</v>
          </cell>
        </row>
        <row r="563">
          <cell r="I563" t="str">
            <v>360222197609182311</v>
          </cell>
        </row>
        <row r="564">
          <cell r="I564" t="str">
            <v>360212195410110028</v>
          </cell>
        </row>
        <row r="565">
          <cell r="I565" t="str">
            <v>360212196709051012</v>
          </cell>
        </row>
        <row r="566">
          <cell r="I566" t="str">
            <v>360212194702210034</v>
          </cell>
        </row>
        <row r="567">
          <cell r="I567" t="str">
            <v>360212194611171922</v>
          </cell>
        </row>
        <row r="568">
          <cell r="I568" t="str">
            <v>360222193411240717</v>
          </cell>
        </row>
        <row r="569">
          <cell r="I569" t="str">
            <v>360212196708071919</v>
          </cell>
        </row>
        <row r="570">
          <cell r="I570" t="str">
            <v>360222195709070713</v>
          </cell>
        </row>
        <row r="571">
          <cell r="I571" t="str">
            <v>360212195109222522</v>
          </cell>
        </row>
        <row r="572">
          <cell r="I572" t="str">
            <v>360212196702151926</v>
          </cell>
        </row>
        <row r="573">
          <cell r="I573" t="str">
            <v>360212194502062524</v>
          </cell>
        </row>
        <row r="574">
          <cell r="I574" t="str">
            <v>360212194707262511</v>
          </cell>
        </row>
        <row r="575">
          <cell r="I575" t="str">
            <v>360212195105252820</v>
          </cell>
        </row>
        <row r="576">
          <cell r="I576" t="str">
            <v>360212195105092812</v>
          </cell>
        </row>
        <row r="577">
          <cell r="I577" t="str">
            <v>360212195002242822</v>
          </cell>
        </row>
        <row r="578">
          <cell r="I578" t="str">
            <v>360222195212013115</v>
          </cell>
        </row>
        <row r="579">
          <cell r="I579" t="str">
            <v>360212194107163413</v>
          </cell>
        </row>
        <row r="580">
          <cell r="I580" t="str">
            <v>360212192908193429</v>
          </cell>
        </row>
        <row r="581">
          <cell r="I581" t="str">
            <v>360212194911243422</v>
          </cell>
        </row>
        <row r="582">
          <cell r="I582" t="str">
            <v>360212195401133420</v>
          </cell>
        </row>
        <row r="583">
          <cell r="I583" t="str">
            <v>360212193511223428</v>
          </cell>
        </row>
        <row r="584">
          <cell r="I584" t="str">
            <v>360212194804053447</v>
          </cell>
        </row>
        <row r="585">
          <cell r="I585" t="str">
            <v>360212193702093427</v>
          </cell>
        </row>
        <row r="586">
          <cell r="I586" t="str">
            <v>360211195309244236</v>
          </cell>
        </row>
        <row r="587">
          <cell r="I587" t="str">
            <v>360211193911164221</v>
          </cell>
        </row>
        <row r="588">
          <cell r="I588" t="str">
            <v>36021119440822421X</v>
          </cell>
        </row>
        <row r="589">
          <cell r="I589" t="str">
            <v>360211194509244228</v>
          </cell>
        </row>
        <row r="590">
          <cell r="I590" t="str">
            <v>360211193610114220</v>
          </cell>
        </row>
        <row r="591">
          <cell r="I591" t="str">
            <v>36021119570627421X</v>
          </cell>
        </row>
        <row r="592">
          <cell r="I592" t="str">
            <v>360211195301124213</v>
          </cell>
        </row>
        <row r="593">
          <cell r="I593" t="str">
            <v>360211193511284224</v>
          </cell>
        </row>
        <row r="594">
          <cell r="I594" t="str">
            <v>360211196407164218</v>
          </cell>
        </row>
        <row r="595">
          <cell r="I595" t="str">
            <v>360211193704213916</v>
          </cell>
        </row>
        <row r="596">
          <cell r="I596" t="str">
            <v>360211196903163011</v>
          </cell>
        </row>
        <row r="597">
          <cell r="I597" t="str">
            <v>360211194610183925</v>
          </cell>
        </row>
        <row r="598">
          <cell r="I598" t="str">
            <v>360222194907185015</v>
          </cell>
        </row>
        <row r="599">
          <cell r="I599" t="str">
            <v>360222196808105015</v>
          </cell>
        </row>
        <row r="600">
          <cell r="I600" t="str">
            <v>360211196410232525</v>
          </cell>
        </row>
        <row r="601">
          <cell r="I601" t="str">
            <v>360212196011293116</v>
          </cell>
        </row>
        <row r="602">
          <cell r="I602" t="str">
            <v>360212193805063124</v>
          </cell>
        </row>
        <row r="603">
          <cell r="I603" t="str">
            <v>360222193811153129</v>
          </cell>
        </row>
        <row r="604">
          <cell r="I604" t="str">
            <v>360212193805043123</v>
          </cell>
        </row>
        <row r="605">
          <cell r="I605" t="str">
            <v>36021219271212312X</v>
          </cell>
        </row>
        <row r="606">
          <cell r="I606" t="str">
            <v>360211193108183028</v>
          </cell>
        </row>
        <row r="607">
          <cell r="I607" t="str">
            <v>360211196006253017</v>
          </cell>
        </row>
        <row r="608">
          <cell r="I608" t="str">
            <v>360211195508243025</v>
          </cell>
        </row>
        <row r="609">
          <cell r="I609" t="str">
            <v>360211196302203022</v>
          </cell>
        </row>
        <row r="610">
          <cell r="I610" t="str">
            <v>36021119620912301X</v>
          </cell>
        </row>
        <row r="611">
          <cell r="I611" t="str">
            <v>360211194804273013</v>
          </cell>
        </row>
        <row r="612">
          <cell r="I612" t="str">
            <v>360211196002123020</v>
          </cell>
        </row>
        <row r="613">
          <cell r="I613" t="str">
            <v>360211194403233010</v>
          </cell>
        </row>
        <row r="614">
          <cell r="I614" t="str">
            <v>360211193911243018</v>
          </cell>
        </row>
        <row r="615">
          <cell r="I615" t="str">
            <v>360211196812073010</v>
          </cell>
        </row>
        <row r="616">
          <cell r="I616" t="str">
            <v>360211192910273018</v>
          </cell>
        </row>
        <row r="617">
          <cell r="I617" t="str">
            <v>360211194108163021</v>
          </cell>
        </row>
        <row r="618">
          <cell r="I618" t="str">
            <v>360222196602171623</v>
          </cell>
        </row>
        <row r="619">
          <cell r="I619" t="str">
            <v>360222196308311613</v>
          </cell>
        </row>
        <row r="620">
          <cell r="I620" t="str">
            <v>360212194602221625</v>
          </cell>
        </row>
        <row r="621">
          <cell r="I621" t="str">
            <v>360211194505050020</v>
          </cell>
        </row>
        <row r="622">
          <cell r="I622" t="str">
            <v>360211195310240021</v>
          </cell>
        </row>
        <row r="623">
          <cell r="I623" t="str">
            <v>360211196904020012</v>
          </cell>
        </row>
        <row r="624">
          <cell r="I624" t="str">
            <v>360211195503180010</v>
          </cell>
        </row>
        <row r="625">
          <cell r="I625" t="str">
            <v>360211196006260524</v>
          </cell>
        </row>
        <row r="626">
          <cell r="I626" t="str">
            <v>360211194710100023</v>
          </cell>
        </row>
        <row r="627">
          <cell r="I627" t="str">
            <v>360211193807100025</v>
          </cell>
        </row>
        <row r="628">
          <cell r="I628" t="str">
            <v>360211195702040037</v>
          </cell>
        </row>
        <row r="629">
          <cell r="I629" t="str">
            <v>36021119441220051X</v>
          </cell>
        </row>
        <row r="630">
          <cell r="I630" t="str">
            <v>360211194609190511</v>
          </cell>
        </row>
        <row r="631">
          <cell r="I631" t="str">
            <v>360211194509250521</v>
          </cell>
        </row>
        <row r="632">
          <cell r="I632" t="str">
            <v>360211196905280019</v>
          </cell>
        </row>
        <row r="633">
          <cell r="I633" t="str">
            <v>360211195706070057</v>
          </cell>
        </row>
        <row r="634">
          <cell r="I634" t="str">
            <v>360211194807050018</v>
          </cell>
        </row>
        <row r="635">
          <cell r="I635" t="str">
            <v>360211193811130526</v>
          </cell>
        </row>
        <row r="636">
          <cell r="I636" t="str">
            <v>360212194310281319</v>
          </cell>
        </row>
        <row r="637">
          <cell r="I637" t="str">
            <v>360212196009101322</v>
          </cell>
        </row>
        <row r="638">
          <cell r="I638" t="str">
            <v>360222200901211815</v>
          </cell>
        </row>
        <row r="639">
          <cell r="I639" t="str">
            <v>360212194711111345</v>
          </cell>
        </row>
        <row r="640">
          <cell r="I640" t="str">
            <v>360212196212121310</v>
          </cell>
        </row>
        <row r="641">
          <cell r="I641" t="str">
            <v>360212194405231322</v>
          </cell>
        </row>
        <row r="642">
          <cell r="I642" t="str">
            <v>360212193904121318</v>
          </cell>
        </row>
        <row r="643">
          <cell r="I643" t="str">
            <v>360212194609011313</v>
          </cell>
        </row>
        <row r="644">
          <cell r="I644" t="str">
            <v>360211195605095415</v>
          </cell>
        </row>
        <row r="645">
          <cell r="I645" t="str">
            <v>360211195206015422</v>
          </cell>
        </row>
        <row r="646">
          <cell r="I646" t="str">
            <v>360211194510125410</v>
          </cell>
        </row>
        <row r="647">
          <cell r="I647" t="str">
            <v>360211193308115417</v>
          </cell>
        </row>
        <row r="648">
          <cell r="I648" t="str">
            <v>360211194506275416</v>
          </cell>
        </row>
        <row r="649">
          <cell r="I649" t="str">
            <v>360211194206111313</v>
          </cell>
        </row>
        <row r="650">
          <cell r="I650" t="str">
            <v>360222197307174412</v>
          </cell>
        </row>
        <row r="651">
          <cell r="I651" t="str">
            <v>360222194212184016</v>
          </cell>
        </row>
        <row r="652">
          <cell r="I652" t="str">
            <v>360211197003041515</v>
          </cell>
        </row>
        <row r="653">
          <cell r="I653" t="str">
            <v>360222196204254431</v>
          </cell>
        </row>
        <row r="654">
          <cell r="I654" t="str">
            <v>360211194509020523</v>
          </cell>
        </row>
        <row r="655">
          <cell r="I655" t="str">
            <v>360211195709281319</v>
          </cell>
        </row>
        <row r="656">
          <cell r="I656" t="str">
            <v>360211196208130541</v>
          </cell>
        </row>
        <row r="657">
          <cell r="I657" t="str">
            <v>360222194211154210</v>
          </cell>
        </row>
        <row r="658">
          <cell r="I658" t="str">
            <v>360211195312081511</v>
          </cell>
        </row>
        <row r="659">
          <cell r="I659" t="str">
            <v>360222197109254016</v>
          </cell>
        </row>
        <row r="660">
          <cell r="I660" t="str">
            <v>360222195208164017</v>
          </cell>
        </row>
        <row r="661">
          <cell r="I661" t="str">
            <v>360211193510152027</v>
          </cell>
        </row>
        <row r="662">
          <cell r="I662" t="str">
            <v>360202195609125013</v>
          </cell>
        </row>
        <row r="663">
          <cell r="I663" t="str">
            <v>36021119461213051X</v>
          </cell>
        </row>
        <row r="664">
          <cell r="I664" t="str">
            <v>360202195010245027</v>
          </cell>
        </row>
        <row r="665">
          <cell r="I665" t="str">
            <v>360202195912035010</v>
          </cell>
        </row>
        <row r="666">
          <cell r="I666" t="str">
            <v>360211193711234715</v>
          </cell>
        </row>
        <row r="667">
          <cell r="I667" t="str">
            <v>360222195101260025</v>
          </cell>
        </row>
        <row r="668">
          <cell r="I668" t="str">
            <v>360222194702285311</v>
          </cell>
        </row>
        <row r="669">
          <cell r="I669" t="str">
            <v>360202194912265014</v>
          </cell>
        </row>
        <row r="670">
          <cell r="I670" t="str">
            <v>360212193303233728</v>
          </cell>
        </row>
        <row r="671">
          <cell r="I671" t="str">
            <v>360212197005303714</v>
          </cell>
        </row>
        <row r="672">
          <cell r="I672" t="str">
            <v>360212195202113726</v>
          </cell>
        </row>
        <row r="673">
          <cell r="I673" t="str">
            <v>360212194108253728</v>
          </cell>
        </row>
        <row r="674">
          <cell r="I674" t="str">
            <v>360222193610162846</v>
          </cell>
        </row>
        <row r="675">
          <cell r="I675" t="str">
            <v>360212196308282258</v>
          </cell>
        </row>
        <row r="676">
          <cell r="I676" t="str">
            <v>360212195712142228</v>
          </cell>
        </row>
        <row r="677">
          <cell r="I677" t="str">
            <v>360212194105072219</v>
          </cell>
        </row>
        <row r="678">
          <cell r="I678" t="str">
            <v>360222194908291215</v>
          </cell>
        </row>
        <row r="679">
          <cell r="I679" t="str">
            <v>360212196808032220</v>
          </cell>
        </row>
        <row r="680">
          <cell r="I680" t="str">
            <v>360212193803042223</v>
          </cell>
        </row>
        <row r="681">
          <cell r="I681" t="str">
            <v>360212197403020015</v>
          </cell>
        </row>
        <row r="682">
          <cell r="I682" t="str">
            <v>360212193409101010</v>
          </cell>
        </row>
        <row r="683">
          <cell r="I683" t="str">
            <v>360222196706172110</v>
          </cell>
        </row>
        <row r="684">
          <cell r="I684" t="str">
            <v>360222197902232111</v>
          </cell>
        </row>
        <row r="685">
          <cell r="I685" t="str">
            <v>360212194908210013</v>
          </cell>
        </row>
        <row r="686">
          <cell r="I686" t="str">
            <v>360212195912110028</v>
          </cell>
        </row>
        <row r="687">
          <cell r="I687" t="str">
            <v>360212196910101026</v>
          </cell>
        </row>
        <row r="688">
          <cell r="I688" t="str">
            <v>360212194411190010</v>
          </cell>
        </row>
        <row r="689">
          <cell r="I689" t="str">
            <v>360212194511201020</v>
          </cell>
        </row>
        <row r="690">
          <cell r="I690" t="str">
            <v>360222194109010720</v>
          </cell>
        </row>
        <row r="691">
          <cell r="I691" t="str">
            <v>360212193411291917</v>
          </cell>
        </row>
        <row r="692">
          <cell r="I692" t="str">
            <v>360212196211181418</v>
          </cell>
        </row>
        <row r="693">
          <cell r="I693" t="str">
            <v>360212195107011924</v>
          </cell>
        </row>
        <row r="694">
          <cell r="I694" t="str">
            <v>360222197612040728</v>
          </cell>
        </row>
        <row r="695">
          <cell r="I695" t="str">
            <v>360212195704062527</v>
          </cell>
        </row>
        <row r="696">
          <cell r="I696" t="str">
            <v>360212195111201915</v>
          </cell>
        </row>
        <row r="697">
          <cell r="I697" t="str">
            <v>360222194004090728</v>
          </cell>
        </row>
        <row r="698">
          <cell r="I698" t="str">
            <v>360212194910111911</v>
          </cell>
        </row>
        <row r="699">
          <cell r="I699" t="str">
            <v>36022219710626071X</v>
          </cell>
        </row>
        <row r="700">
          <cell r="I700" t="str">
            <v>360212195206112819</v>
          </cell>
        </row>
        <row r="701">
          <cell r="I701" t="str">
            <v>360212194206032822</v>
          </cell>
        </row>
        <row r="702">
          <cell r="I702" t="str">
            <v>360212195310122814</v>
          </cell>
        </row>
        <row r="703">
          <cell r="I703" t="str">
            <v>360211194310013916</v>
          </cell>
        </row>
        <row r="704">
          <cell r="I704" t="str">
            <v>360212195210133436</v>
          </cell>
        </row>
        <row r="705">
          <cell r="I705" t="str">
            <v>360222197111103129</v>
          </cell>
        </row>
        <row r="706">
          <cell r="I706" t="str">
            <v>360212195410053422</v>
          </cell>
        </row>
        <row r="707">
          <cell r="I707" t="str">
            <v>360222198311083112</v>
          </cell>
        </row>
        <row r="708">
          <cell r="I708" t="str">
            <v>360212195703073419</v>
          </cell>
        </row>
        <row r="709">
          <cell r="I709" t="str">
            <v>360222197511203129</v>
          </cell>
        </row>
        <row r="710">
          <cell r="I710" t="str">
            <v>36021119600304421X</v>
          </cell>
        </row>
        <row r="711">
          <cell r="I711" t="str">
            <v>360211194205044219</v>
          </cell>
        </row>
        <row r="712">
          <cell r="I712" t="str">
            <v>360211195304214214</v>
          </cell>
        </row>
        <row r="713">
          <cell r="I713" t="str">
            <v>360222196304106428</v>
          </cell>
        </row>
        <row r="714">
          <cell r="I714" t="str">
            <v>360211196701204233</v>
          </cell>
        </row>
        <row r="715">
          <cell r="I715" t="str">
            <v>360211197003234229</v>
          </cell>
        </row>
        <row r="716">
          <cell r="I716" t="str">
            <v>360211194506014224</v>
          </cell>
        </row>
        <row r="717">
          <cell r="I717" t="str">
            <v>360211195101095921</v>
          </cell>
        </row>
        <row r="718">
          <cell r="I718" t="str">
            <v>360211196812216026</v>
          </cell>
        </row>
        <row r="719">
          <cell r="I719" t="str">
            <v>360211195109136011</v>
          </cell>
        </row>
        <row r="720">
          <cell r="I720" t="str">
            <v>360211193702056013</v>
          </cell>
        </row>
        <row r="721">
          <cell r="I721" t="str">
            <v>360211196006162510</v>
          </cell>
        </row>
        <row r="722">
          <cell r="I722" t="str">
            <v>512226195208303801</v>
          </cell>
        </row>
        <row r="723">
          <cell r="I723" t="str">
            <v>360212194510251325</v>
          </cell>
        </row>
        <row r="724">
          <cell r="I724" t="str">
            <v>360211194507072522</v>
          </cell>
        </row>
        <row r="725">
          <cell r="I725" t="str">
            <v>360222193212120528</v>
          </cell>
        </row>
        <row r="726">
          <cell r="I726" t="str">
            <v>360222196203040511</v>
          </cell>
        </row>
        <row r="727">
          <cell r="I727" t="str">
            <v>360211196411223911</v>
          </cell>
        </row>
        <row r="728">
          <cell r="I728" t="str">
            <v>360211193108013520</v>
          </cell>
        </row>
        <row r="729">
          <cell r="I729" t="str">
            <v>2020年6月9日湘湖</v>
          </cell>
        </row>
        <row r="730">
          <cell r="I730" t="str">
            <v>360211194808243049</v>
          </cell>
        </row>
        <row r="731">
          <cell r="I731" t="str">
            <v>360211194802223020</v>
          </cell>
        </row>
        <row r="732">
          <cell r="I732" t="str">
            <v>360211194210203026</v>
          </cell>
        </row>
        <row r="733">
          <cell r="I733" t="str">
            <v>360211194312093024</v>
          </cell>
        </row>
        <row r="734">
          <cell r="I734" t="str">
            <v>360211195201113015</v>
          </cell>
        </row>
        <row r="735">
          <cell r="I735" t="str">
            <v>360211194102223011</v>
          </cell>
        </row>
        <row r="736">
          <cell r="I736" t="str">
            <v>362330198412135804</v>
          </cell>
        </row>
        <row r="737">
          <cell r="I737" t="str">
            <v>360222194706131635</v>
          </cell>
        </row>
        <row r="738">
          <cell r="I738" t="str">
            <v>360212195605061617</v>
          </cell>
        </row>
        <row r="739">
          <cell r="I739" t="str">
            <v>36021119390113001X</v>
          </cell>
        </row>
        <row r="740">
          <cell r="I740" t="str">
            <v>36021119460701002X</v>
          </cell>
        </row>
        <row r="741">
          <cell r="I741" t="str">
            <v>360211193910086014</v>
          </cell>
        </row>
        <row r="742">
          <cell r="I742" t="str">
            <v>360211195512140512</v>
          </cell>
        </row>
        <row r="743">
          <cell r="I743" t="str">
            <v>360211194002260026</v>
          </cell>
        </row>
        <row r="744">
          <cell r="I744" t="str">
            <v>360211195009270520</v>
          </cell>
        </row>
        <row r="745">
          <cell r="I745" t="str">
            <v>360211194804240510</v>
          </cell>
        </row>
        <row r="746">
          <cell r="I746" t="str">
            <v>360222196410274417</v>
          </cell>
        </row>
        <row r="747">
          <cell r="I747" t="str">
            <v>360212193909161327</v>
          </cell>
        </row>
        <row r="748">
          <cell r="I748" t="str">
            <v>360212196503231317</v>
          </cell>
        </row>
        <row r="749">
          <cell r="I749" t="str">
            <v>360212193305041324</v>
          </cell>
        </row>
        <row r="750">
          <cell r="I750" t="str">
            <v>360212193209091321</v>
          </cell>
        </row>
        <row r="751">
          <cell r="I751" t="str">
            <v>360212194709051312</v>
          </cell>
        </row>
        <row r="752">
          <cell r="I752" t="str">
            <v>360212195209221316</v>
          </cell>
        </row>
        <row r="753">
          <cell r="I753" t="str">
            <v>360212194804051310</v>
          </cell>
        </row>
        <row r="754">
          <cell r="I754" t="str">
            <v>360212194704251315</v>
          </cell>
        </row>
        <row r="755">
          <cell r="I755" t="str">
            <v>360212195801191312</v>
          </cell>
        </row>
        <row r="756">
          <cell r="I756" t="str">
            <v>36022219750611181X</v>
          </cell>
        </row>
        <row r="757">
          <cell r="I757" t="str">
            <v>360212195508291314</v>
          </cell>
        </row>
        <row r="758">
          <cell r="I758" t="str">
            <v>360212197102021356</v>
          </cell>
        </row>
        <row r="759">
          <cell r="I759" t="str">
            <v>360211194103145422</v>
          </cell>
        </row>
        <row r="760">
          <cell r="I760" t="str">
            <v>360211195404165413</v>
          </cell>
        </row>
        <row r="761">
          <cell r="I761" t="str">
            <v>360211195408255424</v>
          </cell>
        </row>
        <row r="762">
          <cell r="I762" t="str">
            <v>360211196401045429</v>
          </cell>
        </row>
        <row r="763">
          <cell r="I763" t="str">
            <v>360211195303040523</v>
          </cell>
        </row>
        <row r="764">
          <cell r="I764" t="str">
            <v>360222197908064024</v>
          </cell>
        </row>
        <row r="765">
          <cell r="I765" t="str">
            <v>360222195002284419</v>
          </cell>
        </row>
        <row r="766">
          <cell r="I766" t="str">
            <v>360211196408192026</v>
          </cell>
        </row>
        <row r="767">
          <cell r="I767" t="str">
            <v>360222197903204219</v>
          </cell>
        </row>
        <row r="768">
          <cell r="I768" t="str">
            <v>360211195803110516</v>
          </cell>
        </row>
        <row r="769">
          <cell r="I769" t="str">
            <v>360211193209051526</v>
          </cell>
        </row>
        <row r="770">
          <cell r="I770" t="str">
            <v>360211194807290513</v>
          </cell>
        </row>
        <row r="771">
          <cell r="I771" t="str">
            <v>360222195206244427</v>
          </cell>
        </row>
        <row r="772">
          <cell r="I772" t="str">
            <v>360211195312020516</v>
          </cell>
        </row>
        <row r="773">
          <cell r="I773" t="str">
            <v>360222193308084429</v>
          </cell>
        </row>
        <row r="774">
          <cell r="I774" t="str">
            <v>360222199106014446</v>
          </cell>
        </row>
        <row r="775">
          <cell r="I775" t="str">
            <v>360211195507140526</v>
          </cell>
        </row>
        <row r="776">
          <cell r="I776" t="str">
            <v>360202195102285026</v>
          </cell>
        </row>
        <row r="777">
          <cell r="I777" t="str">
            <v>36020219480927502X</v>
          </cell>
        </row>
        <row r="778">
          <cell r="I778" t="str">
            <v>360222195710086923</v>
          </cell>
        </row>
        <row r="779">
          <cell r="I779" t="str">
            <v>360211194007203928</v>
          </cell>
        </row>
        <row r="780">
          <cell r="I780" t="str">
            <v>360222194109262821</v>
          </cell>
        </row>
        <row r="781">
          <cell r="I781" t="str">
            <v>360212193304044013</v>
          </cell>
        </row>
        <row r="782">
          <cell r="I782" t="str">
            <v>360212194511123720</v>
          </cell>
        </row>
        <row r="783">
          <cell r="I783" t="str">
            <v>360212195610073719</v>
          </cell>
        </row>
        <row r="784">
          <cell r="I784" t="str">
            <v>360222194812062821</v>
          </cell>
        </row>
        <row r="785">
          <cell r="I785" t="str">
            <v>360222196304021272</v>
          </cell>
        </row>
        <row r="786">
          <cell r="I786" t="str">
            <v>360212195212272210</v>
          </cell>
        </row>
        <row r="787">
          <cell r="I787" t="str">
            <v>360212194902041036</v>
          </cell>
        </row>
        <row r="788">
          <cell r="I788" t="str">
            <v>360212193702011022</v>
          </cell>
        </row>
        <row r="789">
          <cell r="I789" t="str">
            <v>360212195411261012</v>
          </cell>
        </row>
        <row r="790">
          <cell r="I790" t="str">
            <v>36021219370105002X</v>
          </cell>
        </row>
        <row r="791">
          <cell r="I791" t="str">
            <v>360212194102160029</v>
          </cell>
        </row>
        <row r="792">
          <cell r="I792" t="str">
            <v>362331196304161033</v>
          </cell>
        </row>
        <row r="793">
          <cell r="I793" t="str">
            <v>360212195210030023</v>
          </cell>
        </row>
        <row r="794">
          <cell r="I794" t="str">
            <v>360212193410161029</v>
          </cell>
        </row>
        <row r="795">
          <cell r="I795" t="str">
            <v>360212197411041019</v>
          </cell>
        </row>
        <row r="796">
          <cell r="I796" t="str">
            <v>360212193211110026</v>
          </cell>
        </row>
        <row r="797">
          <cell r="I797" t="str">
            <v>360212194109030024</v>
          </cell>
        </row>
        <row r="798">
          <cell r="I798" t="str">
            <v>360212194007120045</v>
          </cell>
        </row>
        <row r="799">
          <cell r="I799" t="str">
            <v>360212193104021044</v>
          </cell>
        </row>
        <row r="800">
          <cell r="I800" t="str">
            <v>360212193501290010</v>
          </cell>
        </row>
        <row r="801">
          <cell r="I801" t="str">
            <v>360222197808202127</v>
          </cell>
        </row>
        <row r="802">
          <cell r="I802" t="str">
            <v>360212194201190012</v>
          </cell>
        </row>
        <row r="803">
          <cell r="I803" t="str">
            <v>360212193304241914</v>
          </cell>
        </row>
        <row r="804">
          <cell r="I804" t="str">
            <v>360212193510112515</v>
          </cell>
        </row>
        <row r="805">
          <cell r="I805" t="str">
            <v>360212196306131915</v>
          </cell>
        </row>
        <row r="806">
          <cell r="I806" t="str">
            <v>360212193405192517</v>
          </cell>
        </row>
        <row r="807">
          <cell r="I807" t="str">
            <v>360222198608140755</v>
          </cell>
        </row>
        <row r="808">
          <cell r="I808" t="str">
            <v>360212194908302516</v>
          </cell>
        </row>
        <row r="809">
          <cell r="I809" t="str">
            <v>360212192604242527</v>
          </cell>
        </row>
        <row r="810">
          <cell r="I810" t="str">
            <v>360222195210200718</v>
          </cell>
        </row>
        <row r="811">
          <cell r="I811" t="str">
            <v>360212195212271920</v>
          </cell>
        </row>
        <row r="812">
          <cell r="I812" t="str">
            <v>360212195902082510</v>
          </cell>
        </row>
        <row r="813">
          <cell r="I813" t="str">
            <v>360212195703182818</v>
          </cell>
        </row>
        <row r="814">
          <cell r="I814" t="str">
            <v>360212194302122828</v>
          </cell>
        </row>
        <row r="815">
          <cell r="I815" t="str">
            <v>360212196604223412</v>
          </cell>
        </row>
        <row r="816">
          <cell r="I816" t="str">
            <v>360212194905153420</v>
          </cell>
        </row>
        <row r="817">
          <cell r="I817" t="str">
            <v>360203194809103515</v>
          </cell>
        </row>
        <row r="818">
          <cell r="I818" t="str">
            <v>360212193612273416</v>
          </cell>
        </row>
        <row r="819">
          <cell r="I819" t="str">
            <v>360212196604173427</v>
          </cell>
        </row>
        <row r="820">
          <cell r="I820" t="str">
            <v>360212194002023414</v>
          </cell>
        </row>
        <row r="821">
          <cell r="I821" t="str">
            <v>360212193409223413</v>
          </cell>
        </row>
        <row r="822">
          <cell r="I822" t="str">
            <v>360212195209193415</v>
          </cell>
        </row>
        <row r="823">
          <cell r="I823" t="str">
            <v>360211194605036023</v>
          </cell>
        </row>
        <row r="824">
          <cell r="I824" t="str">
            <v>360211194701164244</v>
          </cell>
        </row>
        <row r="825">
          <cell r="I825" t="str">
            <v>360211194907214227</v>
          </cell>
        </row>
        <row r="826">
          <cell r="I826" t="str">
            <v>360211195412184219</v>
          </cell>
        </row>
        <row r="827">
          <cell r="I827" t="str">
            <v>360211194611044222</v>
          </cell>
        </row>
        <row r="828">
          <cell r="I828" t="str">
            <v>360211195211014221</v>
          </cell>
        </row>
        <row r="829">
          <cell r="I829" t="str">
            <v>360211195203034214</v>
          </cell>
        </row>
        <row r="830">
          <cell r="I830" t="str">
            <v>360211194503154221</v>
          </cell>
        </row>
        <row r="831">
          <cell r="I831" t="str">
            <v>360211197109014232</v>
          </cell>
        </row>
        <row r="832">
          <cell r="I832" t="str">
            <v>360211193812274214</v>
          </cell>
        </row>
        <row r="833">
          <cell r="I833" t="str">
            <v>360211195707024212</v>
          </cell>
        </row>
        <row r="834">
          <cell r="I834" t="str">
            <v>360211195103274210</v>
          </cell>
        </row>
        <row r="835">
          <cell r="I835" t="str">
            <v>36021119591124591X</v>
          </cell>
        </row>
        <row r="836">
          <cell r="I836" t="str">
            <v>360211195712032516</v>
          </cell>
        </row>
        <row r="837">
          <cell r="I837" t="str">
            <v>360202196103122012</v>
          </cell>
        </row>
        <row r="838">
          <cell r="I838" t="str">
            <v>360211194302022521</v>
          </cell>
        </row>
        <row r="839">
          <cell r="I839" t="str">
            <v>360211194908022526</v>
          </cell>
        </row>
        <row r="840">
          <cell r="I840" t="str">
            <v>360212196006073127</v>
          </cell>
        </row>
        <row r="841">
          <cell r="I841" t="str">
            <v>360212195005163126</v>
          </cell>
        </row>
        <row r="842">
          <cell r="I842" t="str">
            <v>360212193309093121</v>
          </cell>
        </row>
        <row r="843">
          <cell r="I843" t="str">
            <v>360211196302033019</v>
          </cell>
        </row>
        <row r="844">
          <cell r="I844" t="str">
            <v>36021119490912302X</v>
          </cell>
        </row>
        <row r="845">
          <cell r="I845" t="str">
            <v>360211193609153919</v>
          </cell>
        </row>
        <row r="846">
          <cell r="I846" t="str">
            <v>360211193606133023</v>
          </cell>
        </row>
        <row r="847">
          <cell r="I847" t="str">
            <v>360211195409143010</v>
          </cell>
        </row>
        <row r="848">
          <cell r="I848" t="str">
            <v>36021119490628301X</v>
          </cell>
        </row>
        <row r="849">
          <cell r="I849" t="str">
            <v>360211193708163047</v>
          </cell>
        </row>
        <row r="850">
          <cell r="I850" t="str">
            <v>360211195708173025</v>
          </cell>
        </row>
        <row r="851">
          <cell r="I851" t="str">
            <v>360211193205043529</v>
          </cell>
        </row>
        <row r="852">
          <cell r="I852" t="str">
            <v>36021119580615301X</v>
          </cell>
        </row>
        <row r="853">
          <cell r="I853" t="str">
            <v>360211195307013039</v>
          </cell>
        </row>
        <row r="854">
          <cell r="I854" t="str">
            <v>360211193909103024</v>
          </cell>
        </row>
        <row r="855">
          <cell r="I855" t="str">
            <v>36021119400809302X</v>
          </cell>
        </row>
        <row r="856">
          <cell r="I856" t="str">
            <v>360212194107251624</v>
          </cell>
        </row>
        <row r="857">
          <cell r="I857" t="str">
            <v>360212193609031651</v>
          </cell>
        </row>
        <row r="858">
          <cell r="I858" t="str">
            <v>36021219520403161X</v>
          </cell>
        </row>
        <row r="859">
          <cell r="I859" t="str">
            <v>360212194507211613</v>
          </cell>
        </row>
        <row r="860">
          <cell r="I860" t="str">
            <v>360212194901051611</v>
          </cell>
        </row>
        <row r="861">
          <cell r="I861" t="str">
            <v>360212196712171613</v>
          </cell>
        </row>
        <row r="862">
          <cell r="I862" t="str">
            <v>36021219440415162X</v>
          </cell>
        </row>
        <row r="863">
          <cell r="I863" t="str">
            <v>360222195308031617</v>
          </cell>
        </row>
        <row r="864">
          <cell r="I864" t="str">
            <v>360211193811210016</v>
          </cell>
        </row>
        <row r="865">
          <cell r="I865" t="str">
            <v>360211194307160026</v>
          </cell>
        </row>
        <row r="866">
          <cell r="I866" t="str">
            <v>360211194711110514</v>
          </cell>
        </row>
        <row r="867">
          <cell r="I867" t="str">
            <v>360211193710190511</v>
          </cell>
        </row>
        <row r="868">
          <cell r="I868" t="str">
            <v>360211196911105460</v>
          </cell>
        </row>
        <row r="869">
          <cell r="I869" t="str">
            <v>360211193503155414</v>
          </cell>
        </row>
        <row r="870">
          <cell r="I870" t="str">
            <v>360211195108225418</v>
          </cell>
        </row>
        <row r="871">
          <cell r="I871" t="str">
            <v>360211193908135411</v>
          </cell>
        </row>
        <row r="872">
          <cell r="I872" t="str">
            <v>36021119450501541X</v>
          </cell>
        </row>
        <row r="873">
          <cell r="I873" t="str">
            <v>360222194402084729</v>
          </cell>
        </row>
        <row r="874">
          <cell r="I874" t="str">
            <v>36021119620121542X</v>
          </cell>
        </row>
        <row r="875">
          <cell r="I875" t="str">
            <v>360212194809281318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W5225"/>
  <sheetViews>
    <sheetView zoomScale="120" zoomScaleNormal="120" workbookViewId="0">
      <pane ySplit="2" topLeftCell="A3" activePane="bottomLeft" state="frozen"/>
      <selection/>
      <selection pane="bottomLeft" activeCell="D3" sqref="D3:D5225"/>
    </sheetView>
  </sheetViews>
  <sheetFormatPr defaultColWidth="8.91666666666667" defaultRowHeight="14.25"/>
  <cols>
    <col min="1" max="1" width="7.08333333333333" style="16" customWidth="1"/>
    <col min="2" max="2" width="11.5" style="16" customWidth="1"/>
    <col min="3" max="3" width="21.5" style="50" customWidth="1"/>
    <col min="4" max="4" width="21.5" customWidth="1"/>
    <col min="5" max="5" width="18.9583333333333" style="51" customWidth="1"/>
    <col min="6" max="6" width="19.775" style="52" customWidth="1"/>
    <col min="7" max="7" width="30.5583333333333" style="16" customWidth="1"/>
    <col min="8" max="8" width="10.3333333333333" style="16" customWidth="1"/>
    <col min="9" max="9" width="9" style="16" customWidth="1"/>
    <col min="10" max="10" width="12.775" style="16" customWidth="1"/>
    <col min="11" max="11" width="8.89166666666667" style="16" customWidth="1"/>
    <col min="12" max="12" width="7.66666666666667" style="16" customWidth="1"/>
    <col min="13" max="13" width="10.5" style="53" customWidth="1"/>
    <col min="14" max="15" width="19.6666666666667" style="54" customWidth="1"/>
    <col min="16" max="17" width="26.4166666666667" style="16" customWidth="1"/>
    <col min="18" max="18" width="13.1666666666667" style="54" customWidth="1"/>
    <col min="19" max="19" width="14.9166666666667" style="16" hidden="1" customWidth="1"/>
    <col min="20" max="20" width="14.9166666666667" style="16" customWidth="1"/>
    <col min="21" max="22" width="19.1666666666667" style="54" customWidth="1"/>
    <col min="23" max="23" width="22.6666666666667" style="16" hidden="1" customWidth="1"/>
    <col min="24" max="24" width="29" style="16" hidden="1" customWidth="1"/>
    <col min="25" max="30" width="8.91666666666667" style="16"/>
    <col min="31" max="31" width="10.9166666666667" style="16" customWidth="1"/>
    <col min="32" max="32" width="20.4166666666667" style="16" customWidth="1"/>
    <col min="33" max="33" width="23.75" style="16" customWidth="1"/>
    <col min="34" max="34" width="18.9166666666667" style="16" customWidth="1"/>
    <col min="35" max="35" width="17.25" style="16" customWidth="1"/>
    <col min="36" max="36" width="14.25" style="16" customWidth="1"/>
    <col min="37" max="37" width="22.1666666666667" style="16" customWidth="1"/>
    <col min="38" max="38" width="12.6666666666667" style="16" customWidth="1"/>
    <col min="39" max="39" width="26.9166666666667" style="16" customWidth="1"/>
    <col min="40" max="40" width="17.5" style="16" customWidth="1"/>
    <col min="41" max="41" width="20.5" style="16" customWidth="1"/>
    <col min="42" max="42" width="17.4166666666667" style="16" customWidth="1"/>
    <col min="43" max="43" width="15.9166666666667" style="16" customWidth="1"/>
    <col min="44" max="44" width="20.6666666666667" style="16" customWidth="1"/>
    <col min="45" max="45" width="18.9166666666667" style="16" customWidth="1"/>
    <col min="46" max="46" width="8.91666666666667" style="16"/>
    <col min="47" max="47" width="15.75" style="16" customWidth="1"/>
    <col min="48" max="48" width="20.5" style="16" customWidth="1"/>
    <col min="49" max="49" width="17.4166666666667" style="16" customWidth="1"/>
    <col min="50" max="50" width="26.9166666666667" style="16" customWidth="1"/>
    <col min="51" max="51" width="15.9166666666667" style="16" customWidth="1"/>
    <col min="52" max="52" width="23.6666666666667" style="16" customWidth="1"/>
    <col min="53" max="53" width="17.5" style="16" customWidth="1"/>
    <col min="54" max="16384" width="8.91666666666667" style="16"/>
  </cols>
  <sheetData>
    <row r="1" ht="37" customHeight="1" spans="1:53">
      <c r="A1" s="55" t="s">
        <v>0</v>
      </c>
      <c r="B1" s="56"/>
      <c r="C1" s="56"/>
      <c r="D1"/>
      <c r="E1" s="57"/>
      <c r="F1" s="56" t="s">
        <v>1</v>
      </c>
      <c r="G1" s="56" t="s">
        <v>2</v>
      </c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8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</row>
    <row r="2" s="14" customFormat="1" ht="40.5" spans="1:53">
      <c r="A2" s="60" t="s">
        <v>3</v>
      </c>
      <c r="B2" s="61" t="s">
        <v>4</v>
      </c>
      <c r="C2" s="61" t="s">
        <v>5</v>
      </c>
      <c r="D2"/>
      <c r="E2" s="62" t="s">
        <v>6</v>
      </c>
      <c r="F2" s="62" t="s">
        <v>7</v>
      </c>
      <c r="G2" s="62" t="s">
        <v>8</v>
      </c>
      <c r="H2" s="61" t="s">
        <v>9</v>
      </c>
      <c r="I2" s="61" t="s">
        <v>10</v>
      </c>
      <c r="J2" s="63" t="s">
        <v>11</v>
      </c>
      <c r="K2" s="63" t="s">
        <v>12</v>
      </c>
      <c r="L2" s="64" t="s">
        <v>13</v>
      </c>
      <c r="M2" s="64" t="s">
        <v>14</v>
      </c>
      <c r="N2" s="60" t="s">
        <v>15</v>
      </c>
      <c r="O2" s="60" t="s">
        <v>16</v>
      </c>
      <c r="P2" s="60" t="s">
        <v>17</v>
      </c>
      <c r="Q2" s="60" t="s">
        <v>18</v>
      </c>
      <c r="R2" s="65" t="s">
        <v>19</v>
      </c>
      <c r="S2" s="66" t="s">
        <v>20</v>
      </c>
      <c r="T2" s="66" t="s">
        <v>21</v>
      </c>
      <c r="U2" s="67" t="s">
        <v>22</v>
      </c>
      <c r="V2" s="65" t="s">
        <v>23</v>
      </c>
      <c r="W2" s="65" t="s">
        <v>24</v>
      </c>
      <c r="X2" s="65" t="s">
        <v>25</v>
      </c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</row>
    <row r="3" spans="1:53">
      <c r="A3" s="16">
        <v>1</v>
      </c>
      <c r="B3" s="69" t="s">
        <v>26</v>
      </c>
      <c r="C3" s="693" t="s">
        <v>27</v>
      </c>
      <c r="D3" t="e">
        <f>VLOOKUP(C3,'[1]2月'!$I$1:$I$65536,1,0)</f>
        <v>#N/A</v>
      </c>
      <c r="E3" s="51" t="s">
        <v>28</v>
      </c>
      <c r="F3" s="52" t="s">
        <v>29</v>
      </c>
      <c r="G3" s="17" t="s">
        <v>30</v>
      </c>
      <c r="H3" s="70">
        <v>100</v>
      </c>
      <c r="I3" s="16">
        <v>202608</v>
      </c>
      <c r="L3" s="69">
        <f>2026-MID(C3,7,4)</f>
        <v>93</v>
      </c>
    </row>
    <row r="4" spans="1:53">
      <c r="A4" s="16">
        <v>2</v>
      </c>
      <c r="B4" s="69" t="s">
        <v>31</v>
      </c>
      <c r="C4" s="693" t="s">
        <v>32</v>
      </c>
      <c r="D4" t="e">
        <f>VLOOKUP(C4,'[1]2月'!$I$1:$I$65536,1,0)</f>
        <v>#N/A</v>
      </c>
      <c r="E4" s="51" t="s">
        <v>33</v>
      </c>
      <c r="F4" s="52" t="s">
        <v>29</v>
      </c>
      <c r="G4" s="17" t="s">
        <v>30</v>
      </c>
      <c r="H4" s="70">
        <v>100</v>
      </c>
      <c r="I4" s="16">
        <v>202608</v>
      </c>
      <c r="L4" s="69">
        <f>2026-MID(C4,7,4)</f>
        <v>90</v>
      </c>
    </row>
    <row r="5" spans="1:53">
      <c r="A5" s="16">
        <v>3</v>
      </c>
      <c r="B5" s="69" t="s">
        <v>34</v>
      </c>
      <c r="C5" s="693" t="s">
        <v>35</v>
      </c>
      <c r="D5" t="e">
        <f>VLOOKUP(C5,'[1]2月'!$I$1:$I$65536,1,0)</f>
        <v>#N/A</v>
      </c>
      <c r="E5" s="51" t="s">
        <v>36</v>
      </c>
      <c r="F5" s="52" t="s">
        <v>29</v>
      </c>
      <c r="G5" s="17" t="s">
        <v>30</v>
      </c>
      <c r="H5" s="70">
        <v>100</v>
      </c>
      <c r="I5" s="16">
        <v>202608</v>
      </c>
      <c r="L5" s="69">
        <f>2026-MID(C5,7,4)</f>
        <v>91</v>
      </c>
    </row>
    <row r="6" s="15" customFormat="1" spans="1:53">
      <c r="A6" s="16">
        <v>4</v>
      </c>
      <c r="B6" s="69" t="s">
        <v>37</v>
      </c>
      <c r="C6" s="693" t="s">
        <v>38</v>
      </c>
      <c r="D6" t="e">
        <f>VLOOKUP(C6,'[1]2月'!$I$1:$I$65536,1,0)</f>
        <v>#N/A</v>
      </c>
      <c r="E6" s="28">
        <v>13407989679</v>
      </c>
      <c r="F6" s="71" t="s">
        <v>29</v>
      </c>
      <c r="G6" s="17" t="s">
        <v>30</v>
      </c>
      <c r="H6" s="70">
        <v>100</v>
      </c>
      <c r="I6" s="16">
        <v>202608</v>
      </c>
      <c r="L6" s="69">
        <f>2026-MID(C6,7,4)</f>
        <v>92</v>
      </c>
      <c r="M6" s="17"/>
      <c r="N6" s="72"/>
      <c r="O6" s="72"/>
      <c r="R6" s="72"/>
      <c r="S6" s="16"/>
      <c r="U6" s="72"/>
      <c r="V6" s="72"/>
      <c r="W6" s="16"/>
      <c r="X6" s="16"/>
    </row>
    <row r="7" s="15" customFormat="1" spans="1:53">
      <c r="A7" s="16">
        <v>5</v>
      </c>
      <c r="B7" s="36" t="s">
        <v>39</v>
      </c>
      <c r="C7" s="694" t="s">
        <v>40</v>
      </c>
      <c r="D7" t="e">
        <f>VLOOKUP(C7,'[1]2月'!$I$1:$I$65536,1,0)</f>
        <v>#N/A</v>
      </c>
      <c r="E7" s="51" t="s">
        <v>41</v>
      </c>
      <c r="F7" s="52" t="s">
        <v>29</v>
      </c>
      <c r="G7" s="17" t="s">
        <v>30</v>
      </c>
      <c r="H7" s="70">
        <v>100</v>
      </c>
      <c r="I7" s="16">
        <v>202608</v>
      </c>
      <c r="L7" s="69">
        <f t="shared" ref="L7:L17" si="0">2026-MID(C7,7,4)</f>
        <v>94</v>
      </c>
      <c r="M7" s="17"/>
      <c r="N7" s="72"/>
      <c r="O7" s="72"/>
      <c r="R7" s="72"/>
      <c r="S7" s="16"/>
      <c r="U7" s="72"/>
      <c r="V7" s="72"/>
      <c r="W7" s="16"/>
      <c r="X7" s="16"/>
    </row>
    <row r="8" spans="1:53">
      <c r="A8" s="16">
        <v>6</v>
      </c>
      <c r="B8" s="73" t="s">
        <v>42</v>
      </c>
      <c r="C8" s="73" t="s">
        <v>43</v>
      </c>
      <c r="D8" t="e">
        <f>VLOOKUP(C8,'[1]2月'!$I$1:$I$65536,1,0)</f>
        <v>#N/A</v>
      </c>
      <c r="E8" s="51" t="s">
        <v>44</v>
      </c>
      <c r="F8" s="52" t="s">
        <v>29</v>
      </c>
      <c r="G8" s="17" t="s">
        <v>30</v>
      </c>
      <c r="H8" s="70">
        <v>100</v>
      </c>
      <c r="I8" s="16">
        <v>202608</v>
      </c>
      <c r="L8" s="69">
        <f t="shared" si="0"/>
        <v>94</v>
      </c>
    </row>
    <row r="9" spans="1:53">
      <c r="A9" s="16">
        <v>7</v>
      </c>
      <c r="B9" s="73" t="s">
        <v>45</v>
      </c>
      <c r="C9" s="695" t="s">
        <v>46</v>
      </c>
      <c r="D9" t="e">
        <f>VLOOKUP(C9,'[1]2月'!$I$1:$I$65536,1,0)</f>
        <v>#N/A</v>
      </c>
      <c r="E9" s="51" t="s">
        <v>47</v>
      </c>
      <c r="F9" s="52" t="s">
        <v>29</v>
      </c>
      <c r="G9" s="17" t="s">
        <v>30</v>
      </c>
      <c r="H9" s="70">
        <v>100</v>
      </c>
      <c r="I9" s="16">
        <v>202608</v>
      </c>
      <c r="L9" s="69">
        <f t="shared" si="0"/>
        <v>91</v>
      </c>
      <c r="N9" s="54" t="s">
        <v>48</v>
      </c>
    </row>
    <row r="10" s="15" customFormat="1" spans="1:53">
      <c r="A10" s="16">
        <v>8</v>
      </c>
      <c r="B10" s="73" t="s">
        <v>49</v>
      </c>
      <c r="C10" s="695" t="s">
        <v>50</v>
      </c>
      <c r="D10" t="e">
        <f>VLOOKUP(C10,'[1]2月'!$I$1:$I$65536,1,0)</f>
        <v>#N/A</v>
      </c>
      <c r="E10" s="51" t="s">
        <v>51</v>
      </c>
      <c r="F10" s="71" t="s">
        <v>29</v>
      </c>
      <c r="G10" s="17" t="s">
        <v>30</v>
      </c>
      <c r="H10" s="70">
        <v>100</v>
      </c>
      <c r="I10" s="16">
        <v>202608</v>
      </c>
      <c r="J10" s="74"/>
      <c r="L10" s="69">
        <f t="shared" si="0"/>
        <v>92</v>
      </c>
      <c r="M10" s="17"/>
      <c r="N10" s="72"/>
      <c r="O10" s="72"/>
      <c r="R10" s="72"/>
      <c r="S10" s="16"/>
      <c r="U10" s="72"/>
      <c r="V10" s="72"/>
      <c r="W10" s="16"/>
      <c r="X10" s="16"/>
    </row>
    <row r="11" spans="1:53">
      <c r="A11" s="16">
        <v>9</v>
      </c>
      <c r="B11" s="73" t="s">
        <v>52</v>
      </c>
      <c r="C11" s="695" t="s">
        <v>53</v>
      </c>
      <c r="D11" t="e">
        <f>VLOOKUP(C11,'[1]2月'!$I$1:$I$65536,1,0)</f>
        <v>#N/A</v>
      </c>
      <c r="E11" s="51" t="s">
        <v>54</v>
      </c>
      <c r="F11" s="52" t="s">
        <v>29</v>
      </c>
      <c r="G11" s="17" t="s">
        <v>30</v>
      </c>
      <c r="H11" s="70">
        <v>100</v>
      </c>
      <c r="I11" s="16">
        <v>202608</v>
      </c>
      <c r="L11" s="69">
        <f t="shared" si="0"/>
        <v>93</v>
      </c>
    </row>
    <row r="12" spans="1:53">
      <c r="A12" s="16">
        <v>10</v>
      </c>
      <c r="B12" s="73" t="s">
        <v>55</v>
      </c>
      <c r="C12" s="73" t="s">
        <v>56</v>
      </c>
      <c r="D12" t="e">
        <f>VLOOKUP(C12,'[1]2月'!$I$1:$I$65536,1,0)</f>
        <v>#N/A</v>
      </c>
      <c r="E12" s="51" t="s">
        <v>57</v>
      </c>
      <c r="F12" s="52" t="s">
        <v>29</v>
      </c>
      <c r="G12" s="17" t="s">
        <v>58</v>
      </c>
      <c r="H12" s="70">
        <v>100</v>
      </c>
      <c r="I12" s="16">
        <v>202608</v>
      </c>
      <c r="L12" s="69">
        <f t="shared" si="0"/>
        <v>91</v>
      </c>
    </row>
    <row r="13" spans="1:53">
      <c r="A13" s="16">
        <v>11</v>
      </c>
      <c r="B13" s="73" t="s">
        <v>59</v>
      </c>
      <c r="C13" s="695" t="s">
        <v>60</v>
      </c>
      <c r="D13" t="e">
        <f>VLOOKUP(C13,'[1]2月'!$I$1:$I$65536,1,0)</f>
        <v>#N/A</v>
      </c>
      <c r="E13" s="51" t="s">
        <v>61</v>
      </c>
      <c r="F13" s="52" t="s">
        <v>29</v>
      </c>
      <c r="G13" s="17" t="s">
        <v>62</v>
      </c>
      <c r="H13" s="70">
        <v>100</v>
      </c>
      <c r="I13" s="16">
        <v>202608</v>
      </c>
      <c r="L13" s="69">
        <f t="shared" si="0"/>
        <v>91</v>
      </c>
    </row>
    <row r="14" spans="1:53">
      <c r="A14" s="16">
        <v>12</v>
      </c>
      <c r="B14" s="73" t="s">
        <v>63</v>
      </c>
      <c r="C14" s="695" t="s">
        <v>64</v>
      </c>
      <c r="D14" t="e">
        <f>VLOOKUP(C14,'[1]2月'!$I$1:$I$65536,1,0)</f>
        <v>#N/A</v>
      </c>
      <c r="E14" s="51" t="s">
        <v>65</v>
      </c>
      <c r="F14" s="52" t="s">
        <v>29</v>
      </c>
      <c r="G14" s="17" t="s">
        <v>62</v>
      </c>
      <c r="H14" s="70">
        <v>100</v>
      </c>
      <c r="I14" s="16">
        <v>202608</v>
      </c>
      <c r="L14" s="69">
        <f t="shared" si="0"/>
        <v>91</v>
      </c>
    </row>
    <row r="15" spans="1:53">
      <c r="A15" s="16">
        <v>13</v>
      </c>
      <c r="B15" s="73" t="s">
        <v>66</v>
      </c>
      <c r="C15" s="695" t="s">
        <v>67</v>
      </c>
      <c r="D15" t="e">
        <f>VLOOKUP(C15,'[1]2月'!$I$1:$I$65536,1,0)</f>
        <v>#N/A</v>
      </c>
      <c r="E15" s="51" t="s">
        <v>68</v>
      </c>
      <c r="F15" s="52" t="s">
        <v>29</v>
      </c>
      <c r="G15" s="17" t="s">
        <v>58</v>
      </c>
      <c r="H15" s="70">
        <v>100</v>
      </c>
      <c r="I15" s="16">
        <v>202608</v>
      </c>
      <c r="L15" s="69">
        <f t="shared" ref="L15:L78" si="1">2026-MID(C15,7,4)</f>
        <v>93</v>
      </c>
    </row>
    <row r="16" s="15" customFormat="1" spans="1:53">
      <c r="A16" s="16">
        <v>14</v>
      </c>
      <c r="B16" s="73" t="s">
        <v>69</v>
      </c>
      <c r="C16" s="695" t="s">
        <v>70</v>
      </c>
      <c r="D16" t="e">
        <f>VLOOKUP(C16,'[1]2月'!$I$1:$I$65536,1,0)</f>
        <v>#N/A</v>
      </c>
      <c r="E16" s="51" t="s">
        <v>71</v>
      </c>
      <c r="F16" s="71" t="s">
        <v>29</v>
      </c>
      <c r="G16" s="17" t="s">
        <v>58</v>
      </c>
      <c r="H16" s="70">
        <v>100</v>
      </c>
      <c r="I16" s="16">
        <v>202608</v>
      </c>
      <c r="L16" s="69">
        <f t="shared" si="1"/>
        <v>92</v>
      </c>
      <c r="M16" s="17"/>
      <c r="N16" s="72"/>
      <c r="O16" s="72"/>
      <c r="R16" s="72"/>
      <c r="S16" s="16"/>
      <c r="U16" s="72"/>
      <c r="V16" s="72"/>
      <c r="W16" s="16"/>
      <c r="X16" s="16"/>
    </row>
    <row r="17" spans="1:24">
      <c r="A17" s="16">
        <v>15</v>
      </c>
      <c r="B17" s="73" t="s">
        <v>72</v>
      </c>
      <c r="C17" s="695" t="s">
        <v>73</v>
      </c>
      <c r="D17" t="e">
        <f>VLOOKUP(C17,'[1]2月'!$I$1:$I$65536,1,0)</f>
        <v>#N/A</v>
      </c>
      <c r="E17" s="51" t="s">
        <v>74</v>
      </c>
      <c r="F17" s="52" t="s">
        <v>29</v>
      </c>
      <c r="G17" s="17" t="s">
        <v>58</v>
      </c>
      <c r="H17" s="70">
        <v>100</v>
      </c>
      <c r="I17" s="16">
        <v>202608</v>
      </c>
      <c r="L17" s="69">
        <f t="shared" si="1"/>
        <v>91</v>
      </c>
    </row>
    <row r="18" spans="1:24">
      <c r="A18" s="16">
        <v>16</v>
      </c>
      <c r="B18" s="73" t="s">
        <v>75</v>
      </c>
      <c r="C18" s="695" t="s">
        <v>76</v>
      </c>
      <c r="D18" t="e">
        <f>VLOOKUP(C18,'[1]2月'!$I$1:$I$65536,1,0)</f>
        <v>#N/A</v>
      </c>
      <c r="E18" s="51" t="s">
        <v>77</v>
      </c>
      <c r="F18" s="52" t="s">
        <v>29</v>
      </c>
      <c r="G18" s="17" t="s">
        <v>58</v>
      </c>
      <c r="H18" s="70">
        <v>100</v>
      </c>
      <c r="I18" s="16">
        <v>202608</v>
      </c>
      <c r="L18" s="69">
        <f t="shared" si="1"/>
        <v>91</v>
      </c>
    </row>
    <row r="19" s="15" customFormat="1" spans="1:24">
      <c r="A19" s="16">
        <v>17</v>
      </c>
      <c r="B19" s="73" t="s">
        <v>78</v>
      </c>
      <c r="C19" s="695" t="s">
        <v>79</v>
      </c>
      <c r="D19" t="e">
        <f>VLOOKUP(C19,'[1]2月'!$I$1:$I$65536,1,0)</f>
        <v>#N/A</v>
      </c>
      <c r="E19" s="51" t="s">
        <v>80</v>
      </c>
      <c r="F19" s="71" t="s">
        <v>29</v>
      </c>
      <c r="G19" s="17" t="s">
        <v>81</v>
      </c>
      <c r="H19" s="70">
        <v>100</v>
      </c>
      <c r="I19" s="16">
        <v>202608</v>
      </c>
      <c r="K19" s="51"/>
      <c r="L19" s="69">
        <f t="shared" si="1"/>
        <v>92</v>
      </c>
      <c r="M19" s="17"/>
      <c r="N19" s="72"/>
      <c r="O19" s="72"/>
      <c r="R19" s="72"/>
      <c r="S19" s="16"/>
      <c r="U19" s="72"/>
      <c r="V19" s="72"/>
      <c r="W19" s="16"/>
      <c r="X19" s="16"/>
    </row>
    <row r="20" s="15" customFormat="1" spans="1:24">
      <c r="A20" s="16">
        <v>18</v>
      </c>
      <c r="B20" s="73" t="s">
        <v>82</v>
      </c>
      <c r="C20" s="695" t="s">
        <v>83</v>
      </c>
      <c r="D20" t="e">
        <f>VLOOKUP(C20,'[1]2月'!$I$1:$I$65536,1,0)</f>
        <v>#N/A</v>
      </c>
      <c r="E20" s="51" t="s">
        <v>84</v>
      </c>
      <c r="F20" s="71" t="s">
        <v>29</v>
      </c>
      <c r="G20" s="17" t="s">
        <v>85</v>
      </c>
      <c r="H20" s="70">
        <v>100</v>
      </c>
      <c r="I20" s="16">
        <v>202608</v>
      </c>
      <c r="J20" s="74"/>
      <c r="L20" s="69">
        <f t="shared" si="1"/>
        <v>92</v>
      </c>
      <c r="M20" s="17"/>
      <c r="N20" s="72"/>
      <c r="O20" s="72"/>
      <c r="R20" s="72"/>
      <c r="S20" s="16"/>
      <c r="U20" s="72"/>
      <c r="V20" s="72"/>
      <c r="W20" s="16"/>
      <c r="X20" s="16"/>
    </row>
    <row r="21" spans="1:24">
      <c r="A21" s="16">
        <v>19</v>
      </c>
      <c r="B21" s="73" t="s">
        <v>86</v>
      </c>
      <c r="C21" s="695" t="s">
        <v>87</v>
      </c>
      <c r="D21" t="e">
        <f>VLOOKUP(C21,'[1]2月'!$I$1:$I$65536,1,0)</f>
        <v>#N/A</v>
      </c>
      <c r="E21" s="51" t="s">
        <v>88</v>
      </c>
      <c r="F21" s="52" t="s">
        <v>29</v>
      </c>
      <c r="G21" s="17" t="s">
        <v>85</v>
      </c>
      <c r="H21" s="70">
        <v>100</v>
      </c>
      <c r="I21" s="16">
        <v>202608</v>
      </c>
      <c r="L21" s="69">
        <f t="shared" si="1"/>
        <v>91</v>
      </c>
    </row>
    <row r="22" s="15" customFormat="1" spans="1:24">
      <c r="A22" s="16">
        <v>20</v>
      </c>
      <c r="B22" s="73" t="s">
        <v>89</v>
      </c>
      <c r="C22" s="695" t="s">
        <v>90</v>
      </c>
      <c r="D22" t="e">
        <f>VLOOKUP(C22,'[1]2月'!$I$1:$I$65536,1,0)</f>
        <v>#N/A</v>
      </c>
      <c r="E22" s="51" t="s">
        <v>91</v>
      </c>
      <c r="F22" s="71" t="s">
        <v>29</v>
      </c>
      <c r="G22" s="17" t="s">
        <v>92</v>
      </c>
      <c r="H22" s="70">
        <v>100</v>
      </c>
      <c r="I22" s="16">
        <v>202608</v>
      </c>
      <c r="L22" s="69">
        <f t="shared" si="1"/>
        <v>92</v>
      </c>
      <c r="M22" s="17"/>
      <c r="N22" s="72"/>
      <c r="O22" s="72"/>
      <c r="R22" s="72"/>
      <c r="S22" s="16"/>
      <c r="U22" s="72"/>
      <c r="V22" s="72"/>
      <c r="W22" s="16"/>
      <c r="X22" s="16"/>
    </row>
    <row r="23" spans="1:24">
      <c r="A23" s="16">
        <v>21</v>
      </c>
      <c r="B23" s="73" t="s">
        <v>93</v>
      </c>
      <c r="C23" s="695" t="s">
        <v>94</v>
      </c>
      <c r="D23" t="e">
        <f>VLOOKUP(C23,'[1]2月'!$I$1:$I$65536,1,0)</f>
        <v>#N/A</v>
      </c>
      <c r="E23" s="28">
        <v>13970394845</v>
      </c>
      <c r="F23" s="52" t="s">
        <v>29</v>
      </c>
      <c r="G23" s="17" t="s">
        <v>92</v>
      </c>
      <c r="H23" s="70">
        <v>100</v>
      </c>
      <c r="I23" s="16">
        <v>202608</v>
      </c>
      <c r="L23" s="69">
        <f t="shared" si="1"/>
        <v>93</v>
      </c>
    </row>
    <row r="24" s="15" customFormat="1" spans="1:24">
      <c r="A24" s="16">
        <v>22</v>
      </c>
      <c r="B24" s="73" t="s">
        <v>95</v>
      </c>
      <c r="C24" s="695" t="s">
        <v>96</v>
      </c>
      <c r="D24" t="e">
        <f>VLOOKUP(C24,'[1]2月'!$I$1:$I$65536,1,0)</f>
        <v>#N/A</v>
      </c>
      <c r="E24" s="51" t="s">
        <v>97</v>
      </c>
      <c r="F24" s="71" t="s">
        <v>29</v>
      </c>
      <c r="G24" s="17" t="s">
        <v>92</v>
      </c>
      <c r="H24" s="70">
        <v>100</v>
      </c>
      <c r="I24" s="16">
        <v>202608</v>
      </c>
      <c r="L24" s="69">
        <f t="shared" si="1"/>
        <v>92</v>
      </c>
      <c r="M24" s="17"/>
      <c r="N24" s="72"/>
      <c r="O24" s="72"/>
      <c r="R24" s="72"/>
      <c r="S24" s="16"/>
      <c r="U24" s="72"/>
      <c r="V24" s="72"/>
      <c r="W24" s="16"/>
      <c r="X24" s="16"/>
    </row>
    <row r="25" spans="1:24">
      <c r="A25" s="16">
        <v>23</v>
      </c>
      <c r="B25" s="73" t="s">
        <v>98</v>
      </c>
      <c r="C25" s="73" t="s">
        <v>99</v>
      </c>
      <c r="D25" t="e">
        <f>VLOOKUP(C25,'[1]2月'!$I$1:$I$65536,1,0)</f>
        <v>#N/A</v>
      </c>
      <c r="E25" s="51" t="s">
        <v>100</v>
      </c>
      <c r="F25" s="52" t="s">
        <v>29</v>
      </c>
      <c r="G25" s="17" t="s">
        <v>92</v>
      </c>
      <c r="H25" s="70">
        <v>100</v>
      </c>
      <c r="I25" s="16">
        <v>202608</v>
      </c>
      <c r="L25" s="69">
        <f t="shared" si="1"/>
        <v>93</v>
      </c>
    </row>
    <row r="26" spans="1:24">
      <c r="A26" s="16">
        <v>24</v>
      </c>
      <c r="B26" s="73" t="s">
        <v>101</v>
      </c>
      <c r="C26" s="695" t="s">
        <v>102</v>
      </c>
      <c r="D26" t="e">
        <f>VLOOKUP(C26,'[1]2月'!$I$1:$I$65536,1,0)</f>
        <v>#N/A</v>
      </c>
      <c r="E26" s="51" t="s">
        <v>103</v>
      </c>
      <c r="F26" s="52" t="s">
        <v>29</v>
      </c>
      <c r="G26" s="17" t="s">
        <v>92</v>
      </c>
      <c r="H26" s="70">
        <v>100</v>
      </c>
      <c r="I26" s="16">
        <v>202608</v>
      </c>
      <c r="L26" s="69">
        <f t="shared" si="1"/>
        <v>90</v>
      </c>
    </row>
    <row r="27" spans="1:24">
      <c r="A27" s="16">
        <v>25</v>
      </c>
      <c r="B27" s="73" t="s">
        <v>104</v>
      </c>
      <c r="C27" s="73" t="s">
        <v>105</v>
      </c>
      <c r="D27" t="e">
        <f>VLOOKUP(C27,'[1]2月'!$I$1:$I$65536,1,0)</f>
        <v>#N/A</v>
      </c>
      <c r="E27" s="51" t="s">
        <v>106</v>
      </c>
      <c r="F27" s="52" t="s">
        <v>29</v>
      </c>
      <c r="G27" s="17" t="s">
        <v>107</v>
      </c>
      <c r="H27" s="70">
        <v>100</v>
      </c>
      <c r="I27" s="16">
        <v>202608</v>
      </c>
      <c r="L27" s="69">
        <f t="shared" si="1"/>
        <v>95</v>
      </c>
    </row>
    <row r="28" spans="1:24">
      <c r="A28" s="16">
        <v>26</v>
      </c>
      <c r="B28" s="73" t="s">
        <v>108</v>
      </c>
      <c r="C28" s="695" t="s">
        <v>109</v>
      </c>
      <c r="D28" t="e">
        <f>VLOOKUP(C28,'[1]2月'!$I$1:$I$65536,1,0)</f>
        <v>#N/A</v>
      </c>
      <c r="E28" s="51" t="s">
        <v>110</v>
      </c>
      <c r="F28" s="52" t="s">
        <v>29</v>
      </c>
      <c r="G28" s="17" t="s">
        <v>107</v>
      </c>
      <c r="H28" s="70">
        <v>100</v>
      </c>
      <c r="I28" s="16">
        <v>202608</v>
      </c>
      <c r="L28" s="69">
        <f t="shared" si="1"/>
        <v>93</v>
      </c>
    </row>
    <row r="29" spans="1:24">
      <c r="A29" s="16">
        <v>27</v>
      </c>
      <c r="B29" s="73" t="s">
        <v>111</v>
      </c>
      <c r="C29" s="73" t="s">
        <v>112</v>
      </c>
      <c r="D29" t="e">
        <f>VLOOKUP(C29,'[1]2月'!$I$1:$I$65536,1,0)</f>
        <v>#N/A</v>
      </c>
      <c r="E29" s="51" t="s">
        <v>113</v>
      </c>
      <c r="F29" s="52" t="s">
        <v>29</v>
      </c>
      <c r="G29" s="17" t="s">
        <v>107</v>
      </c>
      <c r="H29" s="70">
        <v>100</v>
      </c>
      <c r="I29" s="16">
        <v>202608</v>
      </c>
      <c r="L29" s="69">
        <f t="shared" si="1"/>
        <v>91</v>
      </c>
    </row>
    <row r="30" spans="1:24">
      <c r="A30" s="16">
        <v>28</v>
      </c>
      <c r="B30" s="73" t="s">
        <v>114</v>
      </c>
      <c r="C30" s="695" t="s">
        <v>115</v>
      </c>
      <c r="D30" t="e">
        <f>VLOOKUP(C30,'[1]2月'!$I$1:$I$65536,1,0)</f>
        <v>#N/A</v>
      </c>
      <c r="E30" s="51" t="s">
        <v>116</v>
      </c>
      <c r="F30" s="52" t="s">
        <v>29</v>
      </c>
      <c r="G30" s="17" t="s">
        <v>107</v>
      </c>
      <c r="H30" s="70">
        <v>100</v>
      </c>
      <c r="I30" s="16">
        <v>202608</v>
      </c>
      <c r="K30" s="75"/>
      <c r="L30" s="69">
        <f t="shared" si="1"/>
        <v>90</v>
      </c>
    </row>
    <row r="31" spans="1:24">
      <c r="A31" s="16">
        <v>29</v>
      </c>
      <c r="B31" s="73" t="s">
        <v>117</v>
      </c>
      <c r="C31" s="73" t="s">
        <v>118</v>
      </c>
      <c r="D31" t="e">
        <f>VLOOKUP(C31,'[1]2月'!$I$1:$I$65536,1,0)</f>
        <v>#N/A</v>
      </c>
      <c r="E31" s="51" t="s">
        <v>119</v>
      </c>
      <c r="F31" s="52" t="s">
        <v>29</v>
      </c>
      <c r="G31" s="17" t="s">
        <v>120</v>
      </c>
      <c r="H31" s="70">
        <v>100</v>
      </c>
      <c r="I31" s="16">
        <v>202608</v>
      </c>
      <c r="L31" s="69">
        <f t="shared" si="1"/>
        <v>93</v>
      </c>
    </row>
    <row r="32" spans="1:24">
      <c r="A32" s="16">
        <v>30</v>
      </c>
      <c r="B32" s="73" t="s">
        <v>121</v>
      </c>
      <c r="C32" s="695" t="s">
        <v>122</v>
      </c>
      <c r="D32" t="e">
        <f>VLOOKUP(C32,'[1]2月'!$I$1:$I$65536,1,0)</f>
        <v>#N/A</v>
      </c>
      <c r="E32" s="51" t="s">
        <v>119</v>
      </c>
      <c r="F32" s="52" t="s">
        <v>29</v>
      </c>
      <c r="G32" s="17" t="s">
        <v>120</v>
      </c>
      <c r="H32" s="70">
        <v>100</v>
      </c>
      <c r="I32" s="16">
        <v>202608</v>
      </c>
      <c r="L32" s="69">
        <f t="shared" si="1"/>
        <v>93</v>
      </c>
    </row>
    <row r="33" s="15" customFormat="1" spans="1:24">
      <c r="A33" s="16">
        <v>31</v>
      </c>
      <c r="B33" s="73" t="s">
        <v>123</v>
      </c>
      <c r="C33" s="695" t="s">
        <v>124</v>
      </c>
      <c r="D33" t="e">
        <f>VLOOKUP(C33,'[1]2月'!$I$1:$I$65536,1,0)</f>
        <v>#N/A</v>
      </c>
      <c r="E33" s="51" t="s">
        <v>125</v>
      </c>
      <c r="F33" s="71" t="s">
        <v>29</v>
      </c>
      <c r="G33" s="17" t="s">
        <v>126</v>
      </c>
      <c r="H33" s="70">
        <v>100</v>
      </c>
      <c r="I33" s="16">
        <v>202608</v>
      </c>
      <c r="K33" s="51"/>
      <c r="L33" s="69">
        <f t="shared" si="1"/>
        <v>92</v>
      </c>
      <c r="M33" s="17"/>
      <c r="N33" s="72"/>
      <c r="O33" s="72"/>
      <c r="R33" s="72"/>
      <c r="S33" s="16"/>
      <c r="U33" s="72"/>
      <c r="V33" s="72"/>
      <c r="W33" s="16"/>
      <c r="X33" s="16"/>
    </row>
    <row r="34" s="15" customFormat="1" spans="1:24">
      <c r="A34" s="16">
        <v>32</v>
      </c>
      <c r="B34" s="73" t="s">
        <v>127</v>
      </c>
      <c r="C34" s="695" t="s">
        <v>128</v>
      </c>
      <c r="D34" t="e">
        <f>VLOOKUP(C34,'[1]2月'!$I$1:$I$65536,1,0)</f>
        <v>#N/A</v>
      </c>
      <c r="E34" s="51" t="s">
        <v>129</v>
      </c>
      <c r="F34" s="71" t="s">
        <v>29</v>
      </c>
      <c r="G34" s="71" t="s">
        <v>126</v>
      </c>
      <c r="H34" s="70">
        <v>100</v>
      </c>
      <c r="I34" s="16">
        <v>202608</v>
      </c>
      <c r="L34" s="69">
        <f t="shared" si="1"/>
        <v>92</v>
      </c>
      <c r="M34" s="17"/>
      <c r="N34" s="72"/>
      <c r="O34" s="72"/>
      <c r="R34" s="72"/>
      <c r="S34" s="16"/>
      <c r="U34" s="72"/>
      <c r="V34" s="72"/>
      <c r="W34" s="16"/>
      <c r="X34" s="16"/>
    </row>
    <row r="35" spans="1:24">
      <c r="A35" s="16">
        <v>33</v>
      </c>
      <c r="B35" s="73" t="s">
        <v>130</v>
      </c>
      <c r="C35" s="695" t="s">
        <v>131</v>
      </c>
      <c r="D35" t="e">
        <f>VLOOKUP(C35,'[1]2月'!$I$1:$I$65536,1,0)</f>
        <v>#N/A</v>
      </c>
      <c r="E35" s="51" t="s">
        <v>132</v>
      </c>
      <c r="F35" s="52" t="s">
        <v>29</v>
      </c>
      <c r="G35" s="17" t="s">
        <v>120</v>
      </c>
      <c r="H35" s="70">
        <v>100</v>
      </c>
      <c r="I35" s="16">
        <v>202608</v>
      </c>
      <c r="L35" s="69">
        <f t="shared" si="1"/>
        <v>91</v>
      </c>
    </row>
    <row r="36" s="15" customFormat="1" spans="1:24">
      <c r="A36" s="16">
        <v>34</v>
      </c>
      <c r="B36" s="73" t="s">
        <v>133</v>
      </c>
      <c r="C36" s="694" t="s">
        <v>134</v>
      </c>
      <c r="D36" t="e">
        <f>VLOOKUP(C36,'[1]2月'!$I$1:$I$65536,1,0)</f>
        <v>#N/A</v>
      </c>
      <c r="E36" s="51" t="s">
        <v>135</v>
      </c>
      <c r="F36" s="71" t="s">
        <v>29</v>
      </c>
      <c r="G36" s="17" t="s">
        <v>136</v>
      </c>
      <c r="H36" s="70">
        <v>100</v>
      </c>
      <c r="I36" s="16">
        <v>202608</v>
      </c>
      <c r="K36" s="51"/>
      <c r="L36" s="69">
        <f t="shared" si="1"/>
        <v>92</v>
      </c>
      <c r="M36" s="17"/>
      <c r="N36" s="72"/>
      <c r="O36" s="72"/>
      <c r="R36" s="72"/>
      <c r="S36" s="16"/>
      <c r="U36" s="72"/>
      <c r="V36" s="72"/>
      <c r="W36" s="16"/>
      <c r="X36" s="16"/>
    </row>
    <row r="37" spans="1:24">
      <c r="A37" s="16">
        <v>35</v>
      </c>
      <c r="B37" s="36" t="s">
        <v>137</v>
      </c>
      <c r="C37" s="694" t="s">
        <v>138</v>
      </c>
      <c r="D37" t="e">
        <f>VLOOKUP(C37,'[1]2月'!$I$1:$I$65536,1,0)</f>
        <v>#N/A</v>
      </c>
      <c r="E37" s="51" t="s">
        <v>139</v>
      </c>
      <c r="F37" s="52" t="s">
        <v>29</v>
      </c>
      <c r="G37" s="17" t="s">
        <v>136</v>
      </c>
      <c r="H37" s="70">
        <v>100</v>
      </c>
      <c r="I37" s="16">
        <v>202608</v>
      </c>
      <c r="K37" s="75"/>
      <c r="L37" s="69">
        <f t="shared" si="1"/>
        <v>94</v>
      </c>
    </row>
    <row r="38" spans="1:24">
      <c r="A38" s="16">
        <v>36</v>
      </c>
      <c r="B38" s="36" t="s">
        <v>140</v>
      </c>
      <c r="C38" s="694" t="s">
        <v>141</v>
      </c>
      <c r="D38" t="e">
        <f>VLOOKUP(C38,'[1]2月'!$I$1:$I$65536,1,0)</f>
        <v>#N/A</v>
      </c>
      <c r="E38" s="51" t="s">
        <v>142</v>
      </c>
      <c r="F38" s="52" t="s">
        <v>29</v>
      </c>
      <c r="G38" s="17" t="s">
        <v>136</v>
      </c>
      <c r="H38" s="70">
        <v>100</v>
      </c>
      <c r="I38" s="16">
        <v>202608</v>
      </c>
      <c r="K38" s="75"/>
      <c r="L38" s="69">
        <f t="shared" si="1"/>
        <v>91</v>
      </c>
    </row>
    <row r="39" s="15" customFormat="1" spans="1:24">
      <c r="A39" s="16">
        <v>37</v>
      </c>
      <c r="B39" s="36" t="s">
        <v>143</v>
      </c>
      <c r="C39" s="694" t="s">
        <v>144</v>
      </c>
      <c r="D39" t="e">
        <f>VLOOKUP(C39,'[1]2月'!$I$1:$I$65536,1,0)</f>
        <v>#N/A</v>
      </c>
      <c r="E39" s="51">
        <v>18296822337</v>
      </c>
      <c r="F39" s="71" t="s">
        <v>29</v>
      </c>
      <c r="G39" s="17" t="s">
        <v>81</v>
      </c>
      <c r="H39" s="70">
        <v>100</v>
      </c>
      <c r="I39" s="16">
        <v>202608</v>
      </c>
      <c r="L39" s="69">
        <f t="shared" si="1"/>
        <v>92</v>
      </c>
      <c r="M39" s="17" t="s">
        <v>145</v>
      </c>
      <c r="N39" s="76" t="s">
        <v>146</v>
      </c>
      <c r="O39" s="76">
        <v>18296822337</v>
      </c>
      <c r="R39" s="72"/>
      <c r="S39" s="16"/>
      <c r="U39" s="72"/>
      <c r="V39" s="72"/>
      <c r="W39" s="16"/>
      <c r="X39" s="16"/>
    </row>
    <row r="40" spans="1:24">
      <c r="A40" s="16">
        <v>38</v>
      </c>
      <c r="B40" s="73" t="s">
        <v>147</v>
      </c>
      <c r="C40" s="695" t="s">
        <v>148</v>
      </c>
      <c r="D40" t="e">
        <f>VLOOKUP(C40,'[1]2月'!$I$1:$I$65536,1,0)</f>
        <v>#N/A</v>
      </c>
      <c r="E40" s="51" t="s">
        <v>149</v>
      </c>
      <c r="F40" s="52" t="s">
        <v>29</v>
      </c>
      <c r="G40" s="17" t="s">
        <v>58</v>
      </c>
      <c r="H40" s="70">
        <v>100</v>
      </c>
      <c r="I40" s="16">
        <v>202608</v>
      </c>
      <c r="L40" s="69">
        <f t="shared" si="1"/>
        <v>90</v>
      </c>
    </row>
    <row r="41" spans="1:24">
      <c r="A41" s="16">
        <v>39</v>
      </c>
      <c r="B41" s="73" t="s">
        <v>150</v>
      </c>
      <c r="C41" s="695" t="s">
        <v>151</v>
      </c>
      <c r="D41" t="e">
        <f>VLOOKUP(C41,'[1]2月'!$I$1:$I$65536,1,0)</f>
        <v>#N/A</v>
      </c>
      <c r="E41" s="51" t="s">
        <v>152</v>
      </c>
      <c r="F41" s="52" t="s">
        <v>29</v>
      </c>
      <c r="G41" s="17" t="s">
        <v>136</v>
      </c>
      <c r="H41" s="70">
        <v>50</v>
      </c>
      <c r="I41" s="16">
        <v>202608</v>
      </c>
      <c r="K41" s="75"/>
      <c r="L41" s="69">
        <f t="shared" si="1"/>
        <v>90</v>
      </c>
    </row>
    <row r="42" spans="1:24">
      <c r="A42" s="16">
        <v>40</v>
      </c>
      <c r="B42" s="37" t="s">
        <v>153</v>
      </c>
      <c r="C42" s="696" t="s">
        <v>154</v>
      </c>
      <c r="D42" t="e">
        <f>VLOOKUP(C42,'[1]2月'!$I$1:$I$65536,1,0)</f>
        <v>#N/A</v>
      </c>
      <c r="E42" s="51" t="s">
        <v>155</v>
      </c>
      <c r="F42" s="52" t="s">
        <v>29</v>
      </c>
      <c r="G42" s="17" t="s">
        <v>30</v>
      </c>
      <c r="H42" s="70">
        <v>50</v>
      </c>
      <c r="I42" s="16">
        <v>202608</v>
      </c>
      <c r="L42" s="69">
        <f t="shared" si="1"/>
        <v>90</v>
      </c>
    </row>
    <row r="43" spans="1:24">
      <c r="A43" s="16">
        <v>41</v>
      </c>
      <c r="B43" s="37" t="s">
        <v>156</v>
      </c>
      <c r="C43" s="696" t="s">
        <v>157</v>
      </c>
      <c r="D43" t="e">
        <f>VLOOKUP(C43,'[1]2月'!$I$1:$I$65536,1,0)</f>
        <v>#N/A</v>
      </c>
      <c r="E43" s="51" t="s">
        <v>44</v>
      </c>
      <c r="F43" s="52" t="s">
        <v>29</v>
      </c>
      <c r="G43" s="17" t="s">
        <v>30</v>
      </c>
      <c r="H43" s="70">
        <v>50</v>
      </c>
      <c r="I43" s="16">
        <v>202608</v>
      </c>
      <c r="L43" s="69">
        <f t="shared" si="1"/>
        <v>90</v>
      </c>
    </row>
    <row r="44" spans="1:24">
      <c r="A44" s="16">
        <v>42</v>
      </c>
      <c r="B44" s="37" t="s">
        <v>158</v>
      </c>
      <c r="C44" s="696" t="s">
        <v>159</v>
      </c>
      <c r="D44" t="e">
        <f>VLOOKUP(C44,'[1]2月'!$I$1:$I$65536,1,0)</f>
        <v>#N/A</v>
      </c>
      <c r="E44" s="51" t="s">
        <v>160</v>
      </c>
      <c r="F44" s="52" t="s">
        <v>29</v>
      </c>
      <c r="G44" s="17" t="s">
        <v>30</v>
      </c>
      <c r="H44" s="70">
        <v>50</v>
      </c>
      <c r="I44" s="16">
        <v>202608</v>
      </c>
      <c r="L44" s="69">
        <f t="shared" si="1"/>
        <v>90</v>
      </c>
    </row>
    <row r="45" spans="1:24">
      <c r="A45" s="16">
        <v>43</v>
      </c>
      <c r="B45" s="37" t="s">
        <v>161</v>
      </c>
      <c r="C45" s="696" t="s">
        <v>162</v>
      </c>
      <c r="D45" t="e">
        <f>VLOOKUP(C45,'[1]2月'!$I$1:$I$65536,1,0)</f>
        <v>#N/A</v>
      </c>
      <c r="E45" s="51" t="s">
        <v>163</v>
      </c>
      <c r="F45" s="52" t="s">
        <v>29</v>
      </c>
      <c r="G45" s="17" t="s">
        <v>92</v>
      </c>
      <c r="H45" s="70">
        <v>50</v>
      </c>
      <c r="I45" s="16">
        <v>202608</v>
      </c>
      <c r="L45" s="69">
        <f t="shared" si="1"/>
        <v>90</v>
      </c>
    </row>
    <row r="46" spans="1:24">
      <c r="A46" s="16">
        <v>44</v>
      </c>
      <c r="B46" s="37" t="s">
        <v>164</v>
      </c>
      <c r="C46" s="696" t="s">
        <v>165</v>
      </c>
      <c r="D46" t="e">
        <f>VLOOKUP(C46,'[1]2月'!$I$1:$I$65536,1,0)</f>
        <v>#N/A</v>
      </c>
      <c r="E46" s="51" t="s">
        <v>166</v>
      </c>
      <c r="F46" s="52" t="s">
        <v>29</v>
      </c>
      <c r="G46" s="17" t="s">
        <v>136</v>
      </c>
      <c r="H46" s="70">
        <v>50</v>
      </c>
      <c r="I46" s="16">
        <v>202608</v>
      </c>
      <c r="K46" s="75"/>
      <c r="L46" s="69">
        <f t="shared" si="1"/>
        <v>90</v>
      </c>
    </row>
    <row r="47" spans="1:24">
      <c r="A47" s="16">
        <v>45</v>
      </c>
      <c r="B47" s="37" t="s">
        <v>167</v>
      </c>
      <c r="C47" s="696" t="s">
        <v>168</v>
      </c>
      <c r="D47" t="e">
        <f>VLOOKUP(C47,'[1]2月'!$I$1:$I$65536,1,0)</f>
        <v>#N/A</v>
      </c>
      <c r="E47" s="51" t="s">
        <v>169</v>
      </c>
      <c r="F47" s="52" t="s">
        <v>29</v>
      </c>
      <c r="G47" s="17" t="s">
        <v>136</v>
      </c>
      <c r="H47" s="70">
        <v>50</v>
      </c>
      <c r="I47" s="16">
        <v>202608</v>
      </c>
      <c r="K47" s="75"/>
      <c r="L47" s="69">
        <f t="shared" si="1"/>
        <v>90</v>
      </c>
    </row>
    <row r="48" spans="1:24">
      <c r="A48" s="16">
        <v>46</v>
      </c>
      <c r="B48" s="37" t="s">
        <v>170</v>
      </c>
      <c r="C48" s="696" t="s">
        <v>171</v>
      </c>
      <c r="D48" t="e">
        <f>VLOOKUP(C48,'[1]2月'!$I$1:$I$65536,1,0)</f>
        <v>#N/A</v>
      </c>
      <c r="E48" s="51" t="s">
        <v>172</v>
      </c>
      <c r="F48" s="52" t="s">
        <v>29</v>
      </c>
      <c r="G48" s="17" t="s">
        <v>126</v>
      </c>
      <c r="H48" s="70">
        <v>50</v>
      </c>
      <c r="I48" s="16">
        <v>202608</v>
      </c>
      <c r="L48" s="69">
        <f t="shared" si="1"/>
        <v>90</v>
      </c>
    </row>
    <row r="49" spans="1:12">
      <c r="A49" s="16">
        <v>47</v>
      </c>
      <c r="B49" s="37" t="s">
        <v>173</v>
      </c>
      <c r="C49" s="696" t="s">
        <v>174</v>
      </c>
      <c r="D49" t="e">
        <f>VLOOKUP(C49,'[1]2月'!$I$1:$I$65536,1,0)</f>
        <v>#N/A</v>
      </c>
      <c r="E49" s="51" t="s">
        <v>175</v>
      </c>
      <c r="F49" s="52" t="s">
        <v>29</v>
      </c>
      <c r="G49" s="17" t="s">
        <v>107</v>
      </c>
      <c r="H49" s="70">
        <v>50</v>
      </c>
      <c r="I49" s="16">
        <v>202608</v>
      </c>
      <c r="K49" s="75"/>
      <c r="L49" s="69">
        <f t="shared" si="1"/>
        <v>89</v>
      </c>
    </row>
    <row r="50" spans="1:12">
      <c r="A50" s="16">
        <v>48</v>
      </c>
      <c r="B50" s="37" t="s">
        <v>176</v>
      </c>
      <c r="C50" s="696" t="s">
        <v>177</v>
      </c>
      <c r="D50" t="e">
        <f>VLOOKUP(C50,'[1]2月'!$I$1:$I$65536,1,0)</f>
        <v>#N/A</v>
      </c>
      <c r="E50" s="51" t="s">
        <v>178</v>
      </c>
      <c r="F50" s="52" t="s">
        <v>29</v>
      </c>
      <c r="G50" s="17" t="s">
        <v>107</v>
      </c>
      <c r="H50" s="70">
        <v>50</v>
      </c>
      <c r="I50" s="16">
        <v>202608</v>
      </c>
      <c r="K50" s="75"/>
      <c r="L50" s="69">
        <f t="shared" si="1"/>
        <v>89</v>
      </c>
    </row>
    <row r="51" spans="1:12">
      <c r="A51" s="16">
        <v>49</v>
      </c>
      <c r="B51" s="37" t="s">
        <v>179</v>
      </c>
      <c r="C51" s="696" t="s">
        <v>180</v>
      </c>
      <c r="D51" t="e">
        <f>VLOOKUP(C51,'[1]2月'!$I$1:$I$65536,1,0)</f>
        <v>#N/A</v>
      </c>
      <c r="E51" s="51" t="s">
        <v>181</v>
      </c>
      <c r="F51" s="52" t="s">
        <v>29</v>
      </c>
      <c r="G51" s="17" t="s">
        <v>92</v>
      </c>
      <c r="H51" s="70">
        <v>50</v>
      </c>
      <c r="I51" s="16">
        <v>202608</v>
      </c>
      <c r="K51" s="75"/>
      <c r="L51" s="69">
        <f t="shared" si="1"/>
        <v>89</v>
      </c>
    </row>
    <row r="52" spans="1:12">
      <c r="A52" s="16">
        <v>50</v>
      </c>
      <c r="B52" s="37" t="s">
        <v>182</v>
      </c>
      <c r="C52" s="696" t="s">
        <v>183</v>
      </c>
      <c r="D52" t="e">
        <f>VLOOKUP(C52,'[1]2月'!$I$1:$I$65536,1,0)</f>
        <v>#N/A</v>
      </c>
      <c r="E52" s="51" t="s">
        <v>184</v>
      </c>
      <c r="F52" s="52" t="s">
        <v>29</v>
      </c>
      <c r="G52" s="17" t="s">
        <v>126</v>
      </c>
      <c r="H52" s="70">
        <v>50</v>
      </c>
      <c r="I52" s="16">
        <v>202608</v>
      </c>
      <c r="K52" s="75"/>
      <c r="L52" s="69">
        <f t="shared" si="1"/>
        <v>89</v>
      </c>
    </row>
    <row r="53" spans="1:12">
      <c r="A53" s="16">
        <v>51</v>
      </c>
      <c r="B53" s="37" t="s">
        <v>185</v>
      </c>
      <c r="C53" s="696" t="s">
        <v>186</v>
      </c>
      <c r="D53" t="e">
        <f>VLOOKUP(C53,'[1]2月'!$I$1:$I$65536,1,0)</f>
        <v>#N/A</v>
      </c>
      <c r="E53" s="51" t="s">
        <v>187</v>
      </c>
      <c r="F53" s="52" t="s">
        <v>29</v>
      </c>
      <c r="G53" s="17" t="s">
        <v>126</v>
      </c>
      <c r="H53" s="70">
        <v>50</v>
      </c>
      <c r="I53" s="16">
        <v>202608</v>
      </c>
      <c r="K53" s="75"/>
      <c r="L53" s="69">
        <f t="shared" si="1"/>
        <v>89</v>
      </c>
    </row>
    <row r="54" spans="1:12">
      <c r="A54" s="16">
        <v>52</v>
      </c>
      <c r="B54" s="37" t="s">
        <v>188</v>
      </c>
      <c r="C54" s="696" t="s">
        <v>189</v>
      </c>
      <c r="D54" t="e">
        <f>VLOOKUP(C54,'[1]2月'!$I$1:$I$65536,1,0)</f>
        <v>#N/A</v>
      </c>
      <c r="E54" s="51" t="s">
        <v>190</v>
      </c>
      <c r="F54" s="52" t="s">
        <v>29</v>
      </c>
      <c r="G54" s="17" t="s">
        <v>136</v>
      </c>
      <c r="H54" s="70">
        <v>50</v>
      </c>
      <c r="I54" s="16">
        <v>202608</v>
      </c>
      <c r="K54" s="75"/>
      <c r="L54" s="69">
        <f t="shared" si="1"/>
        <v>89</v>
      </c>
    </row>
    <row r="55" spans="1:12">
      <c r="A55" s="16">
        <v>53</v>
      </c>
      <c r="B55" s="37" t="s">
        <v>191</v>
      </c>
      <c r="C55" s="696" t="s">
        <v>192</v>
      </c>
      <c r="D55" t="e">
        <f>VLOOKUP(C55,'[1]2月'!$I$1:$I$65536,1,0)</f>
        <v>#N/A</v>
      </c>
      <c r="E55" s="77">
        <v>13576402426</v>
      </c>
      <c r="F55" s="52" t="s">
        <v>29</v>
      </c>
      <c r="G55" s="17" t="s">
        <v>193</v>
      </c>
      <c r="H55" s="70">
        <v>50</v>
      </c>
      <c r="I55" s="16">
        <v>202608</v>
      </c>
      <c r="K55" s="75"/>
      <c r="L55" s="69">
        <f t="shared" si="1"/>
        <v>89</v>
      </c>
    </row>
    <row r="56" spans="1:12">
      <c r="A56" s="16">
        <v>54</v>
      </c>
      <c r="B56" s="37" t="s">
        <v>194</v>
      </c>
      <c r="C56" s="696" t="s">
        <v>195</v>
      </c>
      <c r="D56" t="e">
        <f>VLOOKUP(C56,'[1]2月'!$I$1:$I$65536,1,0)</f>
        <v>#N/A</v>
      </c>
      <c r="E56" s="51" t="s">
        <v>196</v>
      </c>
      <c r="F56" s="52" t="s">
        <v>29</v>
      </c>
      <c r="G56" s="17" t="s">
        <v>30</v>
      </c>
      <c r="H56" s="70">
        <v>50</v>
      </c>
      <c r="I56" s="16">
        <v>202608</v>
      </c>
      <c r="L56" s="69">
        <f t="shared" si="1"/>
        <v>89</v>
      </c>
    </row>
    <row r="57" spans="1:12">
      <c r="A57" s="16">
        <v>55</v>
      </c>
      <c r="B57" s="37" t="s">
        <v>197</v>
      </c>
      <c r="C57" s="696" t="s">
        <v>198</v>
      </c>
      <c r="D57" t="e">
        <f>VLOOKUP(C57,'[1]2月'!$I$1:$I$65536,1,0)</f>
        <v>#N/A</v>
      </c>
      <c r="E57" s="51" t="s">
        <v>199</v>
      </c>
      <c r="F57" s="52" t="s">
        <v>29</v>
      </c>
      <c r="G57" s="17" t="s">
        <v>58</v>
      </c>
      <c r="H57" s="70">
        <v>50</v>
      </c>
      <c r="I57" s="16">
        <v>202608</v>
      </c>
      <c r="K57" s="75"/>
      <c r="L57" s="69">
        <f t="shared" si="1"/>
        <v>88</v>
      </c>
    </row>
    <row r="58" spans="1:12">
      <c r="A58" s="16">
        <v>56</v>
      </c>
      <c r="B58" s="37" t="s">
        <v>200</v>
      </c>
      <c r="C58" s="696" t="s">
        <v>201</v>
      </c>
      <c r="D58" t="e">
        <f>VLOOKUP(C58,'[1]2月'!$I$1:$I$65536,1,0)</f>
        <v>#N/A</v>
      </c>
      <c r="E58" s="51" t="s">
        <v>202</v>
      </c>
      <c r="F58" s="52" t="s">
        <v>29</v>
      </c>
      <c r="G58" s="17" t="s">
        <v>62</v>
      </c>
      <c r="H58" s="70">
        <v>50</v>
      </c>
      <c r="I58" s="16">
        <v>202608</v>
      </c>
      <c r="K58" s="75"/>
      <c r="L58" s="69">
        <f t="shared" si="1"/>
        <v>88</v>
      </c>
    </row>
    <row r="59" spans="1:12">
      <c r="A59" s="16">
        <v>57</v>
      </c>
      <c r="B59" s="37" t="s">
        <v>203</v>
      </c>
      <c r="C59" s="696" t="s">
        <v>204</v>
      </c>
      <c r="D59" t="e">
        <f>VLOOKUP(C59,'[1]2月'!$I$1:$I$65536,1,0)</f>
        <v>#N/A</v>
      </c>
      <c r="E59" s="51" t="s">
        <v>205</v>
      </c>
      <c r="F59" s="52" t="s">
        <v>29</v>
      </c>
      <c r="G59" s="17" t="s">
        <v>136</v>
      </c>
      <c r="H59" s="70">
        <v>50</v>
      </c>
      <c r="I59" s="16">
        <v>202608</v>
      </c>
      <c r="K59" s="75"/>
      <c r="L59" s="69">
        <f t="shared" si="1"/>
        <v>88</v>
      </c>
    </row>
    <row r="60" spans="1:12">
      <c r="A60" s="16">
        <v>58</v>
      </c>
      <c r="B60" s="37" t="s">
        <v>206</v>
      </c>
      <c r="C60" s="696" t="s">
        <v>207</v>
      </c>
      <c r="D60" t="e">
        <f>VLOOKUP(C60,'[1]2月'!$I$1:$I$65536,1,0)</f>
        <v>#N/A</v>
      </c>
      <c r="E60" s="51" t="s">
        <v>208</v>
      </c>
      <c r="F60" s="52" t="s">
        <v>29</v>
      </c>
      <c r="G60" s="17" t="s">
        <v>120</v>
      </c>
      <c r="H60" s="70">
        <v>50</v>
      </c>
      <c r="I60" s="16">
        <v>202608</v>
      </c>
      <c r="K60" s="75"/>
      <c r="L60" s="69">
        <f t="shared" si="1"/>
        <v>88</v>
      </c>
    </row>
    <row r="61" spans="1:12">
      <c r="A61" s="16">
        <v>59</v>
      </c>
      <c r="B61" s="37" t="s">
        <v>209</v>
      </c>
      <c r="C61" s="696" t="s">
        <v>210</v>
      </c>
      <c r="D61" t="e">
        <f>VLOOKUP(C61,'[1]2月'!$I$1:$I$65536,1,0)</f>
        <v>#N/A</v>
      </c>
      <c r="E61" s="51" t="s">
        <v>211</v>
      </c>
      <c r="F61" s="52" t="s">
        <v>29</v>
      </c>
      <c r="G61" s="17" t="s">
        <v>58</v>
      </c>
      <c r="H61" s="70">
        <v>50</v>
      </c>
      <c r="I61" s="16">
        <v>202608</v>
      </c>
      <c r="K61" s="75"/>
      <c r="L61" s="69">
        <f t="shared" si="1"/>
        <v>88</v>
      </c>
    </row>
    <row r="62" spans="1:12">
      <c r="A62" s="16">
        <v>60</v>
      </c>
      <c r="B62" s="37" t="s">
        <v>212</v>
      </c>
      <c r="C62" s="696" t="s">
        <v>213</v>
      </c>
      <c r="D62" t="e">
        <f>VLOOKUP(C62,'[1]2月'!$I$1:$I$65536,1,0)</f>
        <v>#N/A</v>
      </c>
      <c r="E62" s="51" t="s">
        <v>214</v>
      </c>
      <c r="F62" s="52" t="s">
        <v>29</v>
      </c>
      <c r="G62" s="17" t="s">
        <v>107</v>
      </c>
      <c r="H62" s="70">
        <v>50</v>
      </c>
      <c r="I62" s="16">
        <v>202608</v>
      </c>
      <c r="K62" s="75"/>
      <c r="L62" s="69">
        <f t="shared" si="1"/>
        <v>88</v>
      </c>
    </row>
    <row r="63" spans="1:12">
      <c r="A63" s="16">
        <v>61</v>
      </c>
      <c r="B63" s="36" t="s">
        <v>215</v>
      </c>
      <c r="C63" s="696" t="s">
        <v>216</v>
      </c>
      <c r="D63" t="e">
        <f>VLOOKUP(C63,'[1]2月'!$I$1:$I$65536,1,0)</f>
        <v>#N/A</v>
      </c>
      <c r="E63" s="51" t="s">
        <v>217</v>
      </c>
      <c r="F63" s="52" t="s">
        <v>29</v>
      </c>
      <c r="G63" s="17" t="s">
        <v>30</v>
      </c>
      <c r="H63" s="70">
        <v>50</v>
      </c>
      <c r="I63" s="16">
        <v>202608</v>
      </c>
      <c r="L63" s="69">
        <f t="shared" si="1"/>
        <v>88</v>
      </c>
    </row>
    <row r="64" spans="1:12">
      <c r="A64" s="16">
        <v>62</v>
      </c>
      <c r="B64" s="37" t="s">
        <v>218</v>
      </c>
      <c r="C64" s="696" t="s">
        <v>219</v>
      </c>
      <c r="D64" t="e">
        <f>VLOOKUP(C64,'[1]2月'!$I$1:$I$65536,1,0)</f>
        <v>#N/A</v>
      </c>
      <c r="E64" s="51" t="s">
        <v>220</v>
      </c>
      <c r="F64" s="52" t="s">
        <v>29</v>
      </c>
      <c r="G64" s="17" t="s">
        <v>30</v>
      </c>
      <c r="H64" s="70">
        <v>50</v>
      </c>
      <c r="I64" s="16">
        <v>202608</v>
      </c>
      <c r="L64" s="69">
        <f t="shared" si="1"/>
        <v>88</v>
      </c>
    </row>
    <row r="65" spans="1:12">
      <c r="A65" s="16">
        <v>63</v>
      </c>
      <c r="B65" s="37" t="s">
        <v>221</v>
      </c>
      <c r="C65" s="696" t="s">
        <v>222</v>
      </c>
      <c r="D65" t="e">
        <f>VLOOKUP(C65,'[1]2月'!$I$1:$I$65536,1,0)</f>
        <v>#N/A</v>
      </c>
      <c r="E65" s="51" t="s">
        <v>223</v>
      </c>
      <c r="F65" s="52" t="s">
        <v>29</v>
      </c>
      <c r="G65" s="17" t="s">
        <v>30</v>
      </c>
      <c r="H65" s="70">
        <v>50</v>
      </c>
      <c r="I65" s="16">
        <v>202608</v>
      </c>
      <c r="L65" s="69">
        <f t="shared" si="1"/>
        <v>88</v>
      </c>
    </row>
    <row r="66" spans="1:12">
      <c r="A66" s="16">
        <v>64</v>
      </c>
      <c r="B66" s="37" t="s">
        <v>224</v>
      </c>
      <c r="C66" s="696" t="s">
        <v>225</v>
      </c>
      <c r="D66" t="e">
        <f>VLOOKUP(C66,'[1]2月'!$I$1:$I$65536,1,0)</f>
        <v>#N/A</v>
      </c>
      <c r="E66" s="51" t="s">
        <v>226</v>
      </c>
      <c r="F66" s="52" t="s">
        <v>29</v>
      </c>
      <c r="G66" s="17" t="s">
        <v>126</v>
      </c>
      <c r="H66" s="70">
        <v>50</v>
      </c>
      <c r="I66" s="16">
        <v>202608</v>
      </c>
      <c r="K66" s="75"/>
      <c r="L66" s="69">
        <f t="shared" si="1"/>
        <v>88</v>
      </c>
    </row>
    <row r="67" spans="1:12">
      <c r="A67" s="16">
        <v>65</v>
      </c>
      <c r="B67" s="37" t="s">
        <v>227</v>
      </c>
      <c r="C67" s="696" t="s">
        <v>228</v>
      </c>
      <c r="D67" t="e">
        <f>VLOOKUP(C67,'[1]2月'!$I$1:$I$65536,1,0)</f>
        <v>#N/A</v>
      </c>
      <c r="E67" s="51" t="s">
        <v>229</v>
      </c>
      <c r="F67" s="52" t="s">
        <v>29</v>
      </c>
      <c r="G67" s="17" t="s">
        <v>62</v>
      </c>
      <c r="H67" s="70">
        <v>50</v>
      </c>
      <c r="I67" s="16">
        <v>202608</v>
      </c>
      <c r="K67" s="75"/>
      <c r="L67" s="69">
        <f t="shared" si="1"/>
        <v>88</v>
      </c>
    </row>
    <row r="68" spans="1:12">
      <c r="A68" s="16">
        <v>66</v>
      </c>
      <c r="B68" s="37" t="s">
        <v>230</v>
      </c>
      <c r="C68" s="696" t="s">
        <v>231</v>
      </c>
      <c r="D68" t="e">
        <f>VLOOKUP(C68,'[1]2月'!$I$1:$I$65536,1,0)</f>
        <v>#N/A</v>
      </c>
      <c r="E68" s="51" t="s">
        <v>232</v>
      </c>
      <c r="F68" s="52" t="s">
        <v>29</v>
      </c>
      <c r="G68" s="17" t="s">
        <v>92</v>
      </c>
      <c r="H68" s="70">
        <v>50</v>
      </c>
      <c r="I68" s="16">
        <v>202608</v>
      </c>
      <c r="K68" s="75"/>
      <c r="L68" s="69">
        <f t="shared" si="1"/>
        <v>88</v>
      </c>
    </row>
    <row r="69" spans="1:12">
      <c r="A69" s="16">
        <v>67</v>
      </c>
      <c r="B69" s="37" t="s">
        <v>233</v>
      </c>
      <c r="C69" s="696" t="s">
        <v>234</v>
      </c>
      <c r="D69" t="e">
        <f>VLOOKUP(C69,'[1]2月'!$I$1:$I$65536,1,0)</f>
        <v>#N/A</v>
      </c>
      <c r="E69" s="51" t="s">
        <v>235</v>
      </c>
      <c r="F69" s="52" t="s">
        <v>29</v>
      </c>
      <c r="G69" s="17" t="s">
        <v>92</v>
      </c>
      <c r="H69" s="70">
        <v>50</v>
      </c>
      <c r="I69" s="16">
        <v>202608</v>
      </c>
      <c r="K69" s="75"/>
      <c r="L69" s="69">
        <f t="shared" si="1"/>
        <v>88</v>
      </c>
    </row>
    <row r="70" spans="1:12">
      <c r="A70" s="16">
        <v>68</v>
      </c>
      <c r="B70" s="37" t="s">
        <v>236</v>
      </c>
      <c r="C70" s="696" t="s">
        <v>237</v>
      </c>
      <c r="D70" t="e">
        <f>VLOOKUP(C70,'[1]2月'!$I$1:$I$65536,1,0)</f>
        <v>#N/A</v>
      </c>
      <c r="E70" s="51" t="s">
        <v>238</v>
      </c>
      <c r="F70" s="52" t="s">
        <v>29</v>
      </c>
      <c r="G70" s="17" t="s">
        <v>120</v>
      </c>
      <c r="H70" s="70">
        <v>50</v>
      </c>
      <c r="I70" s="16">
        <v>202608</v>
      </c>
      <c r="K70" s="75"/>
      <c r="L70" s="69">
        <f t="shared" si="1"/>
        <v>88</v>
      </c>
    </row>
    <row r="71" spans="1:12">
      <c r="A71" s="16">
        <v>69</v>
      </c>
      <c r="B71" s="37" t="s">
        <v>239</v>
      </c>
      <c r="C71" s="696" t="s">
        <v>240</v>
      </c>
      <c r="D71" t="e">
        <f>VLOOKUP(C71,'[1]2月'!$I$1:$I$65536,1,0)</f>
        <v>#N/A</v>
      </c>
      <c r="E71" s="51" t="s">
        <v>241</v>
      </c>
      <c r="F71" s="52" t="s">
        <v>29</v>
      </c>
      <c r="G71" s="17" t="s">
        <v>30</v>
      </c>
      <c r="H71" s="70">
        <v>50</v>
      </c>
      <c r="I71" s="16">
        <v>202608</v>
      </c>
      <c r="L71" s="69">
        <f t="shared" si="1"/>
        <v>88</v>
      </c>
    </row>
    <row r="72" spans="1:12">
      <c r="A72" s="16">
        <v>70</v>
      </c>
      <c r="B72" s="37" t="s">
        <v>242</v>
      </c>
      <c r="C72" s="37" t="s">
        <v>243</v>
      </c>
      <c r="D72" t="e">
        <f>VLOOKUP(C72,'[1]2月'!$I$1:$I$65536,1,0)</f>
        <v>#N/A</v>
      </c>
      <c r="E72" s="51" t="s">
        <v>244</v>
      </c>
      <c r="F72" s="52" t="s">
        <v>29</v>
      </c>
      <c r="G72" s="17" t="s">
        <v>81</v>
      </c>
      <c r="H72" s="70">
        <v>50</v>
      </c>
      <c r="I72" s="16">
        <v>202608</v>
      </c>
      <c r="K72" s="75"/>
      <c r="L72" s="69">
        <f t="shared" si="1"/>
        <v>87</v>
      </c>
    </row>
    <row r="73" spans="1:12">
      <c r="A73" s="16">
        <v>71</v>
      </c>
      <c r="B73" s="37" t="s">
        <v>245</v>
      </c>
      <c r="C73" s="78" t="s">
        <v>246</v>
      </c>
      <c r="D73" t="e">
        <f>VLOOKUP(C73,'[1]2月'!$I$1:$I$65536,1,0)</f>
        <v>#N/A</v>
      </c>
      <c r="E73" s="51" t="s">
        <v>247</v>
      </c>
      <c r="F73" s="52" t="s">
        <v>29</v>
      </c>
      <c r="G73" s="17" t="s">
        <v>107</v>
      </c>
      <c r="H73" s="70">
        <v>50</v>
      </c>
      <c r="I73" s="16">
        <v>202608</v>
      </c>
      <c r="K73" s="75"/>
      <c r="L73" s="69">
        <f t="shared" si="1"/>
        <v>87</v>
      </c>
    </row>
    <row r="74" spans="1:12">
      <c r="A74" s="16">
        <v>72</v>
      </c>
      <c r="B74" s="37" t="s">
        <v>248</v>
      </c>
      <c r="C74" s="78" t="s">
        <v>249</v>
      </c>
      <c r="D74" t="e">
        <f>VLOOKUP(C74,'[1]2月'!$I$1:$I$65536,1,0)</f>
        <v>#N/A</v>
      </c>
      <c r="E74" s="51" t="s">
        <v>250</v>
      </c>
      <c r="F74" s="52" t="s">
        <v>29</v>
      </c>
      <c r="G74" s="17" t="s">
        <v>30</v>
      </c>
      <c r="H74" s="70">
        <v>50</v>
      </c>
      <c r="I74" s="16">
        <v>202608</v>
      </c>
      <c r="L74" s="69">
        <f t="shared" si="1"/>
        <v>87</v>
      </c>
    </row>
    <row r="75" spans="1:12">
      <c r="A75" s="16">
        <v>73</v>
      </c>
      <c r="B75" s="37" t="s">
        <v>251</v>
      </c>
      <c r="C75" s="78" t="s">
        <v>252</v>
      </c>
      <c r="D75" t="e">
        <f>VLOOKUP(C75,'[1]2月'!$I$1:$I$65536,1,0)</f>
        <v>#N/A</v>
      </c>
      <c r="E75" s="51" t="s">
        <v>253</v>
      </c>
      <c r="F75" s="52" t="s">
        <v>29</v>
      </c>
      <c r="G75" s="17" t="s">
        <v>58</v>
      </c>
      <c r="H75" s="70">
        <v>50</v>
      </c>
      <c r="I75" s="16">
        <v>202608</v>
      </c>
      <c r="K75" s="75"/>
      <c r="L75" s="69">
        <f t="shared" si="1"/>
        <v>87</v>
      </c>
    </row>
    <row r="76" spans="1:12">
      <c r="A76" s="16">
        <v>74</v>
      </c>
      <c r="B76" s="37" t="s">
        <v>254</v>
      </c>
      <c r="C76" s="696" t="s">
        <v>255</v>
      </c>
      <c r="D76" t="e">
        <f>VLOOKUP(C76,'[1]2月'!$I$1:$I$65536,1,0)</f>
        <v>#N/A</v>
      </c>
      <c r="E76" s="51" t="s">
        <v>160</v>
      </c>
      <c r="F76" s="52" t="s">
        <v>29</v>
      </c>
      <c r="G76" s="17" t="s">
        <v>30</v>
      </c>
      <c r="H76" s="70">
        <v>50</v>
      </c>
      <c r="I76" s="16">
        <v>202608</v>
      </c>
      <c r="L76" s="69">
        <f t="shared" si="1"/>
        <v>87</v>
      </c>
    </row>
    <row r="77" spans="1:12">
      <c r="A77" s="16">
        <v>75</v>
      </c>
      <c r="B77" s="79" t="s">
        <v>256</v>
      </c>
      <c r="C77" s="697" t="s">
        <v>257</v>
      </c>
      <c r="D77" t="e">
        <f>VLOOKUP(C77,'[1]2月'!$I$1:$I$65536,1,0)</f>
        <v>#N/A</v>
      </c>
      <c r="E77" s="51" t="s">
        <v>258</v>
      </c>
      <c r="F77" s="52" t="s">
        <v>29</v>
      </c>
      <c r="G77" s="17" t="s">
        <v>136</v>
      </c>
      <c r="H77" s="70">
        <v>50</v>
      </c>
      <c r="I77" s="16">
        <v>202608</v>
      </c>
      <c r="K77" s="75"/>
      <c r="L77" s="69">
        <f t="shared" si="1"/>
        <v>87</v>
      </c>
    </row>
    <row r="78" spans="1:12">
      <c r="A78" s="16">
        <v>76</v>
      </c>
      <c r="B78" s="79" t="s">
        <v>259</v>
      </c>
      <c r="C78" s="697" t="s">
        <v>260</v>
      </c>
      <c r="D78" t="e">
        <f>VLOOKUP(C78,'[1]2月'!$I$1:$I$65536,1,0)</f>
        <v>#N/A</v>
      </c>
      <c r="E78" s="51" t="s">
        <v>261</v>
      </c>
      <c r="F78" s="52" t="s">
        <v>29</v>
      </c>
      <c r="G78" s="17" t="s">
        <v>30</v>
      </c>
      <c r="H78" s="70">
        <v>50</v>
      </c>
      <c r="I78" s="16">
        <v>202608</v>
      </c>
      <c r="L78" s="69">
        <f t="shared" si="1"/>
        <v>87</v>
      </c>
    </row>
    <row r="79" spans="1:12">
      <c r="A79" s="16">
        <v>77</v>
      </c>
      <c r="B79" s="37" t="s">
        <v>262</v>
      </c>
      <c r="C79" s="696" t="s">
        <v>263</v>
      </c>
      <c r="D79" t="e">
        <f>VLOOKUP(C79,'[1]2月'!$I$1:$I$65536,1,0)</f>
        <v>#N/A</v>
      </c>
      <c r="E79" s="51" t="s">
        <v>51</v>
      </c>
      <c r="F79" s="52" t="s">
        <v>29</v>
      </c>
      <c r="G79" s="17" t="s">
        <v>30</v>
      </c>
      <c r="H79" s="70">
        <v>50</v>
      </c>
      <c r="I79" s="16">
        <v>202608</v>
      </c>
      <c r="L79" s="69">
        <f t="shared" ref="L79:L91" si="2">2026-MID(C79,7,4)</f>
        <v>87</v>
      </c>
    </row>
    <row r="80" spans="1:12">
      <c r="A80" s="16">
        <v>78</v>
      </c>
      <c r="B80" s="37" t="s">
        <v>264</v>
      </c>
      <c r="C80" s="37" t="s">
        <v>265</v>
      </c>
      <c r="D80" t="e">
        <f>VLOOKUP(C80,'[1]2月'!$I$1:$I$65536,1,0)</f>
        <v>#N/A</v>
      </c>
      <c r="E80" s="51" t="s">
        <v>266</v>
      </c>
      <c r="F80" s="52" t="s">
        <v>29</v>
      </c>
      <c r="G80" s="17" t="s">
        <v>58</v>
      </c>
      <c r="H80" s="70">
        <v>50</v>
      </c>
      <c r="I80" s="16">
        <v>202608</v>
      </c>
      <c r="K80" s="75"/>
      <c r="L80" s="69">
        <f t="shared" si="2"/>
        <v>87</v>
      </c>
    </row>
    <row r="81" spans="1:12">
      <c r="A81" s="16">
        <v>79</v>
      </c>
      <c r="B81" s="37" t="s">
        <v>267</v>
      </c>
      <c r="C81" s="696" t="s">
        <v>268</v>
      </c>
      <c r="D81" t="e">
        <f>VLOOKUP(C81,'[1]2月'!$I$1:$I$65536,1,0)</f>
        <v>#N/A</v>
      </c>
      <c r="E81" s="51" t="s">
        <v>269</v>
      </c>
      <c r="F81" s="52" t="s">
        <v>29</v>
      </c>
      <c r="G81" s="17" t="s">
        <v>81</v>
      </c>
      <c r="H81" s="70">
        <v>50</v>
      </c>
      <c r="I81" s="16">
        <v>202608</v>
      </c>
      <c r="K81" s="75"/>
      <c r="L81" s="69">
        <f t="shared" si="2"/>
        <v>87</v>
      </c>
    </row>
    <row r="82" spans="1:12">
      <c r="A82" s="16">
        <v>80</v>
      </c>
      <c r="B82" s="37" t="s">
        <v>270</v>
      </c>
      <c r="C82" s="696" t="s">
        <v>271</v>
      </c>
      <c r="D82" t="e">
        <f>VLOOKUP(C82,'[1]2月'!$I$1:$I$65536,1,0)</f>
        <v>#N/A</v>
      </c>
      <c r="E82" s="51" t="s">
        <v>272</v>
      </c>
      <c r="F82" s="52" t="s">
        <v>29</v>
      </c>
      <c r="G82" s="17" t="s">
        <v>120</v>
      </c>
      <c r="H82" s="70">
        <v>50</v>
      </c>
      <c r="I82" s="16">
        <v>202608</v>
      </c>
      <c r="K82" s="75"/>
      <c r="L82" s="69">
        <f t="shared" si="2"/>
        <v>87</v>
      </c>
    </row>
    <row r="83" spans="1:12">
      <c r="A83" s="16">
        <v>81</v>
      </c>
      <c r="B83" s="37" t="s">
        <v>273</v>
      </c>
      <c r="C83" s="696" t="s">
        <v>274</v>
      </c>
      <c r="D83" t="e">
        <f>VLOOKUP(C83,'[1]2月'!$I$1:$I$65536,1,0)</f>
        <v>#N/A</v>
      </c>
      <c r="E83" s="51" t="s">
        <v>275</v>
      </c>
      <c r="F83" s="52" t="s">
        <v>29</v>
      </c>
      <c r="G83" s="17" t="s">
        <v>107</v>
      </c>
      <c r="H83" s="70">
        <v>50</v>
      </c>
      <c r="I83" s="16">
        <v>202608</v>
      </c>
      <c r="K83" s="75"/>
      <c r="L83" s="69">
        <f t="shared" si="2"/>
        <v>87</v>
      </c>
    </row>
    <row r="84" spans="1:12">
      <c r="A84" s="16">
        <v>82</v>
      </c>
      <c r="B84" s="37" t="s">
        <v>276</v>
      </c>
      <c r="C84" s="696" t="s">
        <v>277</v>
      </c>
      <c r="D84" t="e">
        <f>VLOOKUP(C84,'[1]2月'!$I$1:$I$65536,1,0)</f>
        <v>#N/A</v>
      </c>
      <c r="E84" s="51" t="s">
        <v>278</v>
      </c>
      <c r="F84" s="52" t="s">
        <v>29</v>
      </c>
      <c r="G84" s="17" t="s">
        <v>107</v>
      </c>
      <c r="H84" s="70">
        <v>50</v>
      </c>
      <c r="I84" s="16">
        <v>202608</v>
      </c>
      <c r="K84" s="75"/>
      <c r="L84" s="69">
        <f t="shared" si="2"/>
        <v>87</v>
      </c>
    </row>
    <row r="85" spans="1:12">
      <c r="A85" s="16">
        <v>83</v>
      </c>
      <c r="B85" s="37" t="s">
        <v>279</v>
      </c>
      <c r="C85" s="696" t="s">
        <v>280</v>
      </c>
      <c r="D85" t="e">
        <f>VLOOKUP(C85,'[1]2月'!$I$1:$I$65536,1,0)</f>
        <v>#N/A</v>
      </c>
      <c r="E85" s="51">
        <v>13879851031</v>
      </c>
      <c r="F85" s="52" t="s">
        <v>29</v>
      </c>
      <c r="G85" s="17" t="s">
        <v>62</v>
      </c>
      <c r="H85" s="70">
        <v>50</v>
      </c>
      <c r="I85" s="16">
        <v>202608</v>
      </c>
      <c r="K85" s="16" t="s">
        <v>281</v>
      </c>
      <c r="L85" s="69">
        <f t="shared" si="2"/>
        <v>87</v>
      </c>
    </row>
    <row r="86" spans="1:12">
      <c r="A86" s="16">
        <v>84</v>
      </c>
      <c r="B86" s="37" t="s">
        <v>282</v>
      </c>
      <c r="C86" s="696" t="s">
        <v>283</v>
      </c>
      <c r="D86" t="e">
        <f>VLOOKUP(C86,'[1]2月'!$I$1:$I$65536,1,0)</f>
        <v>#N/A</v>
      </c>
      <c r="E86" s="51" t="s">
        <v>284</v>
      </c>
      <c r="F86" s="52" t="s">
        <v>29</v>
      </c>
      <c r="G86" s="17" t="s">
        <v>126</v>
      </c>
      <c r="H86" s="70">
        <v>50</v>
      </c>
      <c r="I86" s="16">
        <v>202608</v>
      </c>
      <c r="L86" s="69">
        <f t="shared" si="2"/>
        <v>86</v>
      </c>
    </row>
    <row r="87" spans="1:12">
      <c r="A87" s="16">
        <v>85</v>
      </c>
      <c r="B87" s="37" t="s">
        <v>285</v>
      </c>
      <c r="C87" s="696" t="s">
        <v>286</v>
      </c>
      <c r="D87" t="e">
        <f>VLOOKUP(C87,'[1]2月'!$I$1:$I$65536,1,0)</f>
        <v>#N/A</v>
      </c>
      <c r="E87" s="51" t="s">
        <v>287</v>
      </c>
      <c r="F87" s="52" t="s">
        <v>29</v>
      </c>
      <c r="G87" s="17" t="s">
        <v>58</v>
      </c>
      <c r="H87" s="70">
        <v>50</v>
      </c>
      <c r="I87" s="16">
        <v>202608</v>
      </c>
      <c r="K87" s="75"/>
      <c r="L87" s="69">
        <f t="shared" si="2"/>
        <v>86</v>
      </c>
    </row>
    <row r="88" spans="1:12">
      <c r="A88" s="16">
        <v>86</v>
      </c>
      <c r="B88" s="37" t="s">
        <v>288</v>
      </c>
      <c r="C88" s="696" t="s">
        <v>289</v>
      </c>
      <c r="D88" t="e">
        <f>VLOOKUP(C88,'[1]2月'!$I$1:$I$65536,1,0)</f>
        <v>#N/A</v>
      </c>
      <c r="E88" s="51" t="s">
        <v>214</v>
      </c>
      <c r="F88" s="52" t="s">
        <v>29</v>
      </c>
      <c r="G88" s="17" t="s">
        <v>107</v>
      </c>
      <c r="H88" s="70">
        <v>50</v>
      </c>
      <c r="I88" s="16">
        <v>202608</v>
      </c>
      <c r="L88" s="69">
        <f t="shared" si="2"/>
        <v>86</v>
      </c>
    </row>
    <row r="89" spans="1:12">
      <c r="A89" s="16">
        <v>87</v>
      </c>
      <c r="B89" s="37" t="s">
        <v>290</v>
      </c>
      <c r="C89" s="696" t="s">
        <v>291</v>
      </c>
      <c r="D89" t="e">
        <f>VLOOKUP(C89,'[1]2月'!$I$1:$I$65536,1,0)</f>
        <v>#N/A</v>
      </c>
      <c r="E89" s="51" t="s">
        <v>292</v>
      </c>
      <c r="F89" s="52" t="s">
        <v>29</v>
      </c>
      <c r="G89" s="17" t="s">
        <v>92</v>
      </c>
      <c r="H89" s="70">
        <v>50</v>
      </c>
      <c r="I89" s="16">
        <v>202608</v>
      </c>
      <c r="K89" s="75"/>
      <c r="L89" s="69">
        <f t="shared" si="2"/>
        <v>86</v>
      </c>
    </row>
    <row r="90" spans="1:12">
      <c r="A90" s="16">
        <v>88</v>
      </c>
      <c r="B90" s="37" t="s">
        <v>293</v>
      </c>
      <c r="C90" s="696" t="s">
        <v>294</v>
      </c>
      <c r="D90" t="e">
        <f>VLOOKUP(C90,'[1]2月'!$I$1:$I$65536,1,0)</f>
        <v>#N/A</v>
      </c>
      <c r="E90" s="51" t="s">
        <v>295</v>
      </c>
      <c r="F90" s="52" t="s">
        <v>29</v>
      </c>
      <c r="G90" s="17" t="s">
        <v>92</v>
      </c>
      <c r="H90" s="70">
        <v>50</v>
      </c>
      <c r="I90" s="16">
        <v>202608</v>
      </c>
      <c r="L90" s="69">
        <f t="shared" si="2"/>
        <v>86</v>
      </c>
    </row>
    <row r="91" spans="1:12">
      <c r="A91" s="16">
        <v>89</v>
      </c>
      <c r="B91" s="37" t="s">
        <v>296</v>
      </c>
      <c r="C91" s="696" t="s">
        <v>297</v>
      </c>
      <c r="D91" t="e">
        <f>VLOOKUP(C91,'[1]2月'!$I$1:$I$65536,1,0)</f>
        <v>#N/A</v>
      </c>
      <c r="E91" s="51" t="s">
        <v>298</v>
      </c>
      <c r="F91" s="52" t="s">
        <v>29</v>
      </c>
      <c r="G91" s="17" t="s">
        <v>126</v>
      </c>
      <c r="H91" s="70">
        <v>50</v>
      </c>
      <c r="I91" s="16">
        <v>202608</v>
      </c>
      <c r="L91" s="69">
        <f t="shared" si="2"/>
        <v>86</v>
      </c>
    </row>
    <row r="92" spans="1:12">
      <c r="A92" s="16">
        <v>90</v>
      </c>
      <c r="B92" s="37" t="s">
        <v>299</v>
      </c>
      <c r="C92" s="696" t="s">
        <v>300</v>
      </c>
      <c r="D92" t="e">
        <f>VLOOKUP(C92,'[1]2月'!$I$1:$I$65536,1,0)</f>
        <v>#N/A</v>
      </c>
      <c r="E92" s="51" t="s">
        <v>301</v>
      </c>
      <c r="F92" s="52" t="s">
        <v>29</v>
      </c>
      <c r="G92" s="17" t="s">
        <v>120</v>
      </c>
      <c r="H92" s="70">
        <v>50</v>
      </c>
      <c r="I92" s="16">
        <v>202608</v>
      </c>
      <c r="L92" s="69">
        <f t="shared" ref="L92:L120" si="3">2026-MID(C92,7,4)</f>
        <v>87</v>
      </c>
    </row>
    <row r="93" spans="1:12">
      <c r="A93" s="16">
        <v>91</v>
      </c>
      <c r="B93" s="37" t="s">
        <v>302</v>
      </c>
      <c r="C93" s="696" t="s">
        <v>303</v>
      </c>
      <c r="D93" t="e">
        <f>VLOOKUP(C93,'[1]2月'!$I$1:$I$65536,1,0)</f>
        <v>#N/A</v>
      </c>
      <c r="E93" s="51" t="s">
        <v>304</v>
      </c>
      <c r="F93" s="52" t="s">
        <v>29</v>
      </c>
      <c r="G93" s="17" t="s">
        <v>120</v>
      </c>
      <c r="H93" s="70">
        <v>50</v>
      </c>
      <c r="I93" s="16">
        <v>202608</v>
      </c>
      <c r="L93" s="69">
        <f t="shared" si="3"/>
        <v>86</v>
      </c>
    </row>
    <row r="94" spans="1:12">
      <c r="A94" s="16">
        <v>92</v>
      </c>
      <c r="B94" s="37" t="s">
        <v>305</v>
      </c>
      <c r="C94" s="696" t="s">
        <v>306</v>
      </c>
      <c r="D94" t="e">
        <f>VLOOKUP(C94,'[1]2月'!$I$1:$I$65536,1,0)</f>
        <v>#N/A</v>
      </c>
      <c r="E94" s="51" t="s">
        <v>307</v>
      </c>
      <c r="F94" s="52" t="s">
        <v>29</v>
      </c>
      <c r="G94" s="17" t="s">
        <v>126</v>
      </c>
      <c r="H94" s="70">
        <v>50</v>
      </c>
      <c r="I94" s="16">
        <v>202608</v>
      </c>
      <c r="L94" s="69">
        <f t="shared" si="3"/>
        <v>86</v>
      </c>
    </row>
    <row r="95" spans="1:12">
      <c r="A95" s="16">
        <v>93</v>
      </c>
      <c r="B95" s="37" t="s">
        <v>308</v>
      </c>
      <c r="C95" s="696" t="s">
        <v>309</v>
      </c>
      <c r="D95" t="e">
        <f>VLOOKUP(C95,'[1]2月'!$I$1:$I$65536,1,0)</f>
        <v>#N/A</v>
      </c>
      <c r="E95" s="51" t="s">
        <v>310</v>
      </c>
      <c r="F95" s="52" t="s">
        <v>29</v>
      </c>
      <c r="G95" s="17" t="s">
        <v>58</v>
      </c>
      <c r="H95" s="70">
        <v>50</v>
      </c>
      <c r="I95" s="16">
        <v>202608</v>
      </c>
      <c r="K95" s="75"/>
      <c r="L95" s="69">
        <f t="shared" si="3"/>
        <v>86</v>
      </c>
    </row>
    <row r="96" spans="1:12">
      <c r="A96" s="16">
        <v>94</v>
      </c>
      <c r="B96" s="36" t="s">
        <v>311</v>
      </c>
      <c r="C96" s="696" t="s">
        <v>312</v>
      </c>
      <c r="D96" t="e">
        <f>VLOOKUP(C96,'[1]2月'!$I$1:$I$65536,1,0)</f>
        <v>#N/A</v>
      </c>
      <c r="E96" s="51" t="s">
        <v>313</v>
      </c>
      <c r="F96" s="52" t="s">
        <v>29</v>
      </c>
      <c r="G96" s="17" t="s">
        <v>62</v>
      </c>
      <c r="H96" s="70">
        <v>50</v>
      </c>
      <c r="I96" s="16">
        <v>202608</v>
      </c>
      <c r="K96" s="75"/>
      <c r="L96" s="69">
        <f t="shared" si="3"/>
        <v>86</v>
      </c>
    </row>
    <row r="97" spans="1:12">
      <c r="A97" s="16">
        <v>95</v>
      </c>
      <c r="B97" s="36" t="s">
        <v>314</v>
      </c>
      <c r="C97" s="696" t="s">
        <v>315</v>
      </c>
      <c r="D97" t="e">
        <f>VLOOKUP(C97,'[1]2月'!$I$1:$I$65536,1,0)</f>
        <v>#N/A</v>
      </c>
      <c r="E97" s="51" t="s">
        <v>316</v>
      </c>
      <c r="F97" s="52" t="s">
        <v>29</v>
      </c>
      <c r="G97" s="17" t="s">
        <v>30</v>
      </c>
      <c r="H97" s="70">
        <v>50</v>
      </c>
      <c r="I97" s="16">
        <v>202608</v>
      </c>
      <c r="L97" s="69">
        <f t="shared" si="3"/>
        <v>86</v>
      </c>
    </row>
    <row r="98" spans="1:12">
      <c r="A98" s="16">
        <v>96</v>
      </c>
      <c r="B98" s="36" t="s">
        <v>317</v>
      </c>
      <c r="C98" s="696" t="s">
        <v>318</v>
      </c>
      <c r="D98" t="e">
        <f>VLOOKUP(C98,'[1]2月'!$I$1:$I$65536,1,0)</f>
        <v>#N/A</v>
      </c>
      <c r="E98" s="51" t="s">
        <v>319</v>
      </c>
      <c r="F98" s="52" t="s">
        <v>29</v>
      </c>
      <c r="G98" s="17" t="s">
        <v>120</v>
      </c>
      <c r="H98" s="70">
        <v>50</v>
      </c>
      <c r="I98" s="16">
        <v>202608</v>
      </c>
      <c r="L98" s="69">
        <f t="shared" si="3"/>
        <v>86</v>
      </c>
    </row>
    <row r="99" spans="1:12">
      <c r="A99" s="16">
        <v>97</v>
      </c>
      <c r="B99" s="36" t="s">
        <v>320</v>
      </c>
      <c r="C99" s="696" t="s">
        <v>321</v>
      </c>
      <c r="D99" t="e">
        <f>VLOOKUP(C99,'[1]2月'!$I$1:$I$65536,1,0)</f>
        <v>#N/A</v>
      </c>
      <c r="E99" s="51" t="s">
        <v>322</v>
      </c>
      <c r="F99" s="52" t="s">
        <v>29</v>
      </c>
      <c r="G99" s="17" t="s">
        <v>126</v>
      </c>
      <c r="H99" s="70">
        <v>50</v>
      </c>
      <c r="I99" s="16">
        <v>202608</v>
      </c>
      <c r="L99" s="69">
        <f t="shared" si="3"/>
        <v>86</v>
      </c>
    </row>
    <row r="100" spans="1:12">
      <c r="A100" s="16">
        <v>98</v>
      </c>
      <c r="B100" s="36" t="s">
        <v>323</v>
      </c>
      <c r="C100" s="696" t="s">
        <v>324</v>
      </c>
      <c r="D100" t="e">
        <f>VLOOKUP(C100,'[1]2月'!$I$1:$I$65536,1,0)</f>
        <v>#N/A</v>
      </c>
      <c r="E100" s="51" t="s">
        <v>325</v>
      </c>
      <c r="F100" s="52" t="s">
        <v>29</v>
      </c>
      <c r="G100" s="17" t="s">
        <v>107</v>
      </c>
      <c r="H100" s="70">
        <v>50</v>
      </c>
      <c r="I100" s="16">
        <v>202608</v>
      </c>
      <c r="K100" s="75"/>
      <c r="L100" s="69">
        <f t="shared" si="3"/>
        <v>85</v>
      </c>
    </row>
    <row r="101" spans="1:12">
      <c r="A101" s="16">
        <v>99</v>
      </c>
      <c r="B101" s="36" t="s">
        <v>326</v>
      </c>
      <c r="C101" s="37" t="s">
        <v>327</v>
      </c>
      <c r="D101" t="e">
        <f>VLOOKUP(C101,'[1]2月'!$I$1:$I$65536,1,0)</f>
        <v>#N/A</v>
      </c>
      <c r="E101" s="51" t="s">
        <v>328</v>
      </c>
      <c r="F101" s="52" t="s">
        <v>29</v>
      </c>
      <c r="G101" s="17" t="s">
        <v>107</v>
      </c>
      <c r="H101" s="70">
        <v>50</v>
      </c>
      <c r="I101" s="16">
        <v>202608</v>
      </c>
      <c r="K101" s="75"/>
      <c r="L101" s="69">
        <f t="shared" si="3"/>
        <v>85</v>
      </c>
    </row>
    <row r="102" spans="1:12">
      <c r="A102" s="16">
        <v>100</v>
      </c>
      <c r="B102" s="36" t="s">
        <v>329</v>
      </c>
      <c r="C102" s="696" t="s">
        <v>330</v>
      </c>
      <c r="D102" t="e">
        <f>VLOOKUP(C102,'[1]2月'!$I$1:$I$65536,1,0)</f>
        <v>#N/A</v>
      </c>
      <c r="E102" s="51" t="s">
        <v>331</v>
      </c>
      <c r="F102" s="52" t="s">
        <v>29</v>
      </c>
      <c r="G102" s="17" t="s">
        <v>58</v>
      </c>
      <c r="H102" s="70">
        <v>50</v>
      </c>
      <c r="I102" s="16">
        <v>202608</v>
      </c>
      <c r="K102" s="75"/>
      <c r="L102" s="69">
        <f t="shared" si="3"/>
        <v>85</v>
      </c>
    </row>
    <row r="103" spans="1:12">
      <c r="A103" s="16">
        <v>101</v>
      </c>
      <c r="B103" s="36" t="s">
        <v>332</v>
      </c>
      <c r="C103" s="696" t="s">
        <v>333</v>
      </c>
      <c r="D103" t="e">
        <f>VLOOKUP(C103,'[1]2月'!$I$1:$I$65536,1,0)</f>
        <v>#N/A</v>
      </c>
      <c r="E103" s="51" t="s">
        <v>334</v>
      </c>
      <c r="F103" s="52" t="s">
        <v>29</v>
      </c>
      <c r="G103" s="17" t="s">
        <v>85</v>
      </c>
      <c r="H103" s="70">
        <v>50</v>
      </c>
      <c r="I103" s="16">
        <v>202608</v>
      </c>
      <c r="K103" s="75"/>
      <c r="L103" s="69">
        <f t="shared" si="3"/>
        <v>85</v>
      </c>
    </row>
    <row r="104" spans="1:12">
      <c r="A104" s="16">
        <v>102</v>
      </c>
      <c r="B104" s="36" t="s">
        <v>335</v>
      </c>
      <c r="C104" s="696" t="s">
        <v>336</v>
      </c>
      <c r="D104" t="e">
        <f>VLOOKUP(C104,'[1]2月'!$I$1:$I$65536,1,0)</f>
        <v>#N/A</v>
      </c>
      <c r="E104" s="51" t="s">
        <v>337</v>
      </c>
      <c r="F104" s="52" t="s">
        <v>29</v>
      </c>
      <c r="G104" s="17" t="s">
        <v>30</v>
      </c>
      <c r="H104" s="70">
        <v>50</v>
      </c>
      <c r="I104" s="16">
        <v>202608</v>
      </c>
      <c r="L104" s="69">
        <f t="shared" si="3"/>
        <v>85</v>
      </c>
    </row>
    <row r="105" spans="1:12">
      <c r="A105" s="16">
        <v>103</v>
      </c>
      <c r="B105" s="36" t="s">
        <v>338</v>
      </c>
      <c r="C105" s="696" t="s">
        <v>339</v>
      </c>
      <c r="D105" t="e">
        <f>VLOOKUP(C105,'[1]2月'!$I$1:$I$65536,1,0)</f>
        <v>#N/A</v>
      </c>
      <c r="E105" s="51" t="s">
        <v>340</v>
      </c>
      <c r="F105" s="52" t="s">
        <v>29</v>
      </c>
      <c r="G105" s="17" t="s">
        <v>107</v>
      </c>
      <c r="H105" s="70">
        <v>50</v>
      </c>
      <c r="I105" s="16">
        <v>202608</v>
      </c>
      <c r="K105" s="75"/>
      <c r="L105" s="69">
        <f t="shared" si="3"/>
        <v>85</v>
      </c>
    </row>
    <row r="106" spans="1:12">
      <c r="A106" s="16">
        <v>104</v>
      </c>
      <c r="B106" s="36" t="s">
        <v>341</v>
      </c>
      <c r="C106" s="696" t="s">
        <v>342</v>
      </c>
      <c r="D106" t="e">
        <f>VLOOKUP(C106,'[1]2月'!$I$1:$I$65536,1,0)</f>
        <v>#N/A</v>
      </c>
      <c r="E106" s="51" t="s">
        <v>343</v>
      </c>
      <c r="F106" s="52" t="s">
        <v>29</v>
      </c>
      <c r="G106" s="17" t="s">
        <v>81</v>
      </c>
      <c r="H106" s="70">
        <v>50</v>
      </c>
      <c r="I106" s="16">
        <v>202608</v>
      </c>
      <c r="K106" s="75"/>
      <c r="L106" s="69">
        <f t="shared" si="3"/>
        <v>85</v>
      </c>
    </row>
    <row r="107" spans="1:12">
      <c r="A107" s="16">
        <v>105</v>
      </c>
      <c r="B107" s="36" t="s">
        <v>344</v>
      </c>
      <c r="C107" s="696" t="s">
        <v>345</v>
      </c>
      <c r="D107" t="e">
        <f>VLOOKUP(C107,'[1]2月'!$I$1:$I$65536,1,0)</f>
        <v>#N/A</v>
      </c>
      <c r="E107" s="51" t="s">
        <v>346</v>
      </c>
      <c r="F107" s="52" t="s">
        <v>29</v>
      </c>
      <c r="G107" s="17" t="s">
        <v>30</v>
      </c>
      <c r="H107" s="70">
        <v>50</v>
      </c>
      <c r="I107" s="16">
        <v>202608</v>
      </c>
      <c r="L107" s="69">
        <f t="shared" si="3"/>
        <v>85</v>
      </c>
    </row>
    <row r="108" spans="1:12">
      <c r="A108" s="16">
        <v>106</v>
      </c>
      <c r="B108" s="36" t="s">
        <v>347</v>
      </c>
      <c r="C108" s="696" t="s">
        <v>348</v>
      </c>
      <c r="D108" t="e">
        <f>VLOOKUP(C108,'[1]2月'!$I$1:$I$65536,1,0)</f>
        <v>#N/A</v>
      </c>
      <c r="E108" s="51" t="s">
        <v>349</v>
      </c>
      <c r="F108" s="52" t="s">
        <v>29</v>
      </c>
      <c r="G108" s="17" t="s">
        <v>85</v>
      </c>
      <c r="H108" s="70">
        <v>50</v>
      </c>
      <c r="I108" s="16">
        <v>202608</v>
      </c>
      <c r="L108" s="69">
        <f t="shared" si="3"/>
        <v>88</v>
      </c>
    </row>
    <row r="109" spans="1:12">
      <c r="A109" s="16">
        <v>107</v>
      </c>
      <c r="B109" s="36" t="s">
        <v>350</v>
      </c>
      <c r="C109" s="696" t="s">
        <v>351</v>
      </c>
      <c r="D109" t="e">
        <f>VLOOKUP(C109,'[1]2月'!$I$1:$I$65536,1,0)</f>
        <v>#N/A</v>
      </c>
      <c r="E109" s="51" t="s">
        <v>352</v>
      </c>
      <c r="F109" s="52" t="s">
        <v>29</v>
      </c>
      <c r="G109" s="17" t="s">
        <v>30</v>
      </c>
      <c r="H109" s="70">
        <v>50</v>
      </c>
      <c r="I109" s="16">
        <v>202608</v>
      </c>
      <c r="L109" s="69">
        <f t="shared" si="3"/>
        <v>85</v>
      </c>
    </row>
    <row r="110" spans="1:12">
      <c r="A110" s="16">
        <v>108</v>
      </c>
      <c r="B110" s="36" t="s">
        <v>353</v>
      </c>
      <c r="C110" s="37" t="s">
        <v>354</v>
      </c>
      <c r="D110" t="e">
        <f>VLOOKUP(C110,'[1]2月'!$I$1:$I$65536,1,0)</f>
        <v>#N/A</v>
      </c>
      <c r="E110" s="51" t="s">
        <v>355</v>
      </c>
      <c r="F110" s="52" t="s">
        <v>29</v>
      </c>
      <c r="G110" s="17" t="s">
        <v>92</v>
      </c>
      <c r="H110" s="70">
        <v>50</v>
      </c>
      <c r="I110" s="16">
        <v>202608</v>
      </c>
      <c r="L110" s="69">
        <f t="shared" si="3"/>
        <v>85</v>
      </c>
    </row>
    <row r="111" spans="1:12">
      <c r="A111" s="16">
        <v>109</v>
      </c>
      <c r="B111" s="36" t="s">
        <v>356</v>
      </c>
      <c r="C111" s="696" t="s">
        <v>357</v>
      </c>
      <c r="D111" t="e">
        <f>VLOOKUP(C111,'[1]2月'!$I$1:$I$65536,1,0)</f>
        <v>#N/A</v>
      </c>
      <c r="E111" s="51" t="s">
        <v>358</v>
      </c>
      <c r="F111" s="52" t="s">
        <v>29</v>
      </c>
      <c r="G111" s="17" t="s">
        <v>136</v>
      </c>
      <c r="H111" s="70">
        <v>50</v>
      </c>
      <c r="I111" s="16">
        <v>202608</v>
      </c>
      <c r="L111" s="69">
        <f t="shared" si="3"/>
        <v>85</v>
      </c>
    </row>
    <row r="112" spans="1:12">
      <c r="A112" s="16">
        <v>110</v>
      </c>
      <c r="B112" s="36" t="s">
        <v>359</v>
      </c>
      <c r="C112" s="696" t="s">
        <v>360</v>
      </c>
      <c r="D112" t="e">
        <f>VLOOKUP(C112,'[1]2月'!$I$1:$I$65536,1,0)</f>
        <v>#N/A</v>
      </c>
      <c r="E112" s="51" t="s">
        <v>361</v>
      </c>
      <c r="F112" s="52" t="s">
        <v>29</v>
      </c>
      <c r="G112" s="17" t="s">
        <v>30</v>
      </c>
      <c r="H112" s="70">
        <v>50</v>
      </c>
      <c r="I112" s="16">
        <v>202608</v>
      </c>
      <c r="L112" s="69">
        <f t="shared" si="3"/>
        <v>85</v>
      </c>
    </row>
    <row r="113" spans="1:15">
      <c r="A113" s="16">
        <v>111</v>
      </c>
      <c r="B113" s="36" t="s">
        <v>362</v>
      </c>
      <c r="C113" s="696" t="s">
        <v>363</v>
      </c>
      <c r="D113" t="e">
        <f>VLOOKUP(C113,'[1]2月'!$I$1:$I$65536,1,0)</f>
        <v>#N/A</v>
      </c>
      <c r="E113" s="51" t="s">
        <v>364</v>
      </c>
      <c r="F113" s="52" t="s">
        <v>29</v>
      </c>
      <c r="G113" s="17" t="s">
        <v>30</v>
      </c>
      <c r="H113" s="70">
        <v>50</v>
      </c>
      <c r="I113" s="16">
        <v>202608</v>
      </c>
      <c r="L113" s="69">
        <f t="shared" si="3"/>
        <v>85</v>
      </c>
    </row>
    <row r="114" spans="1:15">
      <c r="A114" s="16">
        <v>112</v>
      </c>
      <c r="B114" s="36" t="s">
        <v>365</v>
      </c>
      <c r="C114" s="696" t="s">
        <v>366</v>
      </c>
      <c r="D114" t="e">
        <f>VLOOKUP(C114,'[1]2月'!$I$1:$I$65536,1,0)</f>
        <v>#N/A</v>
      </c>
      <c r="E114" s="51" t="s">
        <v>367</v>
      </c>
      <c r="F114" s="52" t="s">
        <v>29</v>
      </c>
      <c r="G114" s="17" t="s">
        <v>30</v>
      </c>
      <c r="H114" s="70">
        <v>50</v>
      </c>
      <c r="I114" s="16">
        <v>202608</v>
      </c>
      <c r="L114" s="69">
        <f t="shared" si="3"/>
        <v>85</v>
      </c>
    </row>
    <row r="115" spans="1:15">
      <c r="A115" s="16">
        <v>113</v>
      </c>
      <c r="B115" s="36" t="s">
        <v>368</v>
      </c>
      <c r="C115" s="37" t="s">
        <v>369</v>
      </c>
      <c r="D115" t="e">
        <f>VLOOKUP(C115,'[1]2月'!$I$1:$I$65536,1,0)</f>
        <v>#N/A</v>
      </c>
      <c r="E115" s="51" t="s">
        <v>370</v>
      </c>
      <c r="F115" s="52" t="s">
        <v>29</v>
      </c>
      <c r="G115" s="17" t="s">
        <v>120</v>
      </c>
      <c r="H115" s="70">
        <v>50</v>
      </c>
      <c r="I115" s="16">
        <v>202608</v>
      </c>
      <c r="L115" s="69">
        <f t="shared" si="3"/>
        <v>85</v>
      </c>
    </row>
    <row r="116" spans="1:15">
      <c r="A116" s="16">
        <v>114</v>
      </c>
      <c r="B116" s="36" t="s">
        <v>371</v>
      </c>
      <c r="C116" s="696" t="s">
        <v>372</v>
      </c>
      <c r="D116" t="e">
        <f>VLOOKUP(C116,'[1]2月'!$I$1:$I$65536,1,0)</f>
        <v>#N/A</v>
      </c>
      <c r="E116" s="51" t="s">
        <v>373</v>
      </c>
      <c r="F116" s="52" t="s">
        <v>29</v>
      </c>
      <c r="G116" s="17" t="s">
        <v>126</v>
      </c>
      <c r="H116" s="70">
        <v>50</v>
      </c>
      <c r="I116" s="16">
        <v>202608</v>
      </c>
      <c r="L116" s="69">
        <f t="shared" si="3"/>
        <v>85</v>
      </c>
    </row>
    <row r="117" spans="1:15">
      <c r="A117" s="16">
        <v>115</v>
      </c>
      <c r="B117" s="36" t="s">
        <v>374</v>
      </c>
      <c r="C117" s="696" t="s">
        <v>375</v>
      </c>
      <c r="D117" t="e">
        <f>VLOOKUP(C117,'[1]2月'!$I$1:$I$65536,1,0)</f>
        <v>#N/A</v>
      </c>
      <c r="E117" s="51" t="s">
        <v>376</v>
      </c>
      <c r="F117" s="52" t="s">
        <v>29</v>
      </c>
      <c r="G117" s="17" t="s">
        <v>92</v>
      </c>
      <c r="H117" s="70">
        <v>50</v>
      </c>
      <c r="I117" s="16">
        <v>202608</v>
      </c>
      <c r="L117" s="69">
        <f t="shared" si="3"/>
        <v>85</v>
      </c>
    </row>
    <row r="118" spans="1:15">
      <c r="A118" s="16">
        <v>116</v>
      </c>
      <c r="B118" s="36" t="s">
        <v>377</v>
      </c>
      <c r="C118" s="696" t="s">
        <v>378</v>
      </c>
      <c r="D118" t="e">
        <f>VLOOKUP(C118,'[1]2月'!$I$1:$I$65536,1,0)</f>
        <v>#N/A</v>
      </c>
      <c r="E118" s="51" t="s">
        <v>379</v>
      </c>
      <c r="F118" s="52" t="s">
        <v>29</v>
      </c>
      <c r="G118" s="17" t="s">
        <v>92</v>
      </c>
      <c r="H118" s="70">
        <v>50</v>
      </c>
      <c r="I118" s="16">
        <v>202608</v>
      </c>
      <c r="L118" s="69">
        <f t="shared" si="3"/>
        <v>85</v>
      </c>
      <c r="M118" s="17" t="s">
        <v>380</v>
      </c>
      <c r="N118" s="76" t="s">
        <v>381</v>
      </c>
      <c r="O118" s="76" t="s">
        <v>382</v>
      </c>
    </row>
    <row r="119" spans="1:15">
      <c r="A119" s="16">
        <v>117</v>
      </c>
      <c r="B119" s="36" t="s">
        <v>383</v>
      </c>
      <c r="C119" s="696" t="s">
        <v>384</v>
      </c>
      <c r="D119" t="e">
        <f>VLOOKUP(C119,'[1]2月'!$I$1:$I$65536,1,0)</f>
        <v>#N/A</v>
      </c>
      <c r="E119" s="51" t="s">
        <v>385</v>
      </c>
      <c r="F119" s="52" t="s">
        <v>29</v>
      </c>
      <c r="G119" s="17" t="s">
        <v>30</v>
      </c>
      <c r="H119" s="70">
        <v>50</v>
      </c>
      <c r="I119" s="16">
        <v>202608</v>
      </c>
      <c r="L119" s="69">
        <f t="shared" si="3"/>
        <v>85</v>
      </c>
    </row>
    <row r="120" spans="1:15">
      <c r="A120" s="16">
        <v>118</v>
      </c>
      <c r="B120" s="36" t="s">
        <v>386</v>
      </c>
      <c r="C120" s="696" t="s">
        <v>387</v>
      </c>
      <c r="D120" t="e">
        <f>VLOOKUP(C120,'[1]2月'!$I$1:$I$65536,1,0)</f>
        <v>#N/A</v>
      </c>
      <c r="E120" s="51" t="s">
        <v>388</v>
      </c>
      <c r="F120" s="52" t="s">
        <v>29</v>
      </c>
      <c r="G120" s="52" t="s">
        <v>120</v>
      </c>
      <c r="H120" s="70">
        <v>50</v>
      </c>
      <c r="I120" s="16">
        <v>202608</v>
      </c>
      <c r="L120" s="69">
        <f t="shared" ref="L120:L183" si="4">2026-MID(C120,7,4)</f>
        <v>85</v>
      </c>
    </row>
    <row r="121" spans="1:15">
      <c r="A121" s="16">
        <v>119</v>
      </c>
      <c r="B121" s="36" t="s">
        <v>389</v>
      </c>
      <c r="C121" s="696" t="s">
        <v>390</v>
      </c>
      <c r="D121" t="e">
        <f>VLOOKUP(C121,'[1]2月'!$I$1:$I$65536,1,0)</f>
        <v>#N/A</v>
      </c>
      <c r="E121" s="51" t="s">
        <v>388</v>
      </c>
      <c r="F121" s="52" t="s">
        <v>29</v>
      </c>
      <c r="G121" s="17" t="s">
        <v>120</v>
      </c>
      <c r="H121" s="70">
        <v>50</v>
      </c>
      <c r="I121" s="16">
        <v>202608</v>
      </c>
      <c r="L121" s="69">
        <f t="shared" si="4"/>
        <v>84</v>
      </c>
    </row>
    <row r="122" spans="1:15">
      <c r="A122" s="16">
        <v>120</v>
      </c>
      <c r="B122" s="36" t="s">
        <v>391</v>
      </c>
      <c r="C122" s="696" t="s">
        <v>392</v>
      </c>
      <c r="D122" t="e">
        <f>VLOOKUP(C122,'[1]2月'!$I$1:$I$65536,1,0)</f>
        <v>#N/A</v>
      </c>
      <c r="E122" s="51" t="s">
        <v>393</v>
      </c>
      <c r="F122" s="52" t="s">
        <v>29</v>
      </c>
      <c r="G122" s="17" t="s">
        <v>58</v>
      </c>
      <c r="H122" s="70">
        <v>50</v>
      </c>
      <c r="I122" s="16">
        <v>202608</v>
      </c>
      <c r="L122" s="69">
        <f t="shared" si="4"/>
        <v>85</v>
      </c>
    </row>
    <row r="123" spans="1:15">
      <c r="A123" s="16">
        <v>121</v>
      </c>
      <c r="B123" s="36" t="s">
        <v>394</v>
      </c>
      <c r="C123" s="696" t="s">
        <v>395</v>
      </c>
      <c r="D123" t="e">
        <f>VLOOKUP(C123,'[1]2月'!$I$1:$I$65536,1,0)</f>
        <v>#N/A</v>
      </c>
      <c r="E123" s="51" t="s">
        <v>396</v>
      </c>
      <c r="F123" s="52" t="s">
        <v>29</v>
      </c>
      <c r="G123" s="17" t="s">
        <v>85</v>
      </c>
      <c r="H123" s="70">
        <v>50</v>
      </c>
      <c r="I123" s="16">
        <v>202608</v>
      </c>
      <c r="L123" s="69">
        <f t="shared" si="4"/>
        <v>85</v>
      </c>
    </row>
    <row r="124" spans="1:15">
      <c r="A124" s="16">
        <v>122</v>
      </c>
      <c r="B124" s="36" t="s">
        <v>397</v>
      </c>
      <c r="C124" s="696" t="s">
        <v>398</v>
      </c>
      <c r="D124" t="e">
        <f>VLOOKUP(C124,'[1]2月'!$I$1:$I$65536,1,0)</f>
        <v>#N/A</v>
      </c>
      <c r="E124" s="51" t="s">
        <v>399</v>
      </c>
      <c r="F124" s="52" t="s">
        <v>29</v>
      </c>
      <c r="G124" s="17" t="s">
        <v>85</v>
      </c>
      <c r="H124" s="70">
        <v>50</v>
      </c>
      <c r="I124" s="16">
        <v>202608</v>
      </c>
      <c r="L124" s="69">
        <f t="shared" si="4"/>
        <v>85</v>
      </c>
    </row>
    <row r="125" spans="1:15">
      <c r="A125" s="16">
        <v>123</v>
      </c>
      <c r="B125" s="36" t="s">
        <v>400</v>
      </c>
      <c r="C125" s="696" t="s">
        <v>401</v>
      </c>
      <c r="D125" t="e">
        <f>VLOOKUP(C125,'[1]2月'!$I$1:$I$65536,1,0)</f>
        <v>#N/A</v>
      </c>
      <c r="E125" s="51" t="s">
        <v>402</v>
      </c>
      <c r="F125" s="52" t="s">
        <v>29</v>
      </c>
      <c r="G125" s="17" t="s">
        <v>126</v>
      </c>
      <c r="H125" s="70">
        <v>50</v>
      </c>
      <c r="I125" s="16">
        <v>202608</v>
      </c>
      <c r="L125" s="69">
        <f t="shared" si="4"/>
        <v>84</v>
      </c>
    </row>
    <row r="126" spans="1:15">
      <c r="A126" s="16">
        <v>124</v>
      </c>
      <c r="B126" s="36" t="s">
        <v>403</v>
      </c>
      <c r="C126" s="696" t="s">
        <v>404</v>
      </c>
      <c r="D126" t="e">
        <f>VLOOKUP(C126,'[1]2月'!$I$1:$I$65536,1,0)</f>
        <v>#N/A</v>
      </c>
      <c r="E126" s="51" t="s">
        <v>266</v>
      </c>
      <c r="F126" s="52" t="s">
        <v>29</v>
      </c>
      <c r="G126" s="17" t="s">
        <v>58</v>
      </c>
      <c r="H126" s="70">
        <v>50</v>
      </c>
      <c r="I126" s="16">
        <v>202608</v>
      </c>
      <c r="L126" s="69">
        <f t="shared" si="4"/>
        <v>84</v>
      </c>
    </row>
    <row r="127" spans="1:15">
      <c r="A127" s="16">
        <v>125</v>
      </c>
      <c r="B127" s="36" t="s">
        <v>405</v>
      </c>
      <c r="C127" s="696" t="s">
        <v>406</v>
      </c>
      <c r="D127" t="e">
        <f>VLOOKUP(C127,'[1]2月'!$I$1:$I$65536,1,0)</f>
        <v>#N/A</v>
      </c>
      <c r="E127" s="51" t="s">
        <v>407</v>
      </c>
      <c r="F127" s="52" t="s">
        <v>29</v>
      </c>
      <c r="G127" s="17" t="s">
        <v>30</v>
      </c>
      <c r="H127" s="70">
        <v>50</v>
      </c>
      <c r="I127" s="16">
        <v>202608</v>
      </c>
      <c r="L127" s="69">
        <f t="shared" si="4"/>
        <v>84</v>
      </c>
    </row>
    <row r="128" spans="1:15">
      <c r="A128" s="16">
        <v>126</v>
      </c>
      <c r="B128" s="36" t="s">
        <v>408</v>
      </c>
      <c r="C128" s="696" t="s">
        <v>409</v>
      </c>
      <c r="D128" t="e">
        <f>VLOOKUP(C128,'[1]2月'!$I$1:$I$65536,1,0)</f>
        <v>#N/A</v>
      </c>
      <c r="E128" s="51" t="s">
        <v>410</v>
      </c>
      <c r="F128" s="52" t="s">
        <v>29</v>
      </c>
      <c r="G128" s="17" t="s">
        <v>107</v>
      </c>
      <c r="H128" s="70">
        <v>50</v>
      </c>
      <c r="I128" s="16">
        <v>202608</v>
      </c>
      <c r="L128" s="69">
        <f t="shared" si="4"/>
        <v>84</v>
      </c>
    </row>
    <row r="129" spans="1:24">
      <c r="A129" s="16">
        <v>127</v>
      </c>
      <c r="B129" s="36" t="s">
        <v>411</v>
      </c>
      <c r="C129" s="696" t="s">
        <v>412</v>
      </c>
      <c r="D129" t="e">
        <f>VLOOKUP(C129,'[1]2月'!$I$1:$I$65536,1,0)</f>
        <v>#N/A</v>
      </c>
      <c r="E129" s="51" t="s">
        <v>413</v>
      </c>
      <c r="F129" s="52" t="s">
        <v>29</v>
      </c>
      <c r="G129" s="17" t="s">
        <v>30</v>
      </c>
      <c r="H129" s="70">
        <v>50</v>
      </c>
      <c r="I129" s="16">
        <v>202608</v>
      </c>
      <c r="L129" s="69">
        <f t="shared" si="4"/>
        <v>84</v>
      </c>
    </row>
    <row r="130" spans="1:24">
      <c r="A130" s="16">
        <v>128</v>
      </c>
      <c r="B130" s="36" t="s">
        <v>414</v>
      </c>
      <c r="C130" s="696" t="s">
        <v>415</v>
      </c>
      <c r="D130" t="e">
        <f>VLOOKUP(C130,'[1]2月'!$I$1:$I$65536,1,0)</f>
        <v>#N/A</v>
      </c>
      <c r="E130" s="51" t="s">
        <v>416</v>
      </c>
      <c r="F130" s="52" t="s">
        <v>29</v>
      </c>
      <c r="G130" s="17" t="s">
        <v>92</v>
      </c>
      <c r="H130" s="70">
        <v>50</v>
      </c>
      <c r="I130" s="16">
        <v>202608</v>
      </c>
      <c r="L130" s="69">
        <f t="shared" si="4"/>
        <v>84</v>
      </c>
    </row>
    <row r="131" spans="1:24">
      <c r="A131" s="16">
        <v>129</v>
      </c>
      <c r="B131" s="36" t="s">
        <v>417</v>
      </c>
      <c r="C131" s="696" t="s">
        <v>418</v>
      </c>
      <c r="D131" t="e">
        <f>VLOOKUP(C131,'[1]2月'!$I$1:$I$65536,1,0)</f>
        <v>#N/A</v>
      </c>
      <c r="E131" s="51" t="s">
        <v>419</v>
      </c>
      <c r="F131" s="52" t="s">
        <v>29</v>
      </c>
      <c r="G131" s="17" t="s">
        <v>81</v>
      </c>
      <c r="H131" s="70">
        <v>50</v>
      </c>
      <c r="I131" s="16">
        <v>202608</v>
      </c>
      <c r="L131" s="69">
        <f t="shared" si="4"/>
        <v>84</v>
      </c>
    </row>
    <row r="132" spans="1:24">
      <c r="A132" s="16">
        <v>130</v>
      </c>
      <c r="B132" s="36" t="s">
        <v>420</v>
      </c>
      <c r="C132" s="696" t="s">
        <v>421</v>
      </c>
      <c r="D132" t="e">
        <f>VLOOKUP(C132,'[1]2月'!$I$1:$I$65536,1,0)</f>
        <v>#N/A</v>
      </c>
      <c r="E132" s="51" t="s">
        <v>422</v>
      </c>
      <c r="F132" s="52" t="s">
        <v>29</v>
      </c>
      <c r="G132" s="17" t="s">
        <v>107</v>
      </c>
      <c r="H132" s="70">
        <v>50</v>
      </c>
      <c r="I132" s="16">
        <v>202608</v>
      </c>
      <c r="L132" s="69">
        <f t="shared" si="4"/>
        <v>84</v>
      </c>
    </row>
    <row r="133" spans="1:24">
      <c r="A133" s="16">
        <v>131</v>
      </c>
      <c r="B133" s="36" t="s">
        <v>423</v>
      </c>
      <c r="C133" s="696" t="s">
        <v>424</v>
      </c>
      <c r="D133" t="e">
        <f>VLOOKUP(C133,'[1]2月'!$I$1:$I$65536,1,0)</f>
        <v>#N/A</v>
      </c>
      <c r="E133" s="51" t="s">
        <v>425</v>
      </c>
      <c r="F133" s="52" t="s">
        <v>29</v>
      </c>
      <c r="G133" s="17" t="s">
        <v>136</v>
      </c>
      <c r="H133" s="70">
        <v>50</v>
      </c>
      <c r="I133" s="16">
        <v>202608</v>
      </c>
      <c r="L133" s="69">
        <f t="shared" si="4"/>
        <v>84</v>
      </c>
    </row>
    <row r="134" spans="1:24">
      <c r="A134" s="16">
        <v>132</v>
      </c>
      <c r="B134" s="36" t="s">
        <v>426</v>
      </c>
      <c r="C134" s="696" t="s">
        <v>427</v>
      </c>
      <c r="D134" t="e">
        <f>VLOOKUP(C134,'[1]2月'!$I$1:$I$65536,1,0)</f>
        <v>#N/A</v>
      </c>
      <c r="E134" s="51" t="s">
        <v>428</v>
      </c>
      <c r="F134" s="52" t="s">
        <v>29</v>
      </c>
      <c r="G134" s="17" t="s">
        <v>120</v>
      </c>
      <c r="H134" s="70">
        <v>50</v>
      </c>
      <c r="I134" s="16">
        <v>202608</v>
      </c>
      <c r="L134" s="69">
        <f t="shared" si="4"/>
        <v>84</v>
      </c>
    </row>
    <row r="135" spans="1:24">
      <c r="A135" s="16">
        <v>133</v>
      </c>
      <c r="B135" s="36" t="s">
        <v>429</v>
      </c>
      <c r="C135" s="696" t="s">
        <v>430</v>
      </c>
      <c r="D135" t="e">
        <f>VLOOKUP(C135,'[1]2月'!$I$1:$I$65536,1,0)</f>
        <v>#N/A</v>
      </c>
      <c r="E135" s="51" t="s">
        <v>431</v>
      </c>
      <c r="F135" s="52" t="s">
        <v>29</v>
      </c>
      <c r="G135" s="17" t="s">
        <v>120</v>
      </c>
      <c r="H135" s="70">
        <v>50</v>
      </c>
      <c r="I135" s="16">
        <v>202608</v>
      </c>
      <c r="L135" s="69">
        <f t="shared" si="4"/>
        <v>84</v>
      </c>
    </row>
    <row r="136" spans="1:24">
      <c r="A136" s="16">
        <v>134</v>
      </c>
      <c r="B136" s="36" t="s">
        <v>432</v>
      </c>
      <c r="C136" s="696" t="s">
        <v>433</v>
      </c>
      <c r="D136" t="e">
        <f>VLOOKUP(C136,'[1]2月'!$I$1:$I$65536,1,0)</f>
        <v>#N/A</v>
      </c>
      <c r="E136" s="51" t="s">
        <v>434</v>
      </c>
      <c r="F136" s="52" t="s">
        <v>29</v>
      </c>
      <c r="G136" s="17" t="s">
        <v>30</v>
      </c>
      <c r="H136" s="70">
        <v>50</v>
      </c>
      <c r="I136" s="16">
        <v>202608</v>
      </c>
      <c r="L136" s="69">
        <f t="shared" si="4"/>
        <v>84</v>
      </c>
    </row>
    <row r="137" spans="1:24">
      <c r="A137" s="16">
        <v>135</v>
      </c>
      <c r="B137" s="36" t="s">
        <v>435</v>
      </c>
      <c r="C137" s="696" t="s">
        <v>436</v>
      </c>
      <c r="D137" t="e">
        <f>VLOOKUP(C137,'[1]2月'!$I$1:$I$65536,1,0)</f>
        <v>#N/A</v>
      </c>
      <c r="E137" s="51" t="s">
        <v>437</v>
      </c>
      <c r="F137" s="52" t="s">
        <v>29</v>
      </c>
      <c r="G137" s="17" t="s">
        <v>30</v>
      </c>
      <c r="H137" s="70">
        <v>50</v>
      </c>
      <c r="I137" s="16">
        <v>202608</v>
      </c>
      <c r="L137" s="69">
        <f t="shared" si="4"/>
        <v>84</v>
      </c>
    </row>
    <row r="138" spans="1:24">
      <c r="A138" s="16">
        <v>136</v>
      </c>
      <c r="B138" s="36" t="s">
        <v>438</v>
      </c>
      <c r="C138" s="696" t="s">
        <v>439</v>
      </c>
      <c r="D138" t="e">
        <f>VLOOKUP(C138,'[1]2月'!$I$1:$I$65536,1,0)</f>
        <v>#N/A</v>
      </c>
      <c r="E138" s="51" t="s">
        <v>440</v>
      </c>
      <c r="F138" s="52" t="s">
        <v>29</v>
      </c>
      <c r="G138" s="17" t="s">
        <v>81</v>
      </c>
      <c r="H138" s="70">
        <v>50</v>
      </c>
      <c r="I138" s="16">
        <v>202608</v>
      </c>
      <c r="L138" s="69">
        <f t="shared" si="4"/>
        <v>84</v>
      </c>
    </row>
    <row r="139" spans="1:24">
      <c r="A139" s="16">
        <v>137</v>
      </c>
      <c r="B139" s="36" t="s">
        <v>441</v>
      </c>
      <c r="C139" s="696" t="s">
        <v>442</v>
      </c>
      <c r="D139" t="e">
        <f>VLOOKUP(C139,'[1]2月'!$I$1:$I$65536,1,0)</f>
        <v>#N/A</v>
      </c>
      <c r="E139" s="51" t="s">
        <v>443</v>
      </c>
      <c r="F139" s="52" t="s">
        <v>29</v>
      </c>
      <c r="G139" s="17" t="s">
        <v>81</v>
      </c>
      <c r="H139" s="70">
        <v>50</v>
      </c>
      <c r="I139" s="16">
        <v>202608</v>
      </c>
      <c r="L139" s="69">
        <f t="shared" si="4"/>
        <v>84</v>
      </c>
    </row>
    <row r="140" s="15" customFormat="1" spans="1:24">
      <c r="A140" s="16">
        <v>138</v>
      </c>
      <c r="B140" s="36" t="s">
        <v>444</v>
      </c>
      <c r="C140" s="37" t="s">
        <v>445</v>
      </c>
      <c r="D140" t="e">
        <f>VLOOKUP(C140,'[1]2月'!$I$1:$I$65536,1,0)</f>
        <v>#N/A</v>
      </c>
      <c r="E140" s="51" t="s">
        <v>446</v>
      </c>
      <c r="F140" s="52" t="s">
        <v>29</v>
      </c>
      <c r="G140" s="17" t="s">
        <v>85</v>
      </c>
      <c r="H140" s="70">
        <v>50</v>
      </c>
      <c r="I140" s="16">
        <v>202608</v>
      </c>
      <c r="L140" s="69">
        <f t="shared" si="4"/>
        <v>85</v>
      </c>
      <c r="M140" s="17"/>
      <c r="N140" s="72"/>
      <c r="O140" s="72"/>
      <c r="R140" s="72"/>
      <c r="S140" s="16"/>
      <c r="U140" s="72"/>
      <c r="V140" s="72"/>
      <c r="W140" s="16"/>
      <c r="X140" s="16"/>
    </row>
    <row r="141" spans="1:24">
      <c r="A141" s="16">
        <v>139</v>
      </c>
      <c r="B141" s="36" t="s">
        <v>447</v>
      </c>
      <c r="C141" s="37" t="s">
        <v>448</v>
      </c>
      <c r="D141" t="e">
        <f>VLOOKUP(C141,'[1]2月'!$I$1:$I$65536,1,0)</f>
        <v>#N/A</v>
      </c>
      <c r="E141" s="51" t="s">
        <v>449</v>
      </c>
      <c r="F141" s="52" t="s">
        <v>29</v>
      </c>
      <c r="G141" s="17" t="s">
        <v>126</v>
      </c>
      <c r="H141" s="70">
        <v>50</v>
      </c>
      <c r="I141" s="16">
        <v>202608</v>
      </c>
      <c r="L141" s="69">
        <f t="shared" si="4"/>
        <v>84</v>
      </c>
    </row>
    <row r="142" spans="1:24">
      <c r="A142" s="16">
        <v>140</v>
      </c>
      <c r="B142" s="36" t="s">
        <v>447</v>
      </c>
      <c r="C142" s="37" t="s">
        <v>450</v>
      </c>
      <c r="D142" t="e">
        <f>VLOOKUP(C142,'[1]2月'!$I$1:$I$65536,1,0)</f>
        <v>#N/A</v>
      </c>
      <c r="E142" s="51" t="s">
        <v>451</v>
      </c>
      <c r="F142" s="52" t="s">
        <v>29</v>
      </c>
      <c r="G142" s="17" t="s">
        <v>58</v>
      </c>
      <c r="H142" s="70">
        <v>50</v>
      </c>
      <c r="I142" s="16">
        <v>202608</v>
      </c>
      <c r="L142" s="69">
        <f t="shared" si="4"/>
        <v>84</v>
      </c>
    </row>
    <row r="143" spans="1:24">
      <c r="A143" s="16">
        <v>141</v>
      </c>
      <c r="B143" s="36" t="s">
        <v>452</v>
      </c>
      <c r="C143" s="37" t="s">
        <v>453</v>
      </c>
      <c r="D143" t="e">
        <f>VLOOKUP(C143,'[1]2月'!$I$1:$I$65536,1,0)</f>
        <v>#N/A</v>
      </c>
      <c r="E143" s="51" t="s">
        <v>454</v>
      </c>
      <c r="F143" s="52" t="s">
        <v>29</v>
      </c>
      <c r="G143" s="17" t="s">
        <v>30</v>
      </c>
      <c r="H143" s="70">
        <v>50</v>
      </c>
      <c r="I143" s="16">
        <v>202608</v>
      </c>
      <c r="L143" s="69">
        <f t="shared" si="4"/>
        <v>84</v>
      </c>
    </row>
    <row r="144" spans="1:24">
      <c r="A144" s="16">
        <v>142</v>
      </c>
      <c r="B144" s="36" t="s">
        <v>455</v>
      </c>
      <c r="C144" s="37" t="s">
        <v>456</v>
      </c>
      <c r="D144" t="e">
        <f>VLOOKUP(C144,'[1]2月'!$I$1:$I$65536,1,0)</f>
        <v>#N/A</v>
      </c>
      <c r="E144" s="51" t="s">
        <v>457</v>
      </c>
      <c r="F144" s="52" t="s">
        <v>29</v>
      </c>
      <c r="G144" s="17" t="s">
        <v>120</v>
      </c>
      <c r="H144" s="70">
        <v>50</v>
      </c>
      <c r="I144" s="16">
        <v>202608</v>
      </c>
      <c r="L144" s="69">
        <f t="shared" si="4"/>
        <v>84</v>
      </c>
    </row>
    <row r="145" spans="1:22">
      <c r="A145" s="16">
        <v>143</v>
      </c>
      <c r="B145" s="36" t="s">
        <v>458</v>
      </c>
      <c r="C145" s="37" t="s">
        <v>459</v>
      </c>
      <c r="D145" t="e">
        <f>VLOOKUP(C145,'[1]2月'!$I$1:$I$65536,1,0)</f>
        <v>#N/A</v>
      </c>
      <c r="E145" s="51" t="s">
        <v>460</v>
      </c>
      <c r="F145" s="52" t="s">
        <v>29</v>
      </c>
      <c r="G145" s="17" t="s">
        <v>81</v>
      </c>
      <c r="H145" s="70">
        <v>50</v>
      </c>
      <c r="I145" s="16">
        <v>202608</v>
      </c>
      <c r="L145" s="69">
        <f t="shared" si="4"/>
        <v>84</v>
      </c>
    </row>
    <row r="146" s="16" customFormat="1" spans="1:22">
      <c r="A146" s="16">
        <v>144</v>
      </c>
      <c r="B146" s="36" t="s">
        <v>461</v>
      </c>
      <c r="C146" s="696" t="s">
        <v>462</v>
      </c>
      <c r="D146" t="e">
        <f>VLOOKUP(C146,'[1]2月'!$I$1:$I$65536,1,0)</f>
        <v>#N/A</v>
      </c>
      <c r="E146" s="51" t="s">
        <v>463</v>
      </c>
      <c r="F146" s="52" t="s">
        <v>29</v>
      </c>
      <c r="G146" s="52" t="s">
        <v>62</v>
      </c>
      <c r="H146" s="70">
        <v>50</v>
      </c>
      <c r="I146" s="16">
        <v>202608</v>
      </c>
      <c r="L146" s="69">
        <f t="shared" si="4"/>
        <v>84</v>
      </c>
      <c r="M146" s="53"/>
      <c r="N146" s="54"/>
      <c r="O146" s="54"/>
      <c r="R146" s="54"/>
      <c r="U146" s="54"/>
      <c r="V146" s="54"/>
    </row>
    <row r="147" s="16" customFormat="1" spans="1:22">
      <c r="A147" s="16">
        <v>145</v>
      </c>
      <c r="B147" s="36" t="s">
        <v>464</v>
      </c>
      <c r="C147" s="37" t="s">
        <v>465</v>
      </c>
      <c r="D147" t="e">
        <f>VLOOKUP(C147,'[1]2月'!$I$1:$I$65536,1,0)</f>
        <v>#N/A</v>
      </c>
      <c r="E147" s="51" t="s">
        <v>466</v>
      </c>
      <c r="F147" s="52" t="s">
        <v>29</v>
      </c>
      <c r="G147" s="52" t="s">
        <v>30</v>
      </c>
      <c r="H147" s="70">
        <v>50</v>
      </c>
      <c r="I147" s="16">
        <v>202608</v>
      </c>
      <c r="L147" s="69">
        <f t="shared" si="4"/>
        <v>83</v>
      </c>
      <c r="M147" s="53"/>
      <c r="N147" s="54"/>
      <c r="O147" s="54"/>
      <c r="R147" s="54"/>
      <c r="U147" s="54"/>
      <c r="V147" s="54"/>
    </row>
    <row r="148" s="16" customFormat="1" spans="1:22">
      <c r="A148" s="16">
        <v>146</v>
      </c>
      <c r="B148" s="36" t="s">
        <v>467</v>
      </c>
      <c r="C148" s="37" t="s">
        <v>468</v>
      </c>
      <c r="D148" t="e">
        <f>VLOOKUP(C148,'[1]2月'!$I$1:$I$65536,1,0)</f>
        <v>#N/A</v>
      </c>
      <c r="E148" s="51" t="s">
        <v>469</v>
      </c>
      <c r="F148" s="52" t="s">
        <v>29</v>
      </c>
      <c r="G148" s="52" t="s">
        <v>107</v>
      </c>
      <c r="H148" s="70">
        <v>50</v>
      </c>
      <c r="I148" s="16">
        <v>202608</v>
      </c>
      <c r="L148" s="69">
        <f t="shared" si="4"/>
        <v>83</v>
      </c>
      <c r="M148" s="53"/>
      <c r="N148" s="54"/>
      <c r="O148" s="54"/>
      <c r="R148" s="54"/>
      <c r="U148" s="54"/>
      <c r="V148" s="54"/>
    </row>
    <row r="149" s="16" customFormat="1" spans="1:22">
      <c r="A149" s="16">
        <v>147</v>
      </c>
      <c r="B149" s="36" t="s">
        <v>470</v>
      </c>
      <c r="C149" s="36" t="s">
        <v>471</v>
      </c>
      <c r="D149" t="e">
        <f>VLOOKUP(C149,'[1]2月'!$I$1:$I$65536,1,0)</f>
        <v>#N/A</v>
      </c>
      <c r="E149" s="51" t="s">
        <v>472</v>
      </c>
      <c r="F149" s="52" t="s">
        <v>29</v>
      </c>
      <c r="G149" s="52" t="s">
        <v>85</v>
      </c>
      <c r="H149" s="70">
        <v>50</v>
      </c>
      <c r="I149" s="16">
        <v>202608</v>
      </c>
      <c r="L149" s="69">
        <f t="shared" si="4"/>
        <v>83</v>
      </c>
      <c r="M149" s="53"/>
      <c r="N149" s="54"/>
      <c r="O149" s="54"/>
      <c r="R149" s="54"/>
      <c r="U149" s="54"/>
      <c r="V149" s="54"/>
    </row>
    <row r="150" s="16" customFormat="1" spans="1:22">
      <c r="A150" s="16">
        <v>148</v>
      </c>
      <c r="B150" s="36" t="s">
        <v>473</v>
      </c>
      <c r="C150" s="37" t="s">
        <v>474</v>
      </c>
      <c r="D150" t="e">
        <f>VLOOKUP(C150,'[1]2月'!$I$1:$I$65536,1,0)</f>
        <v>#N/A</v>
      </c>
      <c r="E150" s="51" t="s">
        <v>475</v>
      </c>
      <c r="F150" s="52" t="s">
        <v>29</v>
      </c>
      <c r="G150" s="52" t="s">
        <v>81</v>
      </c>
      <c r="H150" s="70">
        <v>50</v>
      </c>
      <c r="I150" s="16">
        <v>202608</v>
      </c>
      <c r="L150" s="69">
        <f t="shared" si="4"/>
        <v>83</v>
      </c>
      <c r="M150" s="53"/>
      <c r="N150" s="54"/>
      <c r="O150" s="54"/>
      <c r="R150" s="54"/>
      <c r="U150" s="54"/>
      <c r="V150" s="54"/>
    </row>
    <row r="151" s="16" customFormat="1" spans="1:22">
      <c r="A151" s="16">
        <v>149</v>
      </c>
      <c r="B151" s="36" t="s">
        <v>476</v>
      </c>
      <c r="C151" s="37" t="s">
        <v>477</v>
      </c>
      <c r="D151" t="e">
        <f>VLOOKUP(C151,'[1]2月'!$I$1:$I$65536,1,0)</f>
        <v>#N/A</v>
      </c>
      <c r="E151" s="51" t="s">
        <v>478</v>
      </c>
      <c r="F151" s="52" t="s">
        <v>29</v>
      </c>
      <c r="G151" s="52" t="s">
        <v>120</v>
      </c>
      <c r="H151" s="70">
        <v>50</v>
      </c>
      <c r="I151" s="16">
        <v>202608</v>
      </c>
      <c r="L151" s="69">
        <f t="shared" si="4"/>
        <v>83</v>
      </c>
      <c r="M151" s="53"/>
      <c r="N151" s="54"/>
      <c r="O151" s="54"/>
      <c r="R151" s="54"/>
      <c r="U151" s="54"/>
      <c r="V151" s="54"/>
    </row>
    <row r="152" s="16" customFormat="1" spans="1:22">
      <c r="A152" s="16">
        <v>150</v>
      </c>
      <c r="B152" s="36" t="s">
        <v>479</v>
      </c>
      <c r="C152" s="37" t="s">
        <v>480</v>
      </c>
      <c r="D152" t="e">
        <f>VLOOKUP(C152,'[1]2月'!$I$1:$I$65536,1,0)</f>
        <v>#N/A</v>
      </c>
      <c r="E152" s="51" t="s">
        <v>481</v>
      </c>
      <c r="F152" s="52" t="s">
        <v>29</v>
      </c>
      <c r="G152" s="52" t="s">
        <v>85</v>
      </c>
      <c r="H152" s="70">
        <v>50</v>
      </c>
      <c r="I152" s="16">
        <v>202608</v>
      </c>
      <c r="L152" s="69">
        <f t="shared" si="4"/>
        <v>83</v>
      </c>
      <c r="M152" s="53"/>
      <c r="N152" s="54"/>
      <c r="O152" s="54"/>
      <c r="R152" s="54"/>
      <c r="U152" s="54"/>
      <c r="V152" s="54"/>
    </row>
    <row r="153" s="16" customFormat="1" spans="1:22">
      <c r="A153" s="16">
        <v>151</v>
      </c>
      <c r="B153" s="36" t="s">
        <v>482</v>
      </c>
      <c r="C153" s="37" t="s">
        <v>483</v>
      </c>
      <c r="D153" t="e">
        <f>VLOOKUP(C153,'[1]2月'!$I$1:$I$65536,1,0)</f>
        <v>#N/A</v>
      </c>
      <c r="E153" s="51" t="s">
        <v>484</v>
      </c>
      <c r="F153" s="52" t="s">
        <v>29</v>
      </c>
      <c r="G153" s="52" t="s">
        <v>85</v>
      </c>
      <c r="H153" s="70">
        <v>50</v>
      </c>
      <c r="I153" s="16">
        <v>202608</v>
      </c>
      <c r="L153" s="69">
        <f t="shared" si="4"/>
        <v>83</v>
      </c>
      <c r="M153" s="53"/>
      <c r="N153" s="54"/>
      <c r="O153" s="54"/>
      <c r="R153" s="54"/>
      <c r="U153" s="54"/>
      <c r="V153" s="54"/>
    </row>
    <row r="154" s="16" customFormat="1" spans="1:22">
      <c r="A154" s="16">
        <v>152</v>
      </c>
      <c r="B154" s="36" t="s">
        <v>485</v>
      </c>
      <c r="C154" s="37" t="s">
        <v>486</v>
      </c>
      <c r="D154" t="e">
        <f>VLOOKUP(C154,'[1]2月'!$I$1:$I$65536,1,0)</f>
        <v>#N/A</v>
      </c>
      <c r="E154" s="51" t="s">
        <v>487</v>
      </c>
      <c r="F154" s="52" t="s">
        <v>29</v>
      </c>
      <c r="G154" s="52" t="s">
        <v>92</v>
      </c>
      <c r="H154" s="70">
        <v>50</v>
      </c>
      <c r="I154" s="16">
        <v>202608</v>
      </c>
      <c r="L154" s="69">
        <f t="shared" si="4"/>
        <v>83</v>
      </c>
      <c r="M154" s="53"/>
      <c r="N154" s="54"/>
      <c r="O154" s="54"/>
      <c r="R154" s="54"/>
      <c r="U154" s="54"/>
      <c r="V154" s="54"/>
    </row>
    <row r="155" s="16" customFormat="1" spans="1:22">
      <c r="A155" s="16">
        <v>153</v>
      </c>
      <c r="B155" s="36" t="s">
        <v>488</v>
      </c>
      <c r="C155" s="37" t="s">
        <v>489</v>
      </c>
      <c r="D155" t="e">
        <f>VLOOKUP(C155,'[1]2月'!$I$1:$I$65536,1,0)</f>
        <v>#N/A</v>
      </c>
      <c r="E155" s="51" t="s">
        <v>490</v>
      </c>
      <c r="F155" s="52" t="s">
        <v>29</v>
      </c>
      <c r="G155" s="52" t="s">
        <v>58</v>
      </c>
      <c r="H155" s="70">
        <v>50</v>
      </c>
      <c r="I155" s="16">
        <v>202608</v>
      </c>
      <c r="L155" s="69">
        <f t="shared" si="4"/>
        <v>83</v>
      </c>
      <c r="M155" s="53"/>
      <c r="N155" s="54"/>
      <c r="O155" s="54"/>
      <c r="R155" s="54"/>
      <c r="U155" s="54"/>
      <c r="V155" s="54"/>
    </row>
    <row r="156" s="16" customFormat="1" spans="1:22">
      <c r="A156" s="16">
        <v>154</v>
      </c>
      <c r="B156" s="36" t="s">
        <v>491</v>
      </c>
      <c r="C156" s="37" t="s">
        <v>492</v>
      </c>
      <c r="D156" t="e">
        <f>VLOOKUP(C156,'[1]2月'!$I$1:$I$65536,1,0)</f>
        <v>#N/A</v>
      </c>
      <c r="E156" s="51" t="s">
        <v>493</v>
      </c>
      <c r="F156" s="52" t="s">
        <v>29</v>
      </c>
      <c r="G156" s="52" t="s">
        <v>58</v>
      </c>
      <c r="H156" s="70">
        <v>50</v>
      </c>
      <c r="I156" s="16">
        <v>202608</v>
      </c>
      <c r="L156" s="69">
        <f t="shared" si="4"/>
        <v>83</v>
      </c>
      <c r="M156" s="53"/>
      <c r="N156" s="54"/>
      <c r="O156" s="54"/>
      <c r="R156" s="54"/>
      <c r="U156" s="54"/>
      <c r="V156" s="54"/>
    </row>
    <row r="157" s="16" customFormat="1" spans="1:22">
      <c r="A157" s="16">
        <v>155</v>
      </c>
      <c r="B157" s="36" t="s">
        <v>494</v>
      </c>
      <c r="C157" s="37" t="s">
        <v>495</v>
      </c>
      <c r="D157" t="e">
        <f>VLOOKUP(C157,'[1]2月'!$I$1:$I$65536,1,0)</f>
        <v>#N/A</v>
      </c>
      <c r="E157" s="51" t="s">
        <v>496</v>
      </c>
      <c r="F157" s="52" t="s">
        <v>29</v>
      </c>
      <c r="G157" s="52" t="s">
        <v>126</v>
      </c>
      <c r="H157" s="70">
        <v>50</v>
      </c>
      <c r="I157" s="16">
        <v>202608</v>
      </c>
      <c r="L157" s="69">
        <f t="shared" si="4"/>
        <v>83</v>
      </c>
      <c r="M157" s="53"/>
      <c r="N157" s="54"/>
      <c r="O157" s="54"/>
      <c r="R157" s="54"/>
      <c r="U157" s="54"/>
      <c r="V157" s="54"/>
    </row>
    <row r="158" s="16" customFormat="1" spans="1:22">
      <c r="A158" s="16">
        <v>156</v>
      </c>
      <c r="B158" s="36" t="s">
        <v>497</v>
      </c>
      <c r="C158" s="37" t="s">
        <v>498</v>
      </c>
      <c r="D158" t="e">
        <f>VLOOKUP(C158,'[1]2月'!$I$1:$I$65536,1,0)</f>
        <v>#N/A</v>
      </c>
      <c r="E158" s="51" t="s">
        <v>229</v>
      </c>
      <c r="F158" s="52" t="s">
        <v>29</v>
      </c>
      <c r="G158" s="52" t="s">
        <v>62</v>
      </c>
      <c r="H158" s="70">
        <v>50</v>
      </c>
      <c r="I158" s="16">
        <v>202608</v>
      </c>
      <c r="L158" s="69">
        <f t="shared" si="4"/>
        <v>83</v>
      </c>
      <c r="M158" s="53"/>
      <c r="N158" s="54"/>
      <c r="O158" s="54"/>
      <c r="R158" s="54"/>
      <c r="U158" s="54"/>
      <c r="V158" s="54"/>
    </row>
    <row r="159" s="16" customFormat="1" spans="1:22">
      <c r="A159" s="16">
        <v>157</v>
      </c>
      <c r="B159" s="36" t="s">
        <v>499</v>
      </c>
      <c r="C159" s="37" t="s">
        <v>500</v>
      </c>
      <c r="D159" t="e">
        <f>VLOOKUP(C159,'[1]2月'!$I$1:$I$65536,1,0)</f>
        <v>#N/A</v>
      </c>
      <c r="E159" s="51" t="s">
        <v>501</v>
      </c>
      <c r="F159" s="52" t="s">
        <v>29</v>
      </c>
      <c r="G159" s="52" t="s">
        <v>58</v>
      </c>
      <c r="H159" s="70">
        <v>50</v>
      </c>
      <c r="I159" s="16">
        <v>202608</v>
      </c>
      <c r="L159" s="69">
        <f t="shared" si="4"/>
        <v>83</v>
      </c>
      <c r="M159" s="53"/>
      <c r="N159" s="54"/>
      <c r="O159" s="54"/>
      <c r="R159" s="54"/>
      <c r="U159" s="54"/>
      <c r="V159" s="54"/>
    </row>
    <row r="160" s="16" customFormat="1" spans="1:22">
      <c r="A160" s="16">
        <v>158</v>
      </c>
      <c r="B160" s="36" t="s">
        <v>502</v>
      </c>
      <c r="C160" s="696" t="s">
        <v>503</v>
      </c>
      <c r="D160" t="e">
        <f>VLOOKUP(C160,'[1]2月'!$I$1:$I$65536,1,0)</f>
        <v>#N/A</v>
      </c>
      <c r="E160" s="51" t="s">
        <v>504</v>
      </c>
      <c r="F160" s="52" t="s">
        <v>29</v>
      </c>
      <c r="G160" s="52" t="s">
        <v>62</v>
      </c>
      <c r="H160" s="70">
        <v>50</v>
      </c>
      <c r="I160" s="16">
        <v>202608</v>
      </c>
      <c r="L160" s="69">
        <f t="shared" si="4"/>
        <v>83</v>
      </c>
      <c r="M160" s="53"/>
      <c r="N160" s="54"/>
      <c r="O160" s="54"/>
      <c r="R160" s="54"/>
      <c r="U160" s="54"/>
      <c r="V160" s="54"/>
    </row>
    <row r="161" s="16" customFormat="1" spans="1:22">
      <c r="A161" s="16">
        <v>159</v>
      </c>
      <c r="B161" s="36" t="s">
        <v>505</v>
      </c>
      <c r="C161" s="696" t="s">
        <v>506</v>
      </c>
      <c r="D161" t="e">
        <f>VLOOKUP(C161,'[1]2月'!$I$1:$I$65536,1,0)</f>
        <v>#N/A</v>
      </c>
      <c r="E161" s="51" t="s">
        <v>376</v>
      </c>
      <c r="F161" s="52" t="s">
        <v>29</v>
      </c>
      <c r="G161" s="52" t="s">
        <v>92</v>
      </c>
      <c r="H161" s="70">
        <v>50</v>
      </c>
      <c r="I161" s="16">
        <v>202608</v>
      </c>
      <c r="L161" s="69">
        <f t="shared" si="4"/>
        <v>83</v>
      </c>
      <c r="M161" s="53"/>
      <c r="N161" s="54"/>
      <c r="O161" s="54"/>
      <c r="R161" s="54"/>
      <c r="U161" s="54"/>
      <c r="V161" s="54"/>
    </row>
    <row r="162" s="16" customFormat="1" spans="1:22">
      <c r="A162" s="16">
        <v>160</v>
      </c>
      <c r="B162" s="36" t="s">
        <v>507</v>
      </c>
      <c r="C162" s="696" t="s">
        <v>508</v>
      </c>
      <c r="D162" t="e">
        <f>VLOOKUP(C162,'[1]2月'!$I$1:$I$65536,1,0)</f>
        <v>#N/A</v>
      </c>
      <c r="E162" s="51" t="s">
        <v>509</v>
      </c>
      <c r="F162" s="52" t="s">
        <v>29</v>
      </c>
      <c r="G162" s="52" t="s">
        <v>81</v>
      </c>
      <c r="H162" s="70">
        <v>50</v>
      </c>
      <c r="I162" s="16">
        <v>202608</v>
      </c>
      <c r="L162" s="69">
        <f t="shared" si="4"/>
        <v>83</v>
      </c>
      <c r="M162" s="53"/>
      <c r="N162" s="54"/>
      <c r="O162" s="54"/>
      <c r="R162" s="54"/>
      <c r="U162" s="54"/>
      <c r="V162" s="54"/>
    </row>
    <row r="163" s="16" customFormat="1" spans="1:22">
      <c r="A163" s="16">
        <v>161</v>
      </c>
      <c r="B163" s="36" t="s">
        <v>510</v>
      </c>
      <c r="C163" s="696" t="s">
        <v>511</v>
      </c>
      <c r="D163" t="e">
        <f>VLOOKUP(C163,'[1]2月'!$I$1:$I$65536,1,0)</f>
        <v>#N/A</v>
      </c>
      <c r="E163" s="51" t="s">
        <v>512</v>
      </c>
      <c r="F163" s="52" t="s">
        <v>29</v>
      </c>
      <c r="G163" s="52" t="s">
        <v>120</v>
      </c>
      <c r="H163" s="70">
        <v>50</v>
      </c>
      <c r="I163" s="16">
        <v>202608</v>
      </c>
      <c r="L163" s="69">
        <f t="shared" si="4"/>
        <v>83</v>
      </c>
      <c r="M163" s="53"/>
      <c r="N163" s="54"/>
      <c r="O163" s="54"/>
      <c r="R163" s="54"/>
      <c r="U163" s="54"/>
      <c r="V163" s="54"/>
    </row>
    <row r="164" s="16" customFormat="1" spans="1:22">
      <c r="A164" s="16">
        <v>162</v>
      </c>
      <c r="B164" s="36" t="s">
        <v>513</v>
      </c>
      <c r="C164" s="696" t="s">
        <v>514</v>
      </c>
      <c r="D164" t="e">
        <f>VLOOKUP(C164,'[1]2月'!$I$1:$I$65536,1,0)</f>
        <v>#N/A</v>
      </c>
      <c r="E164" s="51" t="s">
        <v>515</v>
      </c>
      <c r="F164" s="52" t="s">
        <v>29</v>
      </c>
      <c r="G164" s="52" t="s">
        <v>126</v>
      </c>
      <c r="H164" s="70">
        <v>50</v>
      </c>
      <c r="I164" s="16">
        <v>202608</v>
      </c>
      <c r="L164" s="69">
        <f t="shared" si="4"/>
        <v>83</v>
      </c>
      <c r="M164" s="53"/>
      <c r="N164" s="54"/>
      <c r="O164" s="54"/>
      <c r="R164" s="54"/>
      <c r="U164" s="54"/>
      <c r="V164" s="54"/>
    </row>
    <row r="165" s="16" customFormat="1" spans="1:22">
      <c r="A165" s="16">
        <v>163</v>
      </c>
      <c r="B165" s="36" t="s">
        <v>516</v>
      </c>
      <c r="C165" s="37" t="s">
        <v>517</v>
      </c>
      <c r="D165" t="e">
        <f>VLOOKUP(C165,'[1]2月'!$I$1:$I$65536,1,0)</f>
        <v>#N/A</v>
      </c>
      <c r="E165" s="51" t="s">
        <v>518</v>
      </c>
      <c r="F165" s="52" t="s">
        <v>29</v>
      </c>
      <c r="G165" s="52" t="s">
        <v>120</v>
      </c>
      <c r="H165" s="70">
        <v>50</v>
      </c>
      <c r="I165" s="16">
        <v>202608</v>
      </c>
      <c r="L165" s="69">
        <f t="shared" si="4"/>
        <v>83</v>
      </c>
      <c r="M165" s="53"/>
      <c r="N165" s="54"/>
      <c r="O165" s="54"/>
      <c r="R165" s="54"/>
      <c r="U165" s="54"/>
      <c r="V165" s="54"/>
    </row>
    <row r="166" s="16" customFormat="1" spans="1:22">
      <c r="A166" s="16">
        <v>164</v>
      </c>
      <c r="B166" s="36" t="s">
        <v>519</v>
      </c>
      <c r="C166" s="696" t="s">
        <v>520</v>
      </c>
      <c r="D166" t="e">
        <f>VLOOKUP(C166,'[1]2月'!$I$1:$I$65536,1,0)</f>
        <v>#N/A</v>
      </c>
      <c r="E166" s="51">
        <v>15717982007</v>
      </c>
      <c r="F166" s="52" t="s">
        <v>29</v>
      </c>
      <c r="G166" s="52" t="s">
        <v>120</v>
      </c>
      <c r="H166" s="70">
        <v>50</v>
      </c>
      <c r="I166" s="16">
        <v>202608</v>
      </c>
      <c r="L166" s="69">
        <f t="shared" si="4"/>
        <v>83</v>
      </c>
      <c r="M166" s="53"/>
      <c r="N166" s="54"/>
      <c r="O166" s="54"/>
      <c r="R166" s="54"/>
      <c r="U166" s="54"/>
      <c r="V166" s="54"/>
    </row>
    <row r="167" s="16" customFormat="1" spans="1:22">
      <c r="A167" s="16">
        <v>165</v>
      </c>
      <c r="B167" s="36" t="s">
        <v>521</v>
      </c>
      <c r="C167" s="37" t="s">
        <v>522</v>
      </c>
      <c r="D167" t="e">
        <f>VLOOKUP(C167,'[1]2月'!$I$1:$I$65536,1,0)</f>
        <v>#N/A</v>
      </c>
      <c r="E167" s="51" t="s">
        <v>523</v>
      </c>
      <c r="F167" s="52" t="s">
        <v>29</v>
      </c>
      <c r="G167" s="52" t="s">
        <v>58</v>
      </c>
      <c r="H167" s="70">
        <v>50</v>
      </c>
      <c r="I167" s="16">
        <v>202608</v>
      </c>
      <c r="L167" s="69">
        <f t="shared" si="4"/>
        <v>83</v>
      </c>
      <c r="M167" s="53"/>
      <c r="N167" s="54"/>
      <c r="O167" s="54"/>
      <c r="R167" s="54"/>
      <c r="U167" s="54"/>
      <c r="V167" s="54"/>
    </row>
    <row r="168" s="16" customFormat="1" spans="1:22">
      <c r="A168" s="16">
        <v>166</v>
      </c>
      <c r="B168" s="36" t="s">
        <v>524</v>
      </c>
      <c r="C168" s="37" t="s">
        <v>525</v>
      </c>
      <c r="D168" t="e">
        <f>VLOOKUP(C168,'[1]2月'!$I$1:$I$65536,1,0)</f>
        <v>#N/A</v>
      </c>
      <c r="E168" s="51" t="s">
        <v>526</v>
      </c>
      <c r="F168" s="52" t="s">
        <v>29</v>
      </c>
      <c r="G168" s="52" t="s">
        <v>107</v>
      </c>
      <c r="H168" s="70">
        <v>50</v>
      </c>
      <c r="I168" s="16">
        <v>202608</v>
      </c>
      <c r="L168" s="69">
        <f t="shared" si="4"/>
        <v>83</v>
      </c>
      <c r="M168" s="53"/>
      <c r="N168" s="54"/>
      <c r="O168" s="54"/>
      <c r="R168" s="54"/>
      <c r="U168" s="54"/>
      <c r="V168" s="54"/>
    </row>
    <row r="169" s="16" customFormat="1" spans="1:22">
      <c r="A169" s="16">
        <v>167</v>
      </c>
      <c r="B169" s="36" t="s">
        <v>527</v>
      </c>
      <c r="C169" s="37" t="s">
        <v>528</v>
      </c>
      <c r="D169" t="e">
        <f>VLOOKUP(C169,'[1]2月'!$I$1:$I$65536,1,0)</f>
        <v>#N/A</v>
      </c>
      <c r="E169" s="51" t="s">
        <v>529</v>
      </c>
      <c r="F169" s="52" t="s">
        <v>29</v>
      </c>
      <c r="G169" s="52" t="s">
        <v>136</v>
      </c>
      <c r="H169" s="70">
        <v>50</v>
      </c>
      <c r="I169" s="16">
        <v>202608</v>
      </c>
      <c r="L169" s="69">
        <f t="shared" si="4"/>
        <v>83</v>
      </c>
      <c r="M169" s="53"/>
      <c r="N169" s="54"/>
      <c r="O169" s="54"/>
      <c r="R169" s="54"/>
      <c r="U169" s="54"/>
      <c r="V169" s="54"/>
    </row>
    <row r="170" s="16" customFormat="1" spans="1:22">
      <c r="A170" s="16">
        <v>168</v>
      </c>
      <c r="B170" s="36" t="s">
        <v>530</v>
      </c>
      <c r="C170" s="37" t="s">
        <v>531</v>
      </c>
      <c r="D170" t="e">
        <f>VLOOKUP(C170,'[1]2月'!$I$1:$I$65536,1,0)</f>
        <v>#N/A</v>
      </c>
      <c r="E170" s="51" t="s">
        <v>532</v>
      </c>
      <c r="F170" s="52" t="s">
        <v>29</v>
      </c>
      <c r="G170" s="52" t="s">
        <v>92</v>
      </c>
      <c r="H170" s="70">
        <v>50</v>
      </c>
      <c r="I170" s="16">
        <v>202608</v>
      </c>
      <c r="L170" s="69">
        <f t="shared" si="4"/>
        <v>83</v>
      </c>
      <c r="M170" s="53"/>
      <c r="N170" s="54"/>
      <c r="O170" s="54"/>
      <c r="R170" s="54"/>
      <c r="U170" s="54"/>
      <c r="V170" s="54"/>
    </row>
    <row r="171" s="16" customFormat="1" spans="1:22">
      <c r="A171" s="16">
        <v>169</v>
      </c>
      <c r="B171" s="36" t="s">
        <v>533</v>
      </c>
      <c r="C171" s="37" t="s">
        <v>534</v>
      </c>
      <c r="D171" t="e">
        <f>VLOOKUP(C171,'[1]2月'!$I$1:$I$65536,1,0)</f>
        <v>#N/A</v>
      </c>
      <c r="E171" s="51" t="s">
        <v>535</v>
      </c>
      <c r="F171" s="52" t="s">
        <v>29</v>
      </c>
      <c r="G171" s="52" t="s">
        <v>92</v>
      </c>
      <c r="H171" s="70">
        <v>50</v>
      </c>
      <c r="I171" s="16">
        <v>202608</v>
      </c>
      <c r="L171" s="69">
        <f t="shared" si="4"/>
        <v>83</v>
      </c>
      <c r="M171" s="53"/>
      <c r="N171" s="54"/>
      <c r="O171" s="54"/>
      <c r="R171" s="54"/>
      <c r="U171" s="54"/>
      <c r="V171" s="54"/>
    </row>
    <row r="172" s="16" customFormat="1" spans="1:22">
      <c r="A172" s="16">
        <v>170</v>
      </c>
      <c r="B172" s="36" t="s">
        <v>536</v>
      </c>
      <c r="C172" s="37" t="s">
        <v>537</v>
      </c>
      <c r="D172" t="e">
        <f>VLOOKUP(C172,'[1]2月'!$I$1:$I$65536,1,0)</f>
        <v>#N/A</v>
      </c>
      <c r="E172" s="51" t="s">
        <v>538</v>
      </c>
      <c r="F172" s="52" t="s">
        <v>29</v>
      </c>
      <c r="G172" s="52" t="s">
        <v>126</v>
      </c>
      <c r="H172" s="70">
        <v>50</v>
      </c>
      <c r="I172" s="16">
        <v>202608</v>
      </c>
      <c r="L172" s="69">
        <f t="shared" si="4"/>
        <v>83</v>
      </c>
      <c r="M172" s="53"/>
      <c r="N172" s="54"/>
      <c r="O172" s="54"/>
      <c r="R172" s="54"/>
      <c r="U172" s="54"/>
      <c r="V172" s="54"/>
    </row>
    <row r="173" s="16" customFormat="1" spans="1:22">
      <c r="A173" s="16">
        <v>171</v>
      </c>
      <c r="B173" s="36" t="s">
        <v>539</v>
      </c>
      <c r="C173" s="696" t="s">
        <v>540</v>
      </c>
      <c r="D173" t="e">
        <f>VLOOKUP(C173,'[1]2月'!$I$1:$I$65536,1,0)</f>
        <v>#N/A</v>
      </c>
      <c r="E173" s="51" t="s">
        <v>541</v>
      </c>
      <c r="F173" s="52" t="s">
        <v>29</v>
      </c>
      <c r="G173" s="52" t="s">
        <v>30</v>
      </c>
      <c r="H173" s="70">
        <v>50</v>
      </c>
      <c r="I173" s="16">
        <v>202608</v>
      </c>
      <c r="L173" s="69">
        <f t="shared" si="4"/>
        <v>82</v>
      </c>
      <c r="M173" s="53"/>
      <c r="N173" s="54"/>
      <c r="O173" s="54"/>
      <c r="R173" s="54"/>
      <c r="U173" s="54"/>
      <c r="V173" s="54"/>
    </row>
    <row r="174" s="16" customFormat="1" spans="1:22">
      <c r="A174" s="16">
        <v>172</v>
      </c>
      <c r="B174" s="36" t="s">
        <v>542</v>
      </c>
      <c r="C174" s="37" t="s">
        <v>543</v>
      </c>
      <c r="D174" t="e">
        <f>VLOOKUP(C174,'[1]2月'!$I$1:$I$65536,1,0)</f>
        <v>#N/A</v>
      </c>
      <c r="E174" s="51" t="s">
        <v>544</v>
      </c>
      <c r="F174" s="52" t="s">
        <v>29</v>
      </c>
      <c r="G174" s="52" t="s">
        <v>30</v>
      </c>
      <c r="H174" s="70">
        <v>50</v>
      </c>
      <c r="I174" s="16">
        <v>202608</v>
      </c>
      <c r="L174" s="69">
        <f t="shared" si="4"/>
        <v>82</v>
      </c>
      <c r="M174" s="53"/>
      <c r="N174" s="54"/>
      <c r="O174" s="54"/>
      <c r="R174" s="54"/>
      <c r="U174" s="54"/>
      <c r="V174" s="54"/>
    </row>
    <row r="175" s="16" customFormat="1" spans="1:22">
      <c r="A175" s="16">
        <v>173</v>
      </c>
      <c r="B175" s="36" t="s">
        <v>545</v>
      </c>
      <c r="C175" s="37" t="s">
        <v>546</v>
      </c>
      <c r="D175" t="e">
        <f>VLOOKUP(C175,'[1]2月'!$I$1:$I$65536,1,0)</f>
        <v>#N/A</v>
      </c>
      <c r="E175" s="51">
        <v>13767859913</v>
      </c>
      <c r="F175" s="52" t="s">
        <v>29</v>
      </c>
      <c r="G175" s="52" t="s">
        <v>136</v>
      </c>
      <c r="H175" s="70">
        <v>50</v>
      </c>
      <c r="I175" s="16">
        <v>202608</v>
      </c>
      <c r="K175" s="16" t="s">
        <v>547</v>
      </c>
      <c r="L175" s="69">
        <f t="shared" si="4"/>
        <v>82</v>
      </c>
      <c r="M175" s="53"/>
      <c r="N175" s="54"/>
      <c r="O175" s="54"/>
      <c r="R175" s="54"/>
      <c r="U175" s="54"/>
      <c r="V175" s="54"/>
    </row>
    <row r="176" s="16" customFormat="1" spans="1:22">
      <c r="A176" s="16">
        <v>174</v>
      </c>
      <c r="B176" s="36" t="s">
        <v>548</v>
      </c>
      <c r="C176" s="37" t="s">
        <v>549</v>
      </c>
      <c r="D176" t="e">
        <f>VLOOKUP(C176,'[1]2月'!$I$1:$I$65536,1,0)</f>
        <v>#N/A</v>
      </c>
      <c r="E176" s="51" t="s">
        <v>550</v>
      </c>
      <c r="F176" s="52" t="s">
        <v>29</v>
      </c>
      <c r="G176" s="52" t="s">
        <v>107</v>
      </c>
      <c r="H176" s="70">
        <v>50</v>
      </c>
      <c r="I176" s="16">
        <v>202608</v>
      </c>
      <c r="L176" s="69">
        <f t="shared" si="4"/>
        <v>82</v>
      </c>
      <c r="M176" s="53"/>
      <c r="N176" s="54"/>
      <c r="O176" s="54"/>
      <c r="R176" s="54"/>
      <c r="U176" s="54"/>
      <c r="V176" s="54"/>
    </row>
    <row r="177" s="16" customFormat="1" spans="1:22">
      <c r="A177" s="16">
        <v>175</v>
      </c>
      <c r="B177" s="36" t="s">
        <v>551</v>
      </c>
      <c r="C177" s="37" t="s">
        <v>552</v>
      </c>
      <c r="D177" t="e">
        <f>VLOOKUP(C177,'[1]2月'!$I$1:$I$65536,1,0)</f>
        <v>#N/A</v>
      </c>
      <c r="E177" s="51" t="s">
        <v>553</v>
      </c>
      <c r="F177" s="52" t="s">
        <v>29</v>
      </c>
      <c r="G177" s="52" t="s">
        <v>107</v>
      </c>
      <c r="H177" s="70">
        <v>50</v>
      </c>
      <c r="I177" s="16">
        <v>202608</v>
      </c>
      <c r="L177" s="69">
        <f t="shared" si="4"/>
        <v>82</v>
      </c>
      <c r="M177" s="53"/>
      <c r="N177" s="54"/>
      <c r="O177" s="54"/>
      <c r="R177" s="54"/>
      <c r="U177" s="54"/>
      <c r="V177" s="54"/>
    </row>
    <row r="178" s="16" customFormat="1" spans="1:22">
      <c r="A178" s="16">
        <v>176</v>
      </c>
      <c r="B178" s="36" t="s">
        <v>554</v>
      </c>
      <c r="C178" s="37" t="s">
        <v>555</v>
      </c>
      <c r="D178" t="e">
        <f>VLOOKUP(C178,'[1]2月'!$I$1:$I$65536,1,0)</f>
        <v>#N/A</v>
      </c>
      <c r="E178" s="51" t="s">
        <v>556</v>
      </c>
      <c r="F178" s="52" t="s">
        <v>29</v>
      </c>
      <c r="G178" s="52" t="s">
        <v>58</v>
      </c>
      <c r="H178" s="70">
        <v>50</v>
      </c>
      <c r="I178" s="16">
        <v>202608</v>
      </c>
      <c r="L178" s="69">
        <f t="shared" si="4"/>
        <v>82</v>
      </c>
      <c r="M178" s="53"/>
      <c r="N178" s="54"/>
      <c r="O178" s="54"/>
      <c r="R178" s="54"/>
      <c r="U178" s="54"/>
      <c r="V178" s="54"/>
    </row>
    <row r="179" s="16" customFormat="1" spans="1:22">
      <c r="A179" s="16">
        <v>177</v>
      </c>
      <c r="B179" s="36" t="s">
        <v>557</v>
      </c>
      <c r="C179" s="37" t="s">
        <v>558</v>
      </c>
      <c r="D179" t="e">
        <f>VLOOKUP(C179,'[1]2月'!$I$1:$I$65536,1,0)</f>
        <v>#N/A</v>
      </c>
      <c r="E179" s="51" t="s">
        <v>457</v>
      </c>
      <c r="F179" s="52" t="s">
        <v>29</v>
      </c>
      <c r="G179" s="52" t="s">
        <v>120</v>
      </c>
      <c r="H179" s="70">
        <v>50</v>
      </c>
      <c r="I179" s="16">
        <v>202608</v>
      </c>
      <c r="L179" s="69">
        <f t="shared" si="4"/>
        <v>82</v>
      </c>
      <c r="M179" s="53"/>
      <c r="N179" s="54"/>
      <c r="O179" s="54"/>
      <c r="R179" s="54"/>
      <c r="U179" s="54"/>
      <c r="V179" s="54"/>
    </row>
    <row r="180" s="16" customFormat="1" spans="1:22">
      <c r="A180" s="16">
        <v>178</v>
      </c>
      <c r="B180" s="36" t="s">
        <v>559</v>
      </c>
      <c r="C180" s="37" t="s">
        <v>560</v>
      </c>
      <c r="D180" t="e">
        <f>VLOOKUP(C180,'[1]2月'!$I$1:$I$65536,1,0)</f>
        <v>#N/A</v>
      </c>
      <c r="E180" s="51" t="s">
        <v>561</v>
      </c>
      <c r="F180" s="52" t="s">
        <v>29</v>
      </c>
      <c r="G180" s="52" t="s">
        <v>107</v>
      </c>
      <c r="H180" s="70">
        <v>50</v>
      </c>
      <c r="I180" s="16">
        <v>202608</v>
      </c>
      <c r="L180" s="69">
        <f t="shared" si="4"/>
        <v>82</v>
      </c>
      <c r="M180" s="53"/>
      <c r="N180" s="54"/>
      <c r="O180" s="54"/>
      <c r="R180" s="54"/>
      <c r="U180" s="54"/>
      <c r="V180" s="54"/>
    </row>
    <row r="181" s="16" customFormat="1" spans="1:22">
      <c r="A181" s="16">
        <v>179</v>
      </c>
      <c r="B181" s="36" t="s">
        <v>562</v>
      </c>
      <c r="C181" s="37" t="s">
        <v>563</v>
      </c>
      <c r="D181" t="e">
        <f>VLOOKUP(C181,'[1]2月'!$I$1:$I$65536,1,0)</f>
        <v>#N/A</v>
      </c>
      <c r="E181" s="51" t="s">
        <v>564</v>
      </c>
      <c r="F181" s="52" t="s">
        <v>29</v>
      </c>
      <c r="G181" s="52" t="s">
        <v>126</v>
      </c>
      <c r="H181" s="70">
        <v>50</v>
      </c>
      <c r="I181" s="16">
        <v>202608</v>
      </c>
      <c r="L181" s="69">
        <f t="shared" si="4"/>
        <v>82</v>
      </c>
      <c r="M181" s="53"/>
      <c r="N181" s="54"/>
      <c r="O181" s="54"/>
      <c r="R181" s="54"/>
      <c r="U181" s="54"/>
      <c r="V181" s="54"/>
    </row>
    <row r="182" s="16" customFormat="1" spans="1:22">
      <c r="A182" s="16">
        <v>180</v>
      </c>
      <c r="B182" s="36" t="s">
        <v>565</v>
      </c>
      <c r="C182" s="37" t="s">
        <v>566</v>
      </c>
      <c r="D182" t="e">
        <f>VLOOKUP(C182,'[1]2月'!$I$1:$I$65536,1,0)</f>
        <v>#N/A</v>
      </c>
      <c r="E182" s="51" t="s">
        <v>567</v>
      </c>
      <c r="F182" s="52" t="s">
        <v>29</v>
      </c>
      <c r="G182" s="52" t="s">
        <v>126</v>
      </c>
      <c r="H182" s="70">
        <v>50</v>
      </c>
      <c r="I182" s="16">
        <v>202608</v>
      </c>
      <c r="L182" s="69">
        <f t="shared" si="4"/>
        <v>82</v>
      </c>
      <c r="M182" s="53"/>
      <c r="N182" s="54"/>
      <c r="O182" s="54"/>
      <c r="R182" s="54"/>
      <c r="U182" s="54"/>
      <c r="V182" s="54"/>
    </row>
    <row r="183" s="16" customFormat="1" spans="1:22">
      <c r="A183" s="16">
        <v>181</v>
      </c>
      <c r="B183" s="36" t="s">
        <v>568</v>
      </c>
      <c r="C183" s="37" t="s">
        <v>569</v>
      </c>
      <c r="D183" t="e">
        <f>VLOOKUP(C183,'[1]2月'!$I$1:$I$65536,1,0)</f>
        <v>#N/A</v>
      </c>
      <c r="E183" s="51" t="s">
        <v>570</v>
      </c>
      <c r="F183" s="52" t="s">
        <v>29</v>
      </c>
      <c r="G183" s="52" t="s">
        <v>126</v>
      </c>
      <c r="H183" s="70">
        <v>50</v>
      </c>
      <c r="I183" s="16">
        <v>202608</v>
      </c>
      <c r="L183" s="69">
        <f t="shared" si="4"/>
        <v>82</v>
      </c>
      <c r="M183" s="53"/>
      <c r="N183" s="54"/>
      <c r="O183" s="54"/>
      <c r="R183" s="54"/>
      <c r="U183" s="54"/>
      <c r="V183" s="54"/>
    </row>
    <row r="184" s="16" customFormat="1" spans="1:22">
      <c r="A184" s="16">
        <v>182</v>
      </c>
      <c r="B184" s="36" t="s">
        <v>571</v>
      </c>
      <c r="C184" s="37" t="s">
        <v>572</v>
      </c>
      <c r="D184" t="e">
        <f>VLOOKUP(C184,'[1]2月'!$I$1:$I$65536,1,0)</f>
        <v>#N/A</v>
      </c>
      <c r="E184" s="51" t="s">
        <v>573</v>
      </c>
      <c r="F184" s="52" t="s">
        <v>29</v>
      </c>
      <c r="G184" s="52" t="s">
        <v>85</v>
      </c>
      <c r="H184" s="70">
        <v>50</v>
      </c>
      <c r="I184" s="16">
        <v>202608</v>
      </c>
      <c r="L184" s="69">
        <f>2026-MID(C184,7,4)</f>
        <v>82</v>
      </c>
      <c r="M184" s="53"/>
      <c r="N184" s="54"/>
      <c r="O184" s="54"/>
      <c r="R184" s="54"/>
      <c r="U184" s="54"/>
      <c r="V184" s="54"/>
    </row>
    <row r="185" s="16" customFormat="1" spans="1:22">
      <c r="A185" s="16">
        <v>183</v>
      </c>
      <c r="B185" s="36" t="s">
        <v>574</v>
      </c>
      <c r="C185" s="696" t="s">
        <v>575</v>
      </c>
      <c r="D185" t="e">
        <f>VLOOKUP(C185,'[1]2月'!$I$1:$I$65536,1,0)</f>
        <v>#N/A</v>
      </c>
      <c r="E185" s="51" t="s">
        <v>576</v>
      </c>
      <c r="F185" s="52" t="s">
        <v>29</v>
      </c>
      <c r="G185" s="52" t="s">
        <v>62</v>
      </c>
      <c r="H185" s="70">
        <v>50</v>
      </c>
      <c r="I185" s="16">
        <v>202608</v>
      </c>
      <c r="L185" s="69">
        <f t="shared" ref="L185:L241" si="5">2026-MID(C185,7,4)</f>
        <v>82</v>
      </c>
      <c r="M185" s="53"/>
      <c r="N185" s="54"/>
      <c r="O185" s="54"/>
      <c r="R185" s="54"/>
      <c r="U185" s="54"/>
      <c r="V185" s="54"/>
    </row>
    <row r="186" s="16" customFormat="1" spans="1:22">
      <c r="A186" s="16">
        <v>184</v>
      </c>
      <c r="B186" s="36" t="s">
        <v>577</v>
      </c>
      <c r="C186" s="696" t="s">
        <v>578</v>
      </c>
      <c r="D186" t="e">
        <f>VLOOKUP(C186,'[1]2月'!$I$1:$I$65536,1,0)</f>
        <v>#N/A</v>
      </c>
      <c r="E186" s="51">
        <v>13979807497</v>
      </c>
      <c r="F186" s="52" t="s">
        <v>29</v>
      </c>
      <c r="G186" s="52" t="s">
        <v>92</v>
      </c>
      <c r="H186" s="70">
        <v>50</v>
      </c>
      <c r="I186" s="16">
        <v>202608</v>
      </c>
      <c r="L186" s="69">
        <f t="shared" si="5"/>
        <v>82</v>
      </c>
      <c r="M186" s="53"/>
      <c r="N186" s="54"/>
      <c r="O186" s="54"/>
      <c r="R186" s="54"/>
      <c r="U186" s="54"/>
      <c r="V186" s="54"/>
    </row>
    <row r="187" s="16" customFormat="1" spans="1:22">
      <c r="A187" s="16">
        <v>185</v>
      </c>
      <c r="B187" s="36" t="s">
        <v>579</v>
      </c>
      <c r="C187" s="696" t="s">
        <v>580</v>
      </c>
      <c r="D187" t="e">
        <f>VLOOKUP(C187,'[1]2月'!$I$1:$I$65536,1,0)</f>
        <v>#N/A</v>
      </c>
      <c r="E187" s="51" t="s">
        <v>581</v>
      </c>
      <c r="F187" s="52" t="s">
        <v>29</v>
      </c>
      <c r="G187" s="52" t="s">
        <v>30</v>
      </c>
      <c r="H187" s="70">
        <v>50</v>
      </c>
      <c r="I187" s="16">
        <v>202608</v>
      </c>
      <c r="L187" s="69">
        <f t="shared" si="5"/>
        <v>82</v>
      </c>
      <c r="M187" s="53"/>
      <c r="N187" s="54"/>
      <c r="O187" s="54"/>
      <c r="R187" s="54"/>
      <c r="U187" s="54"/>
      <c r="V187" s="54"/>
    </row>
    <row r="188" s="16" customFormat="1" spans="1:22">
      <c r="A188" s="16">
        <v>186</v>
      </c>
      <c r="B188" s="36" t="s">
        <v>582</v>
      </c>
      <c r="C188" s="696" t="s">
        <v>583</v>
      </c>
      <c r="D188" t="e">
        <f>VLOOKUP(C188,'[1]2月'!$I$1:$I$65536,1,0)</f>
        <v>#N/A</v>
      </c>
      <c r="E188" s="51" t="s">
        <v>28</v>
      </c>
      <c r="F188" s="52" t="s">
        <v>29</v>
      </c>
      <c r="G188" s="52" t="s">
        <v>30</v>
      </c>
      <c r="H188" s="70">
        <v>50</v>
      </c>
      <c r="I188" s="16">
        <v>202608</v>
      </c>
      <c r="L188" s="69">
        <f t="shared" si="5"/>
        <v>82</v>
      </c>
      <c r="M188" s="53"/>
      <c r="N188" s="54"/>
      <c r="O188" s="54"/>
      <c r="R188" s="54"/>
      <c r="U188" s="54"/>
      <c r="V188" s="54"/>
    </row>
    <row r="189" s="16" customFormat="1" spans="1:22">
      <c r="A189" s="16">
        <v>187</v>
      </c>
      <c r="B189" s="36" t="s">
        <v>584</v>
      </c>
      <c r="C189" s="696" t="s">
        <v>585</v>
      </c>
      <c r="D189" t="e">
        <f>VLOOKUP(C189,'[1]2月'!$I$1:$I$65536,1,0)</f>
        <v>#N/A</v>
      </c>
      <c r="E189" s="51" t="s">
        <v>586</v>
      </c>
      <c r="F189" s="52" t="s">
        <v>29</v>
      </c>
      <c r="G189" s="52" t="s">
        <v>30</v>
      </c>
      <c r="H189" s="70">
        <v>50</v>
      </c>
      <c r="I189" s="16">
        <v>202608</v>
      </c>
      <c r="L189" s="69">
        <f t="shared" si="5"/>
        <v>82</v>
      </c>
      <c r="M189" s="53"/>
      <c r="N189" s="54"/>
      <c r="O189" s="54"/>
      <c r="R189" s="54"/>
      <c r="U189" s="54"/>
      <c r="V189" s="54"/>
    </row>
    <row r="190" s="16" customFormat="1" spans="1:22">
      <c r="A190" s="16">
        <v>188</v>
      </c>
      <c r="B190" s="36" t="s">
        <v>587</v>
      </c>
      <c r="C190" s="696" t="s">
        <v>588</v>
      </c>
      <c r="D190" t="e">
        <f>VLOOKUP(C190,'[1]2月'!$I$1:$I$65536,1,0)</f>
        <v>#N/A</v>
      </c>
      <c r="E190" s="51" t="s">
        <v>589</v>
      </c>
      <c r="F190" s="52" t="s">
        <v>29</v>
      </c>
      <c r="G190" s="52" t="s">
        <v>92</v>
      </c>
      <c r="H190" s="70">
        <v>50</v>
      </c>
      <c r="I190" s="16">
        <v>202608</v>
      </c>
      <c r="L190" s="69">
        <f t="shared" si="5"/>
        <v>82</v>
      </c>
      <c r="M190" s="53"/>
      <c r="N190" s="54"/>
      <c r="O190" s="54"/>
      <c r="R190" s="54"/>
      <c r="U190" s="54"/>
      <c r="V190" s="54"/>
    </row>
    <row r="191" s="16" customFormat="1" spans="1:22">
      <c r="A191" s="16">
        <v>189</v>
      </c>
      <c r="B191" s="36" t="s">
        <v>590</v>
      </c>
      <c r="C191" s="696" t="s">
        <v>591</v>
      </c>
      <c r="D191" t="e">
        <f>VLOOKUP(C191,'[1]2月'!$I$1:$I$65536,1,0)</f>
        <v>#N/A</v>
      </c>
      <c r="E191" s="51" t="s">
        <v>592</v>
      </c>
      <c r="F191" s="52" t="s">
        <v>29</v>
      </c>
      <c r="G191" s="52" t="s">
        <v>62</v>
      </c>
      <c r="H191" s="70">
        <v>50</v>
      </c>
      <c r="I191" s="16">
        <v>202608</v>
      </c>
      <c r="L191" s="69">
        <f t="shared" si="5"/>
        <v>82</v>
      </c>
      <c r="M191" s="53"/>
      <c r="N191" s="54"/>
      <c r="O191" s="54"/>
      <c r="R191" s="54"/>
      <c r="U191" s="54"/>
      <c r="V191" s="54"/>
    </row>
    <row r="192" s="16" customFormat="1" spans="1:22">
      <c r="A192" s="16">
        <v>190</v>
      </c>
      <c r="B192" s="36" t="s">
        <v>593</v>
      </c>
      <c r="C192" s="696" t="s">
        <v>594</v>
      </c>
      <c r="D192" t="e">
        <f>VLOOKUP(C192,'[1]2月'!$I$1:$I$65536,1,0)</f>
        <v>#N/A</v>
      </c>
      <c r="E192" s="51" t="s">
        <v>595</v>
      </c>
      <c r="F192" s="52" t="s">
        <v>29</v>
      </c>
      <c r="G192" s="52" t="s">
        <v>81</v>
      </c>
      <c r="H192" s="70">
        <v>50</v>
      </c>
      <c r="I192" s="16">
        <v>202608</v>
      </c>
      <c r="L192" s="69">
        <f t="shared" si="5"/>
        <v>82</v>
      </c>
      <c r="M192" s="53"/>
      <c r="N192" s="54"/>
      <c r="O192" s="54"/>
      <c r="R192" s="54"/>
      <c r="U192" s="54"/>
      <c r="V192" s="54"/>
    </row>
    <row r="193" s="16" customFormat="1" spans="1:22">
      <c r="A193" s="16">
        <v>191</v>
      </c>
      <c r="B193" s="36" t="s">
        <v>596</v>
      </c>
      <c r="C193" s="696" t="s">
        <v>597</v>
      </c>
      <c r="D193" t="e">
        <f>VLOOKUP(C193,'[1]2月'!$I$1:$I$65536,1,0)</f>
        <v>#N/A</v>
      </c>
      <c r="E193" s="51" t="s">
        <v>598</v>
      </c>
      <c r="F193" s="52" t="s">
        <v>29</v>
      </c>
      <c r="G193" s="52" t="s">
        <v>92</v>
      </c>
      <c r="H193" s="70">
        <v>50</v>
      </c>
      <c r="I193" s="16">
        <v>202608</v>
      </c>
      <c r="L193" s="69">
        <f t="shared" si="5"/>
        <v>82</v>
      </c>
      <c r="M193" s="53"/>
      <c r="N193" s="54"/>
      <c r="O193" s="54"/>
      <c r="R193" s="54"/>
      <c r="U193" s="54"/>
      <c r="V193" s="54"/>
    </row>
    <row r="194" s="16" customFormat="1" spans="1:22">
      <c r="A194" s="16">
        <v>192</v>
      </c>
      <c r="B194" s="36" t="s">
        <v>599</v>
      </c>
      <c r="C194" s="696" t="s">
        <v>600</v>
      </c>
      <c r="D194" t="e">
        <f>VLOOKUP(C194,'[1]2月'!$I$1:$I$65536,1,0)</f>
        <v>#N/A</v>
      </c>
      <c r="E194" s="51" t="s">
        <v>601</v>
      </c>
      <c r="F194" s="52" t="s">
        <v>29</v>
      </c>
      <c r="G194" s="52" t="s">
        <v>92</v>
      </c>
      <c r="H194" s="70">
        <v>50</v>
      </c>
      <c r="I194" s="16">
        <v>202608</v>
      </c>
      <c r="L194" s="69">
        <f t="shared" si="5"/>
        <v>82</v>
      </c>
      <c r="M194" s="53"/>
      <c r="N194" s="54"/>
      <c r="O194" s="54"/>
      <c r="R194" s="54"/>
      <c r="U194" s="54"/>
      <c r="V194" s="54"/>
    </row>
    <row r="195" s="16" customFormat="1" spans="1:22">
      <c r="A195" s="16">
        <v>193</v>
      </c>
      <c r="B195" s="36" t="s">
        <v>602</v>
      </c>
      <c r="C195" s="696" t="s">
        <v>603</v>
      </c>
      <c r="D195" t="e">
        <f>VLOOKUP(C195,'[1]2月'!$I$1:$I$65536,1,0)</f>
        <v>#N/A</v>
      </c>
      <c r="E195" s="51" t="s">
        <v>604</v>
      </c>
      <c r="F195" s="52" t="s">
        <v>29</v>
      </c>
      <c r="G195" s="52" t="s">
        <v>30</v>
      </c>
      <c r="H195" s="70">
        <v>50</v>
      </c>
      <c r="I195" s="16">
        <v>202608</v>
      </c>
      <c r="L195" s="69">
        <f t="shared" si="5"/>
        <v>82</v>
      </c>
      <c r="M195" s="53"/>
      <c r="N195" s="54"/>
      <c r="O195" s="54"/>
      <c r="R195" s="54"/>
      <c r="U195" s="54"/>
      <c r="V195" s="54"/>
    </row>
    <row r="196" s="16" customFormat="1" spans="1:22">
      <c r="A196" s="16">
        <v>194</v>
      </c>
      <c r="B196" s="36" t="s">
        <v>605</v>
      </c>
      <c r="C196" s="37" t="s">
        <v>606</v>
      </c>
      <c r="D196" t="e">
        <f>VLOOKUP(C196,'[1]2月'!$I$1:$I$65536,1,0)</f>
        <v>#N/A</v>
      </c>
      <c r="E196" s="51" t="s">
        <v>607</v>
      </c>
      <c r="F196" s="52" t="s">
        <v>29</v>
      </c>
      <c r="G196" s="52" t="s">
        <v>136</v>
      </c>
      <c r="H196" s="70">
        <v>50</v>
      </c>
      <c r="I196" s="16">
        <v>202608</v>
      </c>
      <c r="L196" s="69">
        <f t="shared" si="5"/>
        <v>82</v>
      </c>
      <c r="M196" s="53"/>
      <c r="N196" s="54"/>
      <c r="O196" s="54"/>
      <c r="R196" s="54"/>
      <c r="U196" s="54"/>
      <c r="V196" s="54"/>
    </row>
    <row r="197" s="16" customFormat="1" ht="17" customHeight="1" spans="1:22">
      <c r="A197" s="16">
        <v>195</v>
      </c>
      <c r="B197" s="36" t="s">
        <v>608</v>
      </c>
      <c r="C197" s="37" t="s">
        <v>609</v>
      </c>
      <c r="D197" t="e">
        <f>VLOOKUP(C197,'[1]2月'!$I$1:$I$65536,1,0)</f>
        <v>#N/A</v>
      </c>
      <c r="E197" s="51" t="s">
        <v>610</v>
      </c>
      <c r="F197" s="52" t="s">
        <v>29</v>
      </c>
      <c r="G197" s="52" t="s">
        <v>58</v>
      </c>
      <c r="H197" s="70">
        <v>50</v>
      </c>
      <c r="I197" s="16">
        <v>202608</v>
      </c>
      <c r="L197" s="69">
        <f t="shared" si="5"/>
        <v>82</v>
      </c>
      <c r="M197" s="53"/>
      <c r="N197" s="54"/>
      <c r="O197" s="54"/>
      <c r="R197" s="54"/>
      <c r="U197" s="54"/>
      <c r="V197" s="54"/>
    </row>
    <row r="198" s="16" customFormat="1" spans="1:22">
      <c r="A198" s="16">
        <v>196</v>
      </c>
      <c r="B198" s="36" t="s">
        <v>611</v>
      </c>
      <c r="C198" s="37" t="s">
        <v>612</v>
      </c>
      <c r="D198" t="e">
        <f>VLOOKUP(C198,'[1]2月'!$I$1:$I$65536,1,0)</f>
        <v>#N/A</v>
      </c>
      <c r="E198" s="51" t="s">
        <v>613</v>
      </c>
      <c r="F198" s="52" t="s">
        <v>29</v>
      </c>
      <c r="G198" s="52" t="s">
        <v>30</v>
      </c>
      <c r="H198" s="70">
        <v>50</v>
      </c>
      <c r="I198" s="16">
        <v>202608</v>
      </c>
      <c r="L198" s="69">
        <f t="shared" si="5"/>
        <v>82</v>
      </c>
      <c r="M198" s="53"/>
      <c r="N198" s="54"/>
      <c r="O198" s="54"/>
      <c r="R198" s="54"/>
      <c r="U198" s="54"/>
      <c r="V198" s="54"/>
    </row>
    <row r="199" s="16" customFormat="1" spans="1:22">
      <c r="A199" s="16">
        <v>197</v>
      </c>
      <c r="B199" s="36" t="s">
        <v>614</v>
      </c>
      <c r="C199" s="37" t="s">
        <v>615</v>
      </c>
      <c r="D199" t="e">
        <f>VLOOKUP(C199,'[1]2月'!$I$1:$I$65536,1,0)</f>
        <v>#N/A</v>
      </c>
      <c r="E199" s="51" t="s">
        <v>616</v>
      </c>
      <c r="F199" s="52" t="s">
        <v>29</v>
      </c>
      <c r="G199" s="52" t="s">
        <v>30</v>
      </c>
      <c r="H199" s="70">
        <v>50</v>
      </c>
      <c r="I199" s="16">
        <v>202608</v>
      </c>
      <c r="L199" s="69">
        <f t="shared" si="5"/>
        <v>82</v>
      </c>
      <c r="M199" s="53"/>
      <c r="N199" s="54"/>
      <c r="O199" s="54"/>
      <c r="R199" s="54"/>
      <c r="U199" s="54"/>
      <c r="V199" s="54"/>
    </row>
    <row r="200" s="16" customFormat="1" spans="1:22">
      <c r="A200" s="16">
        <v>198</v>
      </c>
      <c r="B200" s="36" t="s">
        <v>617</v>
      </c>
      <c r="C200" s="37" t="s">
        <v>618</v>
      </c>
      <c r="D200" t="e">
        <f>VLOOKUP(C200,'[1]2月'!$I$1:$I$65536,1,0)</f>
        <v>#N/A</v>
      </c>
      <c r="E200" s="51" t="s">
        <v>619</v>
      </c>
      <c r="F200" s="52" t="s">
        <v>29</v>
      </c>
      <c r="G200" s="52" t="s">
        <v>107</v>
      </c>
      <c r="H200" s="70">
        <v>50</v>
      </c>
      <c r="I200" s="16">
        <v>202608</v>
      </c>
      <c r="L200" s="69">
        <f t="shared" si="5"/>
        <v>82</v>
      </c>
      <c r="M200" s="53"/>
      <c r="N200" s="54"/>
      <c r="O200" s="54"/>
      <c r="R200" s="54"/>
      <c r="U200" s="54"/>
      <c r="V200" s="54"/>
    </row>
    <row r="201" s="16" customFormat="1" spans="1:22">
      <c r="A201" s="16">
        <v>199</v>
      </c>
      <c r="B201" s="36" t="s">
        <v>620</v>
      </c>
      <c r="C201" s="37" t="s">
        <v>621</v>
      </c>
      <c r="D201" t="e">
        <f>VLOOKUP(C201,'[1]2月'!$I$1:$I$65536,1,0)</f>
        <v>#N/A</v>
      </c>
      <c r="E201" s="51" t="s">
        <v>622</v>
      </c>
      <c r="F201" s="52" t="s">
        <v>29</v>
      </c>
      <c r="G201" s="52" t="s">
        <v>92</v>
      </c>
      <c r="H201" s="70">
        <v>50</v>
      </c>
      <c r="I201" s="16">
        <v>202608</v>
      </c>
      <c r="L201" s="69">
        <f t="shared" si="5"/>
        <v>82</v>
      </c>
      <c r="M201" s="53"/>
      <c r="N201" s="54"/>
      <c r="O201" s="54"/>
      <c r="R201" s="54"/>
      <c r="U201" s="54"/>
      <c r="V201" s="54"/>
    </row>
    <row r="202" s="15" customFormat="1" spans="1:22">
      <c r="A202" s="16">
        <v>200</v>
      </c>
      <c r="B202" s="36" t="s">
        <v>623</v>
      </c>
      <c r="C202" s="696" t="s">
        <v>624</v>
      </c>
      <c r="D202" t="e">
        <f>VLOOKUP(C202,'[1]2月'!$I$1:$I$65536,1,0)</f>
        <v>#N/A</v>
      </c>
      <c r="E202" s="51" t="s">
        <v>625</v>
      </c>
      <c r="F202" s="71" t="s">
        <v>29</v>
      </c>
      <c r="G202" s="71" t="s">
        <v>81</v>
      </c>
      <c r="H202" s="70">
        <v>50</v>
      </c>
      <c r="I202" s="16">
        <v>202608</v>
      </c>
      <c r="L202" s="69">
        <f t="shared" si="5"/>
        <v>82</v>
      </c>
      <c r="M202" s="17"/>
      <c r="N202" s="72"/>
      <c r="O202" s="72"/>
      <c r="R202" s="72"/>
      <c r="U202" s="72"/>
      <c r="V202" s="72"/>
    </row>
    <row r="203" s="15" customFormat="1" spans="1:22">
      <c r="A203" s="16">
        <v>201</v>
      </c>
      <c r="B203" s="36" t="s">
        <v>626</v>
      </c>
      <c r="C203" s="37" t="s">
        <v>627</v>
      </c>
      <c r="D203" t="e">
        <f>VLOOKUP(C203,'[1]2月'!$I$1:$I$65536,1,0)</f>
        <v>#N/A</v>
      </c>
      <c r="E203" s="51" t="s">
        <v>628</v>
      </c>
      <c r="F203" s="71" t="s">
        <v>29</v>
      </c>
      <c r="G203" s="71" t="s">
        <v>107</v>
      </c>
      <c r="H203" s="70">
        <v>50</v>
      </c>
      <c r="I203" s="16">
        <v>202608</v>
      </c>
      <c r="L203" s="69">
        <f t="shared" si="5"/>
        <v>82</v>
      </c>
      <c r="M203" s="17"/>
      <c r="N203" s="72"/>
      <c r="O203" s="72"/>
      <c r="R203" s="72"/>
      <c r="U203" s="72"/>
      <c r="V203" s="72"/>
    </row>
    <row r="204" s="15" customFormat="1" spans="1:22">
      <c r="A204" s="16">
        <v>202</v>
      </c>
      <c r="B204" s="36" t="s">
        <v>629</v>
      </c>
      <c r="C204" s="37" t="s">
        <v>630</v>
      </c>
      <c r="D204" t="e">
        <f>VLOOKUP(C204,'[1]2月'!$I$1:$I$65536,1,0)</f>
        <v>#N/A</v>
      </c>
      <c r="E204" s="51" t="s">
        <v>631</v>
      </c>
      <c r="F204" s="71" t="s">
        <v>29</v>
      </c>
      <c r="G204" s="71" t="s">
        <v>107</v>
      </c>
      <c r="H204" s="70">
        <v>50</v>
      </c>
      <c r="I204" s="16">
        <v>202608</v>
      </c>
      <c r="L204" s="69">
        <f t="shared" si="5"/>
        <v>82</v>
      </c>
      <c r="M204" s="17"/>
      <c r="N204" s="72"/>
      <c r="O204" s="72"/>
      <c r="R204" s="72"/>
      <c r="U204" s="72"/>
      <c r="V204" s="72"/>
    </row>
    <row r="205" s="15" customFormat="1" spans="1:22">
      <c r="A205" s="16">
        <v>203</v>
      </c>
      <c r="B205" s="36" t="s">
        <v>632</v>
      </c>
      <c r="C205" s="37" t="s">
        <v>633</v>
      </c>
      <c r="D205" t="e">
        <f>VLOOKUP(C205,'[1]2月'!$I$1:$I$65536,1,0)</f>
        <v>#N/A</v>
      </c>
      <c r="E205" s="51" t="s">
        <v>634</v>
      </c>
      <c r="F205" s="71" t="s">
        <v>29</v>
      </c>
      <c r="G205" s="71" t="s">
        <v>62</v>
      </c>
      <c r="H205" s="70">
        <v>50</v>
      </c>
      <c r="I205" s="16">
        <v>202608</v>
      </c>
      <c r="L205" s="69">
        <f t="shared" si="5"/>
        <v>82</v>
      </c>
      <c r="M205" s="17"/>
      <c r="N205" s="72"/>
      <c r="O205" s="72"/>
      <c r="R205" s="72"/>
      <c r="U205" s="72"/>
      <c r="V205" s="72"/>
    </row>
    <row r="206" s="15" customFormat="1" spans="1:22">
      <c r="A206" s="16">
        <v>204</v>
      </c>
      <c r="B206" s="36" t="s">
        <v>635</v>
      </c>
      <c r="C206" s="37" t="s">
        <v>636</v>
      </c>
      <c r="D206" t="e">
        <f>VLOOKUP(C206,'[1]2月'!$I$1:$I$65536,1,0)</f>
        <v>#N/A</v>
      </c>
      <c r="E206" s="51" t="s">
        <v>637</v>
      </c>
      <c r="F206" s="71" t="s">
        <v>29</v>
      </c>
      <c r="G206" s="71" t="s">
        <v>30</v>
      </c>
      <c r="H206" s="70">
        <v>50</v>
      </c>
      <c r="I206" s="16">
        <v>202608</v>
      </c>
      <c r="L206" s="69">
        <f t="shared" si="5"/>
        <v>82</v>
      </c>
      <c r="M206" s="17"/>
      <c r="N206" s="72"/>
      <c r="O206" s="72"/>
      <c r="R206" s="72"/>
      <c r="U206" s="72"/>
      <c r="V206" s="72"/>
    </row>
    <row r="207" s="15" customFormat="1" spans="1:22">
      <c r="A207" s="16">
        <v>205</v>
      </c>
      <c r="B207" s="36" t="s">
        <v>638</v>
      </c>
      <c r="C207" s="37" t="s">
        <v>639</v>
      </c>
      <c r="D207" t="e">
        <f>VLOOKUP(C207,'[1]2月'!$I$1:$I$65536,1,0)</f>
        <v>#N/A</v>
      </c>
      <c r="E207" s="51" t="s">
        <v>640</v>
      </c>
      <c r="F207" s="71" t="s">
        <v>29</v>
      </c>
      <c r="G207" s="71" t="s">
        <v>30</v>
      </c>
      <c r="H207" s="70">
        <v>50</v>
      </c>
      <c r="I207" s="16">
        <v>202608</v>
      </c>
      <c r="L207" s="69">
        <f t="shared" si="5"/>
        <v>82</v>
      </c>
      <c r="M207" s="17"/>
      <c r="N207" s="72"/>
      <c r="O207" s="72"/>
      <c r="R207" s="72"/>
      <c r="U207" s="72"/>
      <c r="V207" s="72"/>
    </row>
    <row r="208" s="15" customFormat="1" spans="1:22">
      <c r="A208" s="16">
        <v>206</v>
      </c>
      <c r="B208" s="36" t="s">
        <v>641</v>
      </c>
      <c r="C208" s="37" t="s">
        <v>642</v>
      </c>
      <c r="D208" t="e">
        <f>VLOOKUP(C208,'[1]2月'!$I$1:$I$65536,1,0)</f>
        <v>#N/A</v>
      </c>
      <c r="E208" s="51" t="s">
        <v>643</v>
      </c>
      <c r="F208" s="71" t="s">
        <v>29</v>
      </c>
      <c r="G208" s="71" t="s">
        <v>85</v>
      </c>
      <c r="H208" s="70">
        <v>50</v>
      </c>
      <c r="I208" s="16">
        <v>202608</v>
      </c>
      <c r="L208" s="69">
        <f t="shared" si="5"/>
        <v>82</v>
      </c>
      <c r="M208" s="17"/>
      <c r="N208" s="72"/>
      <c r="O208" s="72"/>
      <c r="R208" s="72"/>
      <c r="U208" s="72"/>
      <c r="V208" s="72"/>
    </row>
    <row r="209" s="15" customFormat="1" spans="1:22">
      <c r="A209" s="16">
        <v>207</v>
      </c>
      <c r="B209" s="36" t="s">
        <v>644</v>
      </c>
      <c r="C209" s="37" t="s">
        <v>645</v>
      </c>
      <c r="D209" t="e">
        <f>VLOOKUP(C209,'[1]2月'!$I$1:$I$65536,1,0)</f>
        <v>#N/A</v>
      </c>
      <c r="E209" s="51" t="s">
        <v>250</v>
      </c>
      <c r="F209" s="71" t="s">
        <v>29</v>
      </c>
      <c r="G209" s="71" t="s">
        <v>30</v>
      </c>
      <c r="H209" s="70">
        <v>50</v>
      </c>
      <c r="I209" s="16">
        <v>202608</v>
      </c>
      <c r="L209" s="69">
        <f t="shared" si="5"/>
        <v>81</v>
      </c>
      <c r="M209" s="17"/>
      <c r="N209" s="72"/>
      <c r="O209" s="72"/>
      <c r="R209" s="72"/>
      <c r="U209" s="72"/>
      <c r="V209" s="72"/>
    </row>
    <row r="210" s="15" customFormat="1" spans="1:22">
      <c r="A210" s="16">
        <v>208</v>
      </c>
      <c r="B210" s="36" t="s">
        <v>646</v>
      </c>
      <c r="C210" s="37" t="s">
        <v>647</v>
      </c>
      <c r="D210" t="e">
        <f>VLOOKUP(C210,'[1]2月'!$I$1:$I$65536,1,0)</f>
        <v>#N/A</v>
      </c>
      <c r="E210" s="51" t="s">
        <v>648</v>
      </c>
      <c r="F210" s="71" t="s">
        <v>29</v>
      </c>
      <c r="G210" s="71" t="s">
        <v>92</v>
      </c>
      <c r="H210" s="70">
        <v>50</v>
      </c>
      <c r="I210" s="16">
        <v>202608</v>
      </c>
      <c r="L210" s="69">
        <f t="shared" si="5"/>
        <v>81</v>
      </c>
      <c r="M210" s="17"/>
      <c r="N210" s="72"/>
      <c r="O210" s="72"/>
      <c r="R210" s="72"/>
      <c r="U210" s="72"/>
      <c r="V210" s="72"/>
    </row>
    <row r="211" s="15" customFormat="1" spans="1:22">
      <c r="A211" s="16">
        <v>209</v>
      </c>
      <c r="B211" s="36" t="s">
        <v>649</v>
      </c>
      <c r="C211" s="37" t="s">
        <v>650</v>
      </c>
      <c r="D211" t="e">
        <f>VLOOKUP(C211,'[1]2月'!$I$1:$I$65536,1,0)</f>
        <v>#N/A</v>
      </c>
      <c r="E211" s="51" t="s">
        <v>651</v>
      </c>
      <c r="F211" s="71" t="s">
        <v>29</v>
      </c>
      <c r="G211" s="71" t="s">
        <v>107</v>
      </c>
      <c r="H211" s="70">
        <v>50</v>
      </c>
      <c r="I211" s="16">
        <v>202608</v>
      </c>
      <c r="L211" s="69">
        <f t="shared" si="5"/>
        <v>81</v>
      </c>
      <c r="M211" s="17"/>
      <c r="N211" s="72"/>
      <c r="O211" s="72"/>
      <c r="R211" s="72"/>
      <c r="U211" s="72"/>
      <c r="V211" s="72"/>
    </row>
    <row r="212" s="15" customFormat="1" spans="1:22">
      <c r="A212" s="16">
        <v>210</v>
      </c>
      <c r="B212" s="36" t="s">
        <v>652</v>
      </c>
      <c r="C212" s="37" t="s">
        <v>653</v>
      </c>
      <c r="D212" t="e">
        <f>VLOOKUP(C212,'[1]2月'!$I$1:$I$65536,1,0)</f>
        <v>#N/A</v>
      </c>
      <c r="E212" s="51" t="s">
        <v>654</v>
      </c>
      <c r="F212" s="71" t="s">
        <v>29</v>
      </c>
      <c r="G212" s="71" t="s">
        <v>126</v>
      </c>
      <c r="H212" s="70">
        <v>50</v>
      </c>
      <c r="I212" s="16">
        <v>202608</v>
      </c>
      <c r="L212" s="69">
        <f t="shared" si="5"/>
        <v>81</v>
      </c>
      <c r="M212" s="17"/>
      <c r="N212" s="72"/>
      <c r="O212" s="72"/>
      <c r="R212" s="72"/>
      <c r="U212" s="72"/>
      <c r="V212" s="72"/>
    </row>
    <row r="213" s="15" customFormat="1" spans="1:22">
      <c r="A213" s="16">
        <v>211</v>
      </c>
      <c r="B213" s="36" t="s">
        <v>655</v>
      </c>
      <c r="C213" s="37" t="s">
        <v>656</v>
      </c>
      <c r="D213" t="e">
        <f>VLOOKUP(C213,'[1]2月'!$I$1:$I$65536,1,0)</f>
        <v>#N/A</v>
      </c>
      <c r="E213" s="51" t="s">
        <v>657</v>
      </c>
      <c r="F213" s="71" t="s">
        <v>29</v>
      </c>
      <c r="G213" s="71" t="s">
        <v>62</v>
      </c>
      <c r="H213" s="70">
        <v>50</v>
      </c>
      <c r="I213" s="16">
        <v>202608</v>
      </c>
      <c r="L213" s="69">
        <f t="shared" si="5"/>
        <v>81</v>
      </c>
      <c r="M213" s="17"/>
      <c r="N213" s="72"/>
      <c r="O213" s="72"/>
      <c r="R213" s="72"/>
      <c r="U213" s="72"/>
      <c r="V213" s="72"/>
    </row>
    <row r="214" s="15" customFormat="1" spans="1:22">
      <c r="A214" s="16">
        <v>212</v>
      </c>
      <c r="B214" s="36" t="s">
        <v>658</v>
      </c>
      <c r="C214" s="696" t="s">
        <v>659</v>
      </c>
      <c r="D214" t="e">
        <f>VLOOKUP(C214,'[1]2月'!$I$1:$I$65536,1,0)</f>
        <v>#N/A</v>
      </c>
      <c r="E214" s="51" t="s">
        <v>660</v>
      </c>
      <c r="F214" s="71" t="s">
        <v>29</v>
      </c>
      <c r="G214" s="71" t="s">
        <v>62</v>
      </c>
      <c r="H214" s="70">
        <v>50</v>
      </c>
      <c r="I214" s="16">
        <v>202608</v>
      </c>
      <c r="L214" s="69">
        <f t="shared" si="5"/>
        <v>81</v>
      </c>
      <c r="M214" s="17"/>
      <c r="N214" s="72"/>
      <c r="O214" s="72"/>
      <c r="R214" s="72"/>
      <c r="U214" s="72"/>
      <c r="V214" s="72"/>
    </row>
    <row r="215" s="15" customFormat="1" spans="1:22">
      <c r="A215" s="16">
        <v>213</v>
      </c>
      <c r="B215" s="36" t="s">
        <v>661</v>
      </c>
      <c r="C215" s="37" t="s">
        <v>662</v>
      </c>
      <c r="D215" t="e">
        <f>VLOOKUP(C215,'[1]2月'!$I$1:$I$65536,1,0)</f>
        <v>#N/A</v>
      </c>
      <c r="E215" s="51" t="s">
        <v>663</v>
      </c>
      <c r="F215" s="71" t="s">
        <v>29</v>
      </c>
      <c r="G215" s="71" t="s">
        <v>126</v>
      </c>
      <c r="H215" s="70">
        <v>50</v>
      </c>
      <c r="I215" s="16">
        <v>202608</v>
      </c>
      <c r="L215" s="69">
        <f t="shared" si="5"/>
        <v>81</v>
      </c>
      <c r="M215" s="17"/>
      <c r="N215" s="72"/>
      <c r="O215" s="72"/>
      <c r="R215" s="72"/>
      <c r="U215" s="72"/>
      <c r="V215" s="72"/>
    </row>
    <row r="216" s="15" customFormat="1" spans="1:22">
      <c r="A216" s="16">
        <v>214</v>
      </c>
      <c r="B216" s="36" t="s">
        <v>664</v>
      </c>
      <c r="C216" s="37" t="s">
        <v>665</v>
      </c>
      <c r="D216" t="e">
        <f>VLOOKUP(C216,'[1]2月'!$I$1:$I$65536,1,0)</f>
        <v>#N/A</v>
      </c>
      <c r="E216" s="51" t="s">
        <v>666</v>
      </c>
      <c r="F216" s="71" t="s">
        <v>29</v>
      </c>
      <c r="G216" s="71" t="s">
        <v>120</v>
      </c>
      <c r="H216" s="70">
        <v>50</v>
      </c>
      <c r="I216" s="16">
        <v>202608</v>
      </c>
      <c r="L216" s="69">
        <f t="shared" si="5"/>
        <v>81</v>
      </c>
      <c r="M216" s="17"/>
      <c r="N216" s="72"/>
      <c r="O216" s="72"/>
      <c r="R216" s="72"/>
      <c r="U216" s="72"/>
      <c r="V216" s="72"/>
    </row>
    <row r="217" s="15" customFormat="1" spans="1:22">
      <c r="A217" s="16">
        <v>215</v>
      </c>
      <c r="B217" s="36" t="s">
        <v>667</v>
      </c>
      <c r="C217" s="37" t="s">
        <v>668</v>
      </c>
      <c r="D217" t="e">
        <f>VLOOKUP(C217,'[1]2月'!$I$1:$I$65536,1,0)</f>
        <v>#N/A</v>
      </c>
      <c r="E217" s="51" t="s">
        <v>669</v>
      </c>
      <c r="F217" s="71" t="s">
        <v>29</v>
      </c>
      <c r="G217" s="71" t="s">
        <v>62</v>
      </c>
      <c r="H217" s="70">
        <v>50</v>
      </c>
      <c r="I217" s="16">
        <v>202608</v>
      </c>
      <c r="L217" s="69">
        <f t="shared" si="5"/>
        <v>81</v>
      </c>
      <c r="M217" s="17"/>
      <c r="N217" s="72"/>
      <c r="O217" s="72"/>
      <c r="R217" s="72"/>
      <c r="U217" s="72"/>
      <c r="V217" s="72"/>
    </row>
    <row r="218" s="15" customFormat="1" spans="1:22">
      <c r="A218" s="16">
        <v>216</v>
      </c>
      <c r="B218" s="36" t="s">
        <v>670</v>
      </c>
      <c r="C218" s="37" t="s">
        <v>671</v>
      </c>
      <c r="D218" t="e">
        <f>VLOOKUP(C218,'[1]2月'!$I$1:$I$65536,1,0)</f>
        <v>#N/A</v>
      </c>
      <c r="E218" s="51" t="s">
        <v>672</v>
      </c>
      <c r="F218" s="71" t="s">
        <v>29</v>
      </c>
      <c r="G218" s="71" t="s">
        <v>120</v>
      </c>
      <c r="H218" s="70">
        <v>50</v>
      </c>
      <c r="I218" s="16">
        <v>202608</v>
      </c>
      <c r="L218" s="69">
        <f t="shared" si="5"/>
        <v>81</v>
      </c>
      <c r="M218" s="17"/>
      <c r="N218" s="72"/>
      <c r="O218" s="72"/>
      <c r="R218" s="72"/>
      <c r="U218" s="72"/>
      <c r="V218" s="72"/>
    </row>
    <row r="219" s="15" customFormat="1" spans="1:22">
      <c r="A219" s="16">
        <v>217</v>
      </c>
      <c r="B219" s="36" t="s">
        <v>673</v>
      </c>
      <c r="C219" s="37" t="s">
        <v>674</v>
      </c>
      <c r="D219" t="e">
        <f>VLOOKUP(C219,'[1]2月'!$I$1:$I$65536,1,0)</f>
        <v>#N/A</v>
      </c>
      <c r="E219" s="51" t="s">
        <v>675</v>
      </c>
      <c r="F219" s="71" t="s">
        <v>29</v>
      </c>
      <c r="G219" s="71" t="s">
        <v>120</v>
      </c>
      <c r="H219" s="70">
        <v>50</v>
      </c>
      <c r="I219" s="16">
        <v>202608</v>
      </c>
      <c r="L219" s="69">
        <f t="shared" si="5"/>
        <v>81</v>
      </c>
      <c r="M219" s="17"/>
      <c r="N219" s="72"/>
      <c r="O219" s="72"/>
      <c r="R219" s="72"/>
      <c r="U219" s="72"/>
      <c r="V219" s="72"/>
    </row>
    <row r="220" s="15" customFormat="1" spans="1:22">
      <c r="A220" s="16">
        <v>218</v>
      </c>
      <c r="B220" s="36" t="s">
        <v>676</v>
      </c>
      <c r="C220" s="37" t="s">
        <v>677</v>
      </c>
      <c r="D220" t="e">
        <f>VLOOKUP(C220,'[1]2月'!$I$1:$I$65536,1,0)</f>
        <v>#N/A</v>
      </c>
      <c r="E220" s="51" t="s">
        <v>41</v>
      </c>
      <c r="F220" s="71" t="s">
        <v>29</v>
      </c>
      <c r="G220" s="71" t="s">
        <v>30</v>
      </c>
      <c r="H220" s="70">
        <v>50</v>
      </c>
      <c r="I220" s="16">
        <v>202608</v>
      </c>
      <c r="L220" s="69">
        <f t="shared" si="5"/>
        <v>81</v>
      </c>
      <c r="M220" s="17"/>
      <c r="N220" s="72"/>
      <c r="O220" s="72"/>
      <c r="R220" s="72"/>
      <c r="U220" s="72"/>
      <c r="V220" s="72"/>
    </row>
    <row r="221" s="15" customFormat="1" spans="1:22">
      <c r="A221" s="16">
        <v>219</v>
      </c>
      <c r="B221" s="36" t="s">
        <v>678</v>
      </c>
      <c r="C221" s="37" t="s">
        <v>679</v>
      </c>
      <c r="D221" t="e">
        <f>VLOOKUP(C221,'[1]2月'!$I$1:$I$65536,1,0)</f>
        <v>#N/A</v>
      </c>
      <c r="E221" s="51" t="s">
        <v>680</v>
      </c>
      <c r="F221" s="71" t="s">
        <v>29</v>
      </c>
      <c r="G221" s="71" t="s">
        <v>107</v>
      </c>
      <c r="H221" s="70">
        <v>50</v>
      </c>
      <c r="I221" s="16">
        <v>202608</v>
      </c>
      <c r="L221" s="69">
        <f t="shared" si="5"/>
        <v>81</v>
      </c>
      <c r="M221" s="17"/>
      <c r="N221" s="72"/>
      <c r="O221" s="72"/>
      <c r="R221" s="72"/>
      <c r="U221" s="72"/>
      <c r="V221" s="72"/>
    </row>
    <row r="222" s="15" customFormat="1" spans="1:22">
      <c r="A222" s="16">
        <v>220</v>
      </c>
      <c r="B222" s="36" t="s">
        <v>681</v>
      </c>
      <c r="C222" s="37" t="s">
        <v>682</v>
      </c>
      <c r="D222" t="e">
        <f>VLOOKUP(C222,'[1]2月'!$I$1:$I$65536,1,0)</f>
        <v>#N/A</v>
      </c>
      <c r="E222" s="51" t="s">
        <v>683</v>
      </c>
      <c r="F222" s="71" t="s">
        <v>29</v>
      </c>
      <c r="G222" s="71" t="s">
        <v>62</v>
      </c>
      <c r="H222" s="70">
        <v>50</v>
      </c>
      <c r="I222" s="16">
        <v>202608</v>
      </c>
      <c r="L222" s="69">
        <f t="shared" si="5"/>
        <v>81</v>
      </c>
      <c r="M222" s="17"/>
      <c r="N222" s="72"/>
      <c r="O222" s="72"/>
      <c r="R222" s="72"/>
      <c r="U222" s="72"/>
      <c r="V222" s="72"/>
    </row>
    <row r="223" s="15" customFormat="1" spans="1:22">
      <c r="A223" s="16">
        <v>221</v>
      </c>
      <c r="B223" s="36" t="s">
        <v>684</v>
      </c>
      <c r="C223" s="37" t="s">
        <v>685</v>
      </c>
      <c r="D223" t="e">
        <f>VLOOKUP(C223,'[1]2月'!$I$1:$I$65536,1,0)</f>
        <v>#N/A</v>
      </c>
      <c r="E223" s="51" t="s">
        <v>686</v>
      </c>
      <c r="F223" s="71" t="s">
        <v>29</v>
      </c>
      <c r="G223" s="71" t="s">
        <v>58</v>
      </c>
      <c r="H223" s="70">
        <v>300</v>
      </c>
      <c r="I223" s="16">
        <v>202608</v>
      </c>
      <c r="K223" s="15" t="s">
        <v>687</v>
      </c>
      <c r="L223" s="69">
        <f t="shared" si="5"/>
        <v>105</v>
      </c>
      <c r="M223" s="17"/>
      <c r="N223" s="72"/>
      <c r="O223" s="72"/>
      <c r="R223" s="72"/>
      <c r="U223" s="72"/>
      <c r="V223" s="72"/>
    </row>
    <row r="224" s="15" customFormat="1" spans="1:22">
      <c r="A224" s="16">
        <v>222</v>
      </c>
      <c r="B224" s="36" t="s">
        <v>688</v>
      </c>
      <c r="C224" s="37" t="s">
        <v>689</v>
      </c>
      <c r="D224" t="e">
        <f>VLOOKUP(C224,'[1]2月'!$I$1:$I$65536,1,0)</f>
        <v>#N/A</v>
      </c>
      <c r="E224" s="51" t="s">
        <v>690</v>
      </c>
      <c r="F224" s="71" t="s">
        <v>29</v>
      </c>
      <c r="G224" s="71" t="s">
        <v>107</v>
      </c>
      <c r="H224" s="70">
        <v>100</v>
      </c>
      <c r="I224" s="16">
        <v>202608</v>
      </c>
      <c r="K224" s="15" t="s">
        <v>687</v>
      </c>
      <c r="L224" s="69">
        <f t="shared" si="5"/>
        <v>98</v>
      </c>
      <c r="M224" s="17"/>
      <c r="N224" s="72"/>
      <c r="O224" s="72"/>
      <c r="R224" s="72"/>
      <c r="U224" s="72"/>
      <c r="V224" s="72"/>
    </row>
    <row r="225" s="15" customFormat="1" spans="1:22">
      <c r="A225" s="16">
        <v>223</v>
      </c>
      <c r="B225" s="36" t="s">
        <v>691</v>
      </c>
      <c r="C225" s="696" t="s">
        <v>692</v>
      </c>
      <c r="D225" t="e">
        <f>VLOOKUP(C225,'[1]2月'!$I$1:$I$65536,1,0)</f>
        <v>#N/A</v>
      </c>
      <c r="E225" s="51" t="s">
        <v>693</v>
      </c>
      <c r="F225" s="71" t="s">
        <v>29</v>
      </c>
      <c r="G225" s="71" t="s">
        <v>62</v>
      </c>
      <c r="H225" s="70">
        <v>50</v>
      </c>
      <c r="I225" s="16">
        <v>202608</v>
      </c>
      <c r="L225" s="69">
        <f t="shared" si="5"/>
        <v>81</v>
      </c>
      <c r="M225" s="17"/>
      <c r="N225" s="72"/>
      <c r="O225" s="72"/>
      <c r="R225" s="72"/>
      <c r="U225" s="72"/>
      <c r="V225" s="72"/>
    </row>
    <row r="226" s="15" customFormat="1" spans="1:22">
      <c r="A226" s="16">
        <v>224</v>
      </c>
      <c r="B226" s="36" t="s">
        <v>694</v>
      </c>
      <c r="C226" s="37" t="s">
        <v>695</v>
      </c>
      <c r="D226" t="e">
        <f>VLOOKUP(C226,'[1]2月'!$I$1:$I$65536,1,0)</f>
        <v>#N/A</v>
      </c>
      <c r="E226" s="51" t="s">
        <v>352</v>
      </c>
      <c r="F226" s="71" t="s">
        <v>29</v>
      </c>
      <c r="G226" s="71" t="s">
        <v>30</v>
      </c>
      <c r="H226" s="70">
        <v>50</v>
      </c>
      <c r="I226" s="16">
        <v>202608</v>
      </c>
      <c r="L226" s="69">
        <f t="shared" si="5"/>
        <v>81</v>
      </c>
      <c r="M226" s="17"/>
      <c r="N226" s="72"/>
      <c r="O226" s="72"/>
      <c r="R226" s="72"/>
      <c r="U226" s="72"/>
      <c r="V226" s="72"/>
    </row>
    <row r="227" s="15" customFormat="1" spans="1:22">
      <c r="A227" s="16">
        <v>225</v>
      </c>
      <c r="B227" s="36" t="s">
        <v>696</v>
      </c>
      <c r="C227" s="37" t="s">
        <v>697</v>
      </c>
      <c r="D227" t="e">
        <f>VLOOKUP(C227,'[1]2月'!$I$1:$I$65536,1,0)</f>
        <v>#N/A</v>
      </c>
      <c r="E227" s="51" t="s">
        <v>698</v>
      </c>
      <c r="F227" s="71" t="s">
        <v>29</v>
      </c>
      <c r="G227" s="71" t="s">
        <v>30</v>
      </c>
      <c r="H227" s="70">
        <v>50</v>
      </c>
      <c r="I227" s="16">
        <v>202608</v>
      </c>
      <c r="L227" s="69">
        <f t="shared" si="5"/>
        <v>81</v>
      </c>
      <c r="M227" s="17"/>
      <c r="N227" s="72"/>
      <c r="O227" s="72"/>
      <c r="R227" s="72"/>
      <c r="U227" s="72"/>
      <c r="V227" s="72"/>
    </row>
    <row r="228" s="15" customFormat="1" spans="1:22">
      <c r="A228" s="16">
        <v>226</v>
      </c>
      <c r="B228" s="36" t="s">
        <v>699</v>
      </c>
      <c r="C228" s="37" t="s">
        <v>700</v>
      </c>
      <c r="D228" t="e">
        <f>VLOOKUP(C228,'[1]2月'!$I$1:$I$65536,1,0)</f>
        <v>#N/A</v>
      </c>
      <c r="E228" s="51" t="s">
        <v>701</v>
      </c>
      <c r="F228" s="71" t="s">
        <v>29</v>
      </c>
      <c r="G228" s="71" t="s">
        <v>120</v>
      </c>
      <c r="H228" s="70">
        <v>50</v>
      </c>
      <c r="I228" s="16">
        <v>202608</v>
      </c>
      <c r="L228" s="69">
        <f t="shared" si="5"/>
        <v>81</v>
      </c>
      <c r="M228" s="17"/>
      <c r="N228" s="72"/>
      <c r="O228" s="72"/>
      <c r="R228" s="72"/>
      <c r="U228" s="72"/>
      <c r="V228" s="72"/>
    </row>
    <row r="229" s="15" customFormat="1" spans="1:22">
      <c r="A229" s="16">
        <v>227</v>
      </c>
      <c r="B229" s="36" t="s">
        <v>702</v>
      </c>
      <c r="C229" s="37" t="s">
        <v>703</v>
      </c>
      <c r="D229" t="e">
        <f>VLOOKUP(C229,'[1]2月'!$I$1:$I$65536,1,0)</f>
        <v>#N/A</v>
      </c>
      <c r="E229" s="51" t="s">
        <v>704</v>
      </c>
      <c r="F229" s="71" t="s">
        <v>29</v>
      </c>
      <c r="G229" s="71" t="s">
        <v>58</v>
      </c>
      <c r="H229" s="70">
        <v>50</v>
      </c>
      <c r="I229" s="16">
        <v>202608</v>
      </c>
      <c r="L229" s="69">
        <f t="shared" si="5"/>
        <v>81</v>
      </c>
      <c r="M229" s="17"/>
      <c r="N229" s="72"/>
      <c r="O229" s="72"/>
      <c r="R229" s="72"/>
      <c r="U229" s="72"/>
      <c r="V229" s="72"/>
    </row>
    <row r="230" s="15" customFormat="1" spans="1:22">
      <c r="A230" s="16">
        <v>228</v>
      </c>
      <c r="B230" s="36" t="s">
        <v>705</v>
      </c>
      <c r="C230" s="37" t="s">
        <v>706</v>
      </c>
      <c r="D230" t="e">
        <f>VLOOKUP(C230,'[1]2月'!$I$1:$I$65536,1,0)</f>
        <v>#N/A</v>
      </c>
      <c r="E230" s="51" t="s">
        <v>701</v>
      </c>
      <c r="F230" s="71" t="s">
        <v>29</v>
      </c>
      <c r="G230" s="71" t="s">
        <v>120</v>
      </c>
      <c r="H230" s="70">
        <v>50</v>
      </c>
      <c r="I230" s="16">
        <v>202608</v>
      </c>
      <c r="L230" s="69">
        <f t="shared" si="5"/>
        <v>81</v>
      </c>
      <c r="M230" s="17"/>
      <c r="N230" s="72"/>
      <c r="O230" s="72"/>
      <c r="R230" s="72"/>
      <c r="U230" s="72"/>
      <c r="V230" s="72"/>
    </row>
    <row r="231" s="15" customFormat="1" spans="1:22">
      <c r="A231" s="16">
        <v>229</v>
      </c>
      <c r="B231" s="36" t="s">
        <v>707</v>
      </c>
      <c r="C231" s="37" t="s">
        <v>708</v>
      </c>
      <c r="D231" t="e">
        <f>VLOOKUP(C231,'[1]2月'!$I$1:$I$65536,1,0)</f>
        <v>#N/A</v>
      </c>
      <c r="E231" s="51" t="s">
        <v>709</v>
      </c>
      <c r="F231" s="71" t="s">
        <v>29</v>
      </c>
      <c r="G231" s="71" t="s">
        <v>120</v>
      </c>
      <c r="H231" s="70">
        <v>50</v>
      </c>
      <c r="I231" s="16">
        <v>202608</v>
      </c>
      <c r="L231" s="69">
        <f t="shared" si="5"/>
        <v>81</v>
      </c>
      <c r="M231" s="17"/>
      <c r="N231" s="72"/>
      <c r="O231" s="72"/>
      <c r="R231" s="72"/>
      <c r="U231" s="72"/>
      <c r="V231" s="72"/>
    </row>
    <row r="232" s="15" customFormat="1" spans="1:22">
      <c r="A232" s="16">
        <v>230</v>
      </c>
      <c r="B232" s="36" t="s">
        <v>710</v>
      </c>
      <c r="C232" s="37" t="s">
        <v>711</v>
      </c>
      <c r="D232" t="e">
        <f>VLOOKUP(C232,'[1]2月'!$I$1:$I$65536,1,0)</f>
        <v>#N/A</v>
      </c>
      <c r="E232" s="51" t="s">
        <v>97</v>
      </c>
      <c r="F232" s="71" t="s">
        <v>29</v>
      </c>
      <c r="G232" s="71" t="s">
        <v>92</v>
      </c>
      <c r="H232" s="70">
        <v>50</v>
      </c>
      <c r="I232" s="16">
        <v>202608</v>
      </c>
      <c r="L232" s="69">
        <f t="shared" si="5"/>
        <v>81</v>
      </c>
      <c r="M232" s="17"/>
      <c r="N232" s="72"/>
      <c r="O232" s="72"/>
      <c r="R232" s="72"/>
      <c r="U232" s="72"/>
      <c r="V232" s="72"/>
    </row>
    <row r="233" s="15" customFormat="1" spans="1:22">
      <c r="A233" s="16">
        <v>231</v>
      </c>
      <c r="B233" s="36" t="s">
        <v>712</v>
      </c>
      <c r="C233" s="37" t="s">
        <v>713</v>
      </c>
      <c r="D233" t="e">
        <f>VLOOKUP(C233,'[1]2月'!$I$1:$I$65536,1,0)</f>
        <v>#N/A</v>
      </c>
      <c r="E233" s="51" t="s">
        <v>714</v>
      </c>
      <c r="F233" s="71" t="s">
        <v>29</v>
      </c>
      <c r="G233" s="71" t="s">
        <v>136</v>
      </c>
      <c r="H233" s="70">
        <v>50</v>
      </c>
      <c r="I233" s="16">
        <v>202608</v>
      </c>
      <c r="L233" s="69">
        <f t="shared" si="5"/>
        <v>81</v>
      </c>
      <c r="M233" s="17"/>
      <c r="N233" s="72"/>
      <c r="O233" s="72"/>
      <c r="R233" s="72"/>
      <c r="U233" s="72"/>
      <c r="V233" s="72"/>
    </row>
    <row r="234" s="15" customFormat="1" spans="1:22">
      <c r="A234" s="16">
        <v>232</v>
      </c>
      <c r="B234" s="36" t="s">
        <v>715</v>
      </c>
      <c r="C234" s="37" t="s">
        <v>716</v>
      </c>
      <c r="D234" t="e">
        <f>VLOOKUP(C234,'[1]2月'!$I$1:$I$65536,1,0)</f>
        <v>#N/A</v>
      </c>
      <c r="E234" s="51" t="s">
        <v>717</v>
      </c>
      <c r="F234" s="71" t="s">
        <v>29</v>
      </c>
      <c r="G234" s="71" t="s">
        <v>193</v>
      </c>
      <c r="H234" s="70">
        <v>50</v>
      </c>
      <c r="I234" s="16">
        <v>202608</v>
      </c>
      <c r="L234" s="69">
        <f t="shared" si="5"/>
        <v>81</v>
      </c>
      <c r="M234" s="17"/>
      <c r="N234" s="72"/>
      <c r="O234" s="72"/>
      <c r="R234" s="72"/>
      <c r="U234" s="72"/>
      <c r="V234" s="72"/>
    </row>
    <row r="235" s="15" customFormat="1" spans="1:22">
      <c r="A235" s="16">
        <v>233</v>
      </c>
      <c r="B235" s="36" t="s">
        <v>718</v>
      </c>
      <c r="C235" s="37" t="s">
        <v>719</v>
      </c>
      <c r="D235" t="e">
        <f>VLOOKUP(C235,'[1]2月'!$I$1:$I$65536,1,0)</f>
        <v>#N/A</v>
      </c>
      <c r="E235" s="51" t="s">
        <v>720</v>
      </c>
      <c r="F235" s="71" t="s">
        <v>29</v>
      </c>
      <c r="G235" s="71" t="s">
        <v>193</v>
      </c>
      <c r="H235" s="70">
        <v>50</v>
      </c>
      <c r="I235" s="16">
        <v>202608</v>
      </c>
      <c r="L235" s="69">
        <f t="shared" si="5"/>
        <v>82</v>
      </c>
      <c r="M235" s="17"/>
      <c r="N235" s="72"/>
      <c r="O235" s="72"/>
      <c r="R235" s="72"/>
      <c r="U235" s="72"/>
      <c r="V235" s="72"/>
    </row>
    <row r="236" s="15" customFormat="1" spans="1:22">
      <c r="A236" s="16">
        <v>234</v>
      </c>
      <c r="B236" s="36" t="s">
        <v>721</v>
      </c>
      <c r="C236" s="37" t="s">
        <v>722</v>
      </c>
      <c r="D236" t="e">
        <f>VLOOKUP(C236,'[1]2月'!$I$1:$I$65536,1,0)</f>
        <v>#N/A</v>
      </c>
      <c r="E236" s="51" t="s">
        <v>723</v>
      </c>
      <c r="F236" s="71" t="s">
        <v>29</v>
      </c>
      <c r="G236" s="71" t="s">
        <v>193</v>
      </c>
      <c r="H236" s="70">
        <v>50</v>
      </c>
      <c r="I236" s="16">
        <v>202608</v>
      </c>
      <c r="L236" s="69">
        <f t="shared" si="5"/>
        <v>82</v>
      </c>
      <c r="M236" s="17"/>
      <c r="N236" s="72"/>
      <c r="O236" s="72"/>
      <c r="R236" s="72"/>
      <c r="U236" s="72"/>
      <c r="V236" s="72"/>
    </row>
    <row r="237" s="15" customFormat="1" spans="1:22">
      <c r="A237" s="16">
        <v>235</v>
      </c>
      <c r="B237" s="36" t="s">
        <v>724</v>
      </c>
      <c r="C237" s="37" t="s">
        <v>725</v>
      </c>
      <c r="D237" t="e">
        <f>VLOOKUP(C237,'[1]2月'!$I$1:$I$65536,1,0)</f>
        <v>#N/A</v>
      </c>
      <c r="E237" s="51" t="s">
        <v>726</v>
      </c>
      <c r="F237" s="71" t="s">
        <v>29</v>
      </c>
      <c r="G237" s="71" t="s">
        <v>107</v>
      </c>
      <c r="H237" s="70">
        <v>50</v>
      </c>
      <c r="I237" s="16">
        <v>202608</v>
      </c>
      <c r="L237" s="69">
        <f t="shared" si="5"/>
        <v>81</v>
      </c>
      <c r="M237" s="17"/>
      <c r="N237" s="72"/>
      <c r="O237" s="72"/>
      <c r="R237" s="72"/>
      <c r="U237" s="72"/>
      <c r="V237" s="72"/>
    </row>
    <row r="238" s="15" customFormat="1" spans="1:22">
      <c r="A238" s="16">
        <v>236</v>
      </c>
      <c r="B238" s="36" t="s">
        <v>727</v>
      </c>
      <c r="C238" s="37" t="s">
        <v>728</v>
      </c>
      <c r="D238" t="e">
        <f>VLOOKUP(C238,'[1]2月'!$I$1:$I$65536,1,0)</f>
        <v>#N/A</v>
      </c>
      <c r="E238" s="51" t="s">
        <v>729</v>
      </c>
      <c r="F238" s="71" t="s">
        <v>29</v>
      </c>
      <c r="G238" s="71" t="s">
        <v>107</v>
      </c>
      <c r="H238" s="70">
        <v>50</v>
      </c>
      <c r="I238" s="16">
        <v>202608</v>
      </c>
      <c r="L238" s="69">
        <f t="shared" si="5"/>
        <v>81</v>
      </c>
      <c r="M238" s="17"/>
      <c r="N238" s="72"/>
      <c r="O238" s="72"/>
      <c r="R238" s="72"/>
      <c r="U238" s="72"/>
      <c r="V238" s="72"/>
    </row>
    <row r="239" s="15" customFormat="1" spans="1:22">
      <c r="A239" s="16">
        <v>237</v>
      </c>
      <c r="B239" s="36" t="s">
        <v>730</v>
      </c>
      <c r="C239" s="37" t="s">
        <v>731</v>
      </c>
      <c r="D239" t="e">
        <f>VLOOKUP(C239,'[1]2月'!$I$1:$I$65536,1,0)</f>
        <v>#N/A</v>
      </c>
      <c r="E239" s="51" t="s">
        <v>732</v>
      </c>
      <c r="F239" s="71" t="s">
        <v>29</v>
      </c>
      <c r="G239" s="71" t="s">
        <v>120</v>
      </c>
      <c r="H239" s="70">
        <v>50</v>
      </c>
      <c r="I239" s="16">
        <v>202608</v>
      </c>
      <c r="L239" s="69">
        <f t="shared" si="5"/>
        <v>81</v>
      </c>
      <c r="M239" s="17"/>
      <c r="N239" s="72"/>
      <c r="O239" s="72"/>
      <c r="R239" s="72"/>
      <c r="U239" s="72"/>
      <c r="V239" s="72"/>
    </row>
    <row r="240" s="15" customFormat="1" spans="1:22">
      <c r="A240" s="16">
        <v>238</v>
      </c>
      <c r="B240" s="36" t="s">
        <v>733</v>
      </c>
      <c r="C240" s="37" t="s">
        <v>734</v>
      </c>
      <c r="D240" t="e">
        <f>VLOOKUP(C240,'[1]2月'!$I$1:$I$65536,1,0)</f>
        <v>#N/A</v>
      </c>
      <c r="E240" s="51" t="s">
        <v>735</v>
      </c>
      <c r="F240" s="71" t="s">
        <v>29</v>
      </c>
      <c r="G240" s="71" t="s">
        <v>120</v>
      </c>
      <c r="H240" s="70">
        <v>50</v>
      </c>
      <c r="I240" s="16">
        <v>202608</v>
      </c>
      <c r="L240" s="69">
        <f t="shared" si="5"/>
        <v>81</v>
      </c>
      <c r="M240" s="17"/>
      <c r="N240" s="72"/>
      <c r="O240" s="72"/>
      <c r="R240" s="72"/>
      <c r="U240" s="72"/>
      <c r="V240" s="72"/>
    </row>
    <row r="241" s="15" customFormat="1" spans="1:22">
      <c r="A241" s="16">
        <v>239</v>
      </c>
      <c r="B241" s="36" t="s">
        <v>736</v>
      </c>
      <c r="C241" s="37" t="s">
        <v>737</v>
      </c>
      <c r="D241" t="e">
        <f>VLOOKUP(C241,'[1]2月'!$I$1:$I$65536,1,0)</f>
        <v>#N/A</v>
      </c>
      <c r="E241" s="51" t="s">
        <v>738</v>
      </c>
      <c r="F241" s="71" t="s">
        <v>29</v>
      </c>
      <c r="G241" s="71" t="s">
        <v>62</v>
      </c>
      <c r="H241" s="70">
        <v>50</v>
      </c>
      <c r="I241" s="16">
        <v>202608</v>
      </c>
      <c r="L241" s="69">
        <f t="shared" si="5"/>
        <v>81</v>
      </c>
      <c r="M241" s="17"/>
      <c r="N241" s="72"/>
      <c r="O241" s="72"/>
      <c r="R241" s="72"/>
      <c r="U241" s="72"/>
      <c r="V241" s="72"/>
    </row>
    <row r="242" s="15" customFormat="1" spans="1:22">
      <c r="A242" s="16">
        <v>240</v>
      </c>
      <c r="B242" s="36" t="s">
        <v>739</v>
      </c>
      <c r="C242" s="37" t="s">
        <v>740</v>
      </c>
      <c r="D242" t="e">
        <f>VLOOKUP(C242,'[1]2月'!$I$1:$I$65536,1,0)</f>
        <v>#N/A</v>
      </c>
      <c r="E242" s="51" t="s">
        <v>741</v>
      </c>
      <c r="F242" s="71" t="s">
        <v>29</v>
      </c>
      <c r="G242" s="71" t="s">
        <v>92</v>
      </c>
      <c r="H242" s="70">
        <v>50</v>
      </c>
      <c r="I242" s="16">
        <v>202608</v>
      </c>
      <c r="L242" s="69">
        <f t="shared" ref="L242:L294" si="6">2026-MID(C242,7,4)</f>
        <v>81</v>
      </c>
      <c r="M242" s="17"/>
      <c r="N242" s="72"/>
      <c r="O242" s="72"/>
      <c r="R242" s="72"/>
      <c r="U242" s="72"/>
      <c r="V242" s="72"/>
    </row>
    <row r="243" s="15" customFormat="1" spans="1:22">
      <c r="A243" s="16">
        <v>241</v>
      </c>
      <c r="B243" s="36" t="s">
        <v>742</v>
      </c>
      <c r="C243" s="37" t="s">
        <v>743</v>
      </c>
      <c r="D243" t="e">
        <f>VLOOKUP(C243,'[1]2月'!$I$1:$I$65536,1,0)</f>
        <v>#N/A</v>
      </c>
      <c r="E243" s="51" t="s">
        <v>97</v>
      </c>
      <c r="F243" s="71" t="s">
        <v>29</v>
      </c>
      <c r="G243" s="71" t="s">
        <v>92</v>
      </c>
      <c r="H243" s="70">
        <v>50</v>
      </c>
      <c r="I243" s="16">
        <v>202608</v>
      </c>
      <c r="L243" s="69">
        <f t="shared" si="6"/>
        <v>82</v>
      </c>
      <c r="M243" s="17"/>
      <c r="N243" s="72"/>
      <c r="O243" s="72"/>
      <c r="R243" s="72"/>
      <c r="U243" s="72"/>
      <c r="V243" s="72"/>
    </row>
    <row r="244" s="15" customFormat="1" spans="1:22">
      <c r="A244" s="16">
        <v>242</v>
      </c>
      <c r="B244" s="36" t="s">
        <v>744</v>
      </c>
      <c r="C244" s="37" t="s">
        <v>745</v>
      </c>
      <c r="D244" t="e">
        <f>VLOOKUP(C244,'[1]2月'!$I$1:$I$65536,1,0)</f>
        <v>#N/A</v>
      </c>
      <c r="E244" s="51" t="s">
        <v>746</v>
      </c>
      <c r="F244" s="71" t="s">
        <v>29</v>
      </c>
      <c r="G244" s="71" t="s">
        <v>92</v>
      </c>
      <c r="H244" s="70">
        <v>50</v>
      </c>
      <c r="I244" s="16">
        <v>202608</v>
      </c>
      <c r="L244" s="69">
        <f t="shared" si="6"/>
        <v>83</v>
      </c>
      <c r="M244" s="17"/>
      <c r="N244" s="72"/>
      <c r="O244" s="72"/>
      <c r="R244" s="72"/>
      <c r="U244" s="72"/>
      <c r="V244" s="72"/>
    </row>
    <row r="245" s="15" customFormat="1" spans="1:22">
      <c r="A245" s="16">
        <v>243</v>
      </c>
      <c r="B245" s="36" t="s">
        <v>747</v>
      </c>
      <c r="C245" s="37" t="s">
        <v>748</v>
      </c>
      <c r="D245" t="e">
        <f>VLOOKUP(C245,'[1]2月'!$I$1:$I$65536,1,0)</f>
        <v>#N/A</v>
      </c>
      <c r="E245" s="51" t="s">
        <v>749</v>
      </c>
      <c r="F245" s="71" t="s">
        <v>29</v>
      </c>
      <c r="G245" s="71" t="s">
        <v>92</v>
      </c>
      <c r="H245" s="70">
        <v>50</v>
      </c>
      <c r="I245" s="16">
        <v>202608</v>
      </c>
      <c r="L245" s="69">
        <f t="shared" si="6"/>
        <v>81</v>
      </c>
      <c r="M245" s="17"/>
      <c r="N245" s="72"/>
      <c r="O245" s="72"/>
      <c r="R245" s="72"/>
      <c r="U245" s="72"/>
      <c r="V245" s="72"/>
    </row>
    <row r="246" s="15" customFormat="1" spans="1:22">
      <c r="A246" s="16">
        <v>244</v>
      </c>
      <c r="B246" s="36" t="s">
        <v>750</v>
      </c>
      <c r="C246" s="37" t="s">
        <v>751</v>
      </c>
      <c r="D246" t="e">
        <f>VLOOKUP(C246,'[1]2月'!$I$1:$I$65536,1,0)</f>
        <v>#N/A</v>
      </c>
      <c r="E246" s="51" t="s">
        <v>752</v>
      </c>
      <c r="F246" s="71" t="s">
        <v>29</v>
      </c>
      <c r="G246" s="71" t="s">
        <v>120</v>
      </c>
      <c r="H246" s="70">
        <v>50</v>
      </c>
      <c r="I246" s="16">
        <v>202608</v>
      </c>
      <c r="L246" s="69">
        <f t="shared" si="6"/>
        <v>81</v>
      </c>
      <c r="M246" s="17"/>
      <c r="N246" s="72"/>
      <c r="O246" s="72"/>
      <c r="R246" s="72"/>
      <c r="U246" s="72"/>
      <c r="V246" s="72"/>
    </row>
    <row r="247" s="15" customFormat="1" spans="1:22">
      <c r="A247" s="16">
        <v>245</v>
      </c>
      <c r="B247" s="36" t="s">
        <v>753</v>
      </c>
      <c r="C247" s="37" t="s">
        <v>754</v>
      </c>
      <c r="D247" t="e">
        <f>VLOOKUP(C247,'[1]2月'!$I$1:$I$65536,1,0)</f>
        <v>#N/A</v>
      </c>
      <c r="E247" s="51" t="s">
        <v>755</v>
      </c>
      <c r="F247" s="71" t="s">
        <v>29</v>
      </c>
      <c r="G247" s="71" t="s">
        <v>126</v>
      </c>
      <c r="H247" s="70">
        <v>50</v>
      </c>
      <c r="I247" s="16">
        <v>202608</v>
      </c>
      <c r="L247" s="69">
        <f t="shared" si="6"/>
        <v>81</v>
      </c>
      <c r="M247" s="17"/>
      <c r="N247" s="72"/>
      <c r="O247" s="72"/>
      <c r="R247" s="72"/>
      <c r="U247" s="72"/>
      <c r="V247" s="72"/>
    </row>
    <row r="248" s="15" customFormat="1" spans="1:22">
      <c r="A248" s="16">
        <v>246</v>
      </c>
      <c r="B248" s="36" t="s">
        <v>756</v>
      </c>
      <c r="C248" s="37" t="s">
        <v>757</v>
      </c>
      <c r="D248" t="e">
        <f>VLOOKUP(C248,'[1]2月'!$I$1:$I$65536,1,0)</f>
        <v>#N/A</v>
      </c>
      <c r="E248" s="51" t="s">
        <v>758</v>
      </c>
      <c r="F248" s="71" t="s">
        <v>29</v>
      </c>
      <c r="G248" s="71" t="s">
        <v>30</v>
      </c>
      <c r="H248" s="70">
        <v>50</v>
      </c>
      <c r="I248" s="16">
        <v>202608</v>
      </c>
      <c r="L248" s="69">
        <f t="shared" si="6"/>
        <v>89</v>
      </c>
      <c r="M248" s="17"/>
      <c r="N248" s="72"/>
      <c r="O248" s="72"/>
      <c r="R248" s="72"/>
      <c r="U248" s="72"/>
      <c r="V248" s="72"/>
    </row>
    <row r="249" s="15" customFormat="1" spans="1:22">
      <c r="A249" s="16">
        <v>247</v>
      </c>
      <c r="B249" s="36" t="s">
        <v>759</v>
      </c>
      <c r="C249" s="37" t="s">
        <v>760</v>
      </c>
      <c r="D249" t="e">
        <f>VLOOKUP(C249,'[1]2月'!$I$1:$I$65536,1,0)</f>
        <v>#N/A</v>
      </c>
      <c r="E249" s="51" t="s">
        <v>761</v>
      </c>
      <c r="F249" s="71" t="s">
        <v>29</v>
      </c>
      <c r="G249" s="71" t="s">
        <v>92</v>
      </c>
      <c r="H249" s="70">
        <v>50</v>
      </c>
      <c r="I249" s="16">
        <v>202608</v>
      </c>
      <c r="K249" s="15" t="s">
        <v>762</v>
      </c>
      <c r="L249" s="69">
        <f t="shared" si="6"/>
        <v>87</v>
      </c>
      <c r="M249" s="17"/>
      <c r="N249" s="72"/>
      <c r="O249" s="72"/>
      <c r="R249" s="72"/>
      <c r="U249" s="72"/>
      <c r="V249" s="72"/>
    </row>
    <row r="250" s="15" customFormat="1" spans="1:22">
      <c r="A250" s="16">
        <v>248</v>
      </c>
      <c r="B250" s="36" t="s">
        <v>763</v>
      </c>
      <c r="C250" s="37" t="s">
        <v>764</v>
      </c>
      <c r="D250" t="e">
        <f>VLOOKUP(C250,'[1]2月'!$I$1:$I$65536,1,0)</f>
        <v>#N/A</v>
      </c>
      <c r="E250" s="51" t="s">
        <v>765</v>
      </c>
      <c r="F250" s="71" t="s">
        <v>29</v>
      </c>
      <c r="G250" s="71" t="s">
        <v>120</v>
      </c>
      <c r="H250" s="70">
        <v>50</v>
      </c>
      <c r="I250" s="16">
        <v>202608</v>
      </c>
      <c r="L250" s="69">
        <f t="shared" si="6"/>
        <v>85</v>
      </c>
      <c r="M250" s="17"/>
      <c r="N250" s="72"/>
      <c r="O250" s="72"/>
      <c r="R250" s="72"/>
      <c r="U250" s="72"/>
      <c r="V250" s="72"/>
    </row>
    <row r="251" s="15" customFormat="1" spans="1:22">
      <c r="A251" s="16">
        <v>249</v>
      </c>
      <c r="B251" s="36" t="s">
        <v>766</v>
      </c>
      <c r="C251" s="37" t="s">
        <v>767</v>
      </c>
      <c r="D251" t="e">
        <f>VLOOKUP(C251,'[1]2月'!$I$1:$I$65536,1,0)</f>
        <v>#N/A</v>
      </c>
      <c r="E251" s="51">
        <v>15870061061</v>
      </c>
      <c r="F251" s="71" t="s">
        <v>29</v>
      </c>
      <c r="G251" s="71" t="s">
        <v>126</v>
      </c>
      <c r="H251" s="70">
        <v>50</v>
      </c>
      <c r="I251" s="16">
        <v>202608</v>
      </c>
      <c r="J251" s="15"/>
      <c r="L251" s="69">
        <f t="shared" si="6"/>
        <v>81</v>
      </c>
      <c r="M251" s="17"/>
      <c r="N251" s="72"/>
      <c r="O251" s="72"/>
      <c r="R251" s="72"/>
      <c r="U251" s="72"/>
      <c r="V251" s="72"/>
    </row>
    <row r="252" s="15" customFormat="1" spans="1:22">
      <c r="A252" s="16">
        <v>250</v>
      </c>
      <c r="B252" s="36" t="s">
        <v>768</v>
      </c>
      <c r="C252" s="37" t="s">
        <v>769</v>
      </c>
      <c r="D252" t="e">
        <f>VLOOKUP(C252,'[1]2月'!$I$1:$I$65536,1,0)</f>
        <v>#N/A</v>
      </c>
      <c r="E252" s="51" t="s">
        <v>770</v>
      </c>
      <c r="F252" s="71" t="s">
        <v>29</v>
      </c>
      <c r="G252" s="71" t="s">
        <v>120</v>
      </c>
      <c r="H252" s="70">
        <v>50</v>
      </c>
      <c r="I252" s="16">
        <v>202608</v>
      </c>
      <c r="J252" s="15"/>
      <c r="L252" s="69">
        <f t="shared" si="6"/>
        <v>81</v>
      </c>
      <c r="M252" s="17"/>
      <c r="N252" s="72"/>
      <c r="O252" s="72"/>
      <c r="R252" s="72"/>
      <c r="U252" s="72"/>
      <c r="V252" s="72"/>
    </row>
    <row r="253" s="15" customFormat="1" spans="1:22">
      <c r="A253" s="16">
        <v>251</v>
      </c>
      <c r="B253" s="36" t="s">
        <v>771</v>
      </c>
      <c r="C253" s="37" t="s">
        <v>772</v>
      </c>
      <c r="D253" t="e">
        <f>VLOOKUP(C253,'[1]2月'!$I$1:$I$65536,1,0)</f>
        <v>#N/A</v>
      </c>
      <c r="E253" s="51" t="s">
        <v>773</v>
      </c>
      <c r="F253" s="71" t="s">
        <v>29</v>
      </c>
      <c r="G253" s="71" t="s">
        <v>92</v>
      </c>
      <c r="H253" s="70">
        <v>50</v>
      </c>
      <c r="I253" s="16">
        <v>202608</v>
      </c>
      <c r="J253" s="15"/>
      <c r="L253" s="69">
        <f t="shared" si="6"/>
        <v>81</v>
      </c>
      <c r="N253" s="72"/>
      <c r="O253" s="72"/>
      <c r="R253" s="72"/>
      <c r="U253" s="72"/>
      <c r="V253" s="72"/>
    </row>
    <row r="254" s="15" customFormat="1" spans="1:22">
      <c r="A254" s="16">
        <v>252</v>
      </c>
      <c r="B254" s="36" t="s">
        <v>774</v>
      </c>
      <c r="C254" s="37" t="s">
        <v>775</v>
      </c>
      <c r="D254" t="e">
        <f>VLOOKUP(C254,'[1]2月'!$I$1:$I$65536,1,0)</f>
        <v>#N/A</v>
      </c>
      <c r="E254" s="51" t="s">
        <v>776</v>
      </c>
      <c r="F254" s="71" t="s">
        <v>29</v>
      </c>
      <c r="G254" s="71" t="s">
        <v>85</v>
      </c>
      <c r="H254" s="70">
        <v>50</v>
      </c>
      <c r="I254" s="16">
        <v>202608</v>
      </c>
      <c r="J254" s="15"/>
      <c r="L254" s="69">
        <f t="shared" si="6"/>
        <v>81</v>
      </c>
      <c r="N254" s="72"/>
      <c r="O254" s="72"/>
      <c r="R254" s="72"/>
      <c r="U254" s="72"/>
      <c r="V254" s="72"/>
    </row>
    <row r="255" s="15" customFormat="1" spans="1:22">
      <c r="A255" s="16">
        <v>253</v>
      </c>
      <c r="B255" s="36" t="s">
        <v>777</v>
      </c>
      <c r="C255" s="37" t="s">
        <v>778</v>
      </c>
      <c r="D255" t="e">
        <f>VLOOKUP(C255,'[1]2月'!$I$1:$I$65536,1,0)</f>
        <v>#N/A</v>
      </c>
      <c r="E255" s="51" t="s">
        <v>97</v>
      </c>
      <c r="F255" s="71" t="s">
        <v>29</v>
      </c>
      <c r="G255" s="71" t="s">
        <v>92</v>
      </c>
      <c r="H255" s="70">
        <v>50</v>
      </c>
      <c r="I255" s="16">
        <v>202608</v>
      </c>
      <c r="J255" s="15"/>
      <c r="L255" s="69">
        <f t="shared" si="6"/>
        <v>81</v>
      </c>
      <c r="N255" s="72"/>
      <c r="O255" s="72"/>
      <c r="R255" s="72"/>
      <c r="U255" s="72"/>
      <c r="V255" s="72"/>
    </row>
    <row r="256" s="15" customFormat="1" spans="1:22">
      <c r="A256" s="16">
        <v>254</v>
      </c>
      <c r="B256" s="36" t="s">
        <v>779</v>
      </c>
      <c r="C256" s="696" t="s">
        <v>780</v>
      </c>
      <c r="D256" t="e">
        <f>VLOOKUP(C256,'[1]2月'!$I$1:$I$65536,1,0)</f>
        <v>#N/A</v>
      </c>
      <c r="E256" s="51">
        <v>15779473625</v>
      </c>
      <c r="F256" s="71" t="s">
        <v>29</v>
      </c>
      <c r="G256" s="71" t="s">
        <v>58</v>
      </c>
      <c r="H256" s="70">
        <v>50</v>
      </c>
      <c r="I256" s="16">
        <v>202608</v>
      </c>
      <c r="J256" s="15"/>
      <c r="L256" s="69">
        <f t="shared" si="6"/>
        <v>81</v>
      </c>
      <c r="N256" s="72"/>
      <c r="O256" s="72"/>
      <c r="R256" s="72"/>
      <c r="U256" s="72"/>
      <c r="V256" s="72"/>
    </row>
    <row r="257" s="15" customFormat="1" spans="1:22">
      <c r="A257" s="16">
        <v>255</v>
      </c>
      <c r="B257" s="36" t="s">
        <v>781</v>
      </c>
      <c r="C257" s="37" t="s">
        <v>782</v>
      </c>
      <c r="D257" t="e">
        <f>VLOOKUP(C257,'[1]2月'!$I$1:$I$65536,1,0)</f>
        <v>#N/A</v>
      </c>
      <c r="E257" s="51" t="s">
        <v>783</v>
      </c>
      <c r="F257" s="71" t="s">
        <v>29</v>
      </c>
      <c r="G257" s="71" t="s">
        <v>62</v>
      </c>
      <c r="H257" s="70">
        <v>50</v>
      </c>
      <c r="I257" s="16">
        <v>202608</v>
      </c>
      <c r="L257" s="69">
        <f t="shared" si="6"/>
        <v>81</v>
      </c>
      <c r="N257" s="72"/>
      <c r="O257" s="72"/>
      <c r="R257" s="72"/>
      <c r="U257" s="72"/>
      <c r="V257" s="72"/>
    </row>
    <row r="258" s="15" customFormat="1" spans="1:22">
      <c r="A258" s="16">
        <v>256</v>
      </c>
      <c r="B258" s="36" t="s">
        <v>784</v>
      </c>
      <c r="C258" s="37" t="s">
        <v>785</v>
      </c>
      <c r="D258" t="e">
        <f>VLOOKUP(C258,'[1]2月'!$I$1:$I$65536,1,0)</f>
        <v>#N/A</v>
      </c>
      <c r="E258" s="51" t="s">
        <v>786</v>
      </c>
      <c r="F258" s="71" t="s">
        <v>29</v>
      </c>
      <c r="G258" s="71" t="s">
        <v>58</v>
      </c>
      <c r="H258" s="70">
        <v>50</v>
      </c>
      <c r="I258" s="16">
        <v>202608</v>
      </c>
      <c r="L258" s="69">
        <f t="shared" si="6"/>
        <v>81</v>
      </c>
      <c r="N258" s="72"/>
      <c r="O258" s="72"/>
      <c r="R258" s="72"/>
      <c r="U258" s="72"/>
      <c r="V258" s="72"/>
    </row>
    <row r="259" s="15" customFormat="1" spans="1:22">
      <c r="A259" s="16">
        <v>257</v>
      </c>
      <c r="B259" s="36" t="s">
        <v>787</v>
      </c>
      <c r="C259" s="696" t="s">
        <v>788</v>
      </c>
      <c r="D259" t="e">
        <f>VLOOKUP(C259,'[1]2月'!$I$1:$I$65536,1,0)</f>
        <v>#N/A</v>
      </c>
      <c r="E259" s="51" t="s">
        <v>789</v>
      </c>
      <c r="F259" s="71" t="s">
        <v>29</v>
      </c>
      <c r="G259" s="71" t="s">
        <v>85</v>
      </c>
      <c r="H259" s="70">
        <v>50</v>
      </c>
      <c r="I259" s="16">
        <v>202608</v>
      </c>
      <c r="L259" s="69">
        <f t="shared" si="6"/>
        <v>81</v>
      </c>
      <c r="N259" s="72"/>
      <c r="O259" s="72"/>
      <c r="R259" s="72"/>
      <c r="U259" s="72"/>
      <c r="V259" s="72"/>
    </row>
    <row r="260" s="15" customFormat="1" spans="1:22">
      <c r="A260" s="16">
        <v>258</v>
      </c>
      <c r="B260" s="36" t="s">
        <v>790</v>
      </c>
      <c r="C260" s="37" t="s">
        <v>791</v>
      </c>
      <c r="D260" t="e">
        <f>VLOOKUP(C260,'[1]2月'!$I$1:$I$65536,1,0)</f>
        <v>#N/A</v>
      </c>
      <c r="E260" s="51">
        <v>18296820045</v>
      </c>
      <c r="F260" s="71" t="s">
        <v>29</v>
      </c>
      <c r="G260" s="71" t="s">
        <v>30</v>
      </c>
      <c r="H260" s="70">
        <v>50</v>
      </c>
      <c r="I260" s="16">
        <v>202608</v>
      </c>
      <c r="J260" s="15"/>
      <c r="L260" s="69">
        <f t="shared" si="6"/>
        <v>80</v>
      </c>
      <c r="N260" s="72"/>
      <c r="O260" s="72"/>
      <c r="R260" s="72"/>
      <c r="U260" s="72"/>
      <c r="V260" s="72"/>
    </row>
    <row r="261" s="15" customFormat="1" spans="1:22">
      <c r="A261" s="16">
        <v>259</v>
      </c>
      <c r="B261" s="36" t="s">
        <v>792</v>
      </c>
      <c r="C261" s="37" t="s">
        <v>793</v>
      </c>
      <c r="D261" t="e">
        <f>VLOOKUP(C261,'[1]2月'!$I$1:$I$65536,1,0)</f>
        <v>#N/A</v>
      </c>
      <c r="E261" s="51">
        <v>13263988850</v>
      </c>
      <c r="F261" s="71" t="s">
        <v>29</v>
      </c>
      <c r="G261" s="71" t="s">
        <v>30</v>
      </c>
      <c r="H261" s="70">
        <v>50</v>
      </c>
      <c r="I261" s="16">
        <v>202608</v>
      </c>
      <c r="J261" s="15"/>
      <c r="L261" s="69">
        <f t="shared" si="6"/>
        <v>80</v>
      </c>
      <c r="N261" s="72"/>
      <c r="O261" s="72"/>
      <c r="R261" s="72"/>
      <c r="U261" s="72"/>
      <c r="V261" s="72"/>
    </row>
    <row r="262" s="15" customFormat="1" spans="1:22">
      <c r="A262" s="16">
        <v>260</v>
      </c>
      <c r="B262" s="36" t="s">
        <v>794</v>
      </c>
      <c r="C262" s="37" t="s">
        <v>795</v>
      </c>
      <c r="D262" t="e">
        <f>VLOOKUP(C262,'[1]2月'!$I$1:$I$65536,1,0)</f>
        <v>#N/A</v>
      </c>
      <c r="E262" s="51" t="s">
        <v>796</v>
      </c>
      <c r="F262" s="71" t="s">
        <v>29</v>
      </c>
      <c r="G262" s="71" t="s">
        <v>120</v>
      </c>
      <c r="H262" s="70">
        <v>50</v>
      </c>
      <c r="I262" s="16">
        <v>202608</v>
      </c>
      <c r="J262" s="15"/>
      <c r="K262" s="15"/>
      <c r="L262" s="69">
        <f t="shared" si="6"/>
        <v>80</v>
      </c>
      <c r="N262" s="72"/>
      <c r="O262" s="72"/>
      <c r="R262" s="72"/>
      <c r="U262" s="72"/>
      <c r="V262" s="72"/>
    </row>
    <row r="263" s="1" customFormat="1" spans="1:22">
      <c r="A263" s="16">
        <v>261</v>
      </c>
      <c r="B263" s="36" t="s">
        <v>797</v>
      </c>
      <c r="C263" s="696" t="s">
        <v>798</v>
      </c>
      <c r="D263" t="e">
        <f>VLOOKUP(C263,'[1]2月'!$I$1:$I$65536,1,0)</f>
        <v>#N/A</v>
      </c>
      <c r="E263" s="51" t="s">
        <v>799</v>
      </c>
      <c r="F263" s="71" t="s">
        <v>29</v>
      </c>
      <c r="G263" s="71" t="s">
        <v>107</v>
      </c>
      <c r="H263" s="70">
        <v>50</v>
      </c>
      <c r="I263" s="16">
        <v>202608</v>
      </c>
      <c r="J263" s="15"/>
      <c r="K263" s="15"/>
      <c r="L263" s="69">
        <f t="shared" si="6"/>
        <v>80</v>
      </c>
      <c r="N263" s="72"/>
      <c r="O263" s="72"/>
      <c r="R263" s="72"/>
      <c r="U263" s="72"/>
      <c r="V263" s="72"/>
    </row>
    <row r="264" s="1" customFormat="1" spans="1:22">
      <c r="A264" s="16">
        <v>262</v>
      </c>
      <c r="B264" s="36" t="s">
        <v>800</v>
      </c>
      <c r="C264" s="696" t="s">
        <v>801</v>
      </c>
      <c r="D264" t="e">
        <f>VLOOKUP(C264,'[1]2月'!$I$1:$I$65536,1,0)</f>
        <v>#N/A</v>
      </c>
      <c r="E264" s="51" t="s">
        <v>576</v>
      </c>
      <c r="F264" s="71" t="s">
        <v>29</v>
      </c>
      <c r="G264" s="71" t="s">
        <v>62</v>
      </c>
      <c r="H264" s="70">
        <v>50</v>
      </c>
      <c r="I264" s="16">
        <v>202608</v>
      </c>
      <c r="J264" s="15"/>
      <c r="K264" s="15"/>
      <c r="L264" s="69">
        <f t="shared" si="6"/>
        <v>80</v>
      </c>
      <c r="N264" s="72"/>
      <c r="O264" s="72"/>
      <c r="R264" s="72"/>
      <c r="U264" s="72"/>
      <c r="V264" s="72"/>
    </row>
    <row r="265" s="1" customFormat="1" spans="1:22">
      <c r="A265" s="16">
        <v>263</v>
      </c>
      <c r="B265" s="36" t="s">
        <v>802</v>
      </c>
      <c r="C265" s="696" t="s">
        <v>803</v>
      </c>
      <c r="D265" t="e">
        <f>VLOOKUP(C265,'[1]2月'!$I$1:$I$65536,1,0)</f>
        <v>#N/A</v>
      </c>
      <c r="E265" s="51" t="s">
        <v>804</v>
      </c>
      <c r="F265" s="71" t="s">
        <v>29</v>
      </c>
      <c r="G265" s="71" t="s">
        <v>62</v>
      </c>
      <c r="H265" s="70">
        <v>50</v>
      </c>
      <c r="I265" s="16">
        <v>202608</v>
      </c>
      <c r="J265" s="15"/>
      <c r="K265" s="15"/>
      <c r="L265" s="69">
        <f t="shared" si="6"/>
        <v>80</v>
      </c>
      <c r="N265" s="72"/>
      <c r="O265" s="72"/>
      <c r="R265" s="72"/>
      <c r="U265" s="72"/>
      <c r="V265" s="72"/>
    </row>
    <row r="266" s="1" customFormat="1" spans="1:22">
      <c r="A266" s="16">
        <v>264</v>
      </c>
      <c r="B266" s="36" t="s">
        <v>805</v>
      </c>
      <c r="C266" s="37" t="s">
        <v>806</v>
      </c>
      <c r="D266" t="e">
        <f>VLOOKUP(C266,'[1]2月'!$I$1:$I$65536,1,0)</f>
        <v>#N/A</v>
      </c>
      <c r="E266" s="51" t="s">
        <v>807</v>
      </c>
      <c r="F266" s="71" t="s">
        <v>29</v>
      </c>
      <c r="G266" s="71" t="s">
        <v>81</v>
      </c>
      <c r="H266" s="70">
        <v>50</v>
      </c>
      <c r="I266" s="16">
        <v>202608</v>
      </c>
      <c r="J266" s="15"/>
      <c r="K266" s="15"/>
      <c r="L266" s="69">
        <f t="shared" si="6"/>
        <v>80</v>
      </c>
      <c r="N266" s="72"/>
      <c r="O266" s="72"/>
      <c r="R266" s="72"/>
      <c r="U266" s="72"/>
      <c r="V266" s="72"/>
    </row>
    <row r="267" s="1" customFormat="1" spans="1:22">
      <c r="A267" s="16">
        <v>265</v>
      </c>
      <c r="B267" s="36" t="s">
        <v>808</v>
      </c>
      <c r="C267" s="37" t="s">
        <v>809</v>
      </c>
      <c r="D267" t="e">
        <f>VLOOKUP(C267,'[1]2月'!$I$1:$I$65536,1,0)</f>
        <v>#N/A</v>
      </c>
      <c r="E267" s="51" t="s">
        <v>810</v>
      </c>
      <c r="F267" s="71" t="s">
        <v>29</v>
      </c>
      <c r="G267" s="71" t="s">
        <v>81</v>
      </c>
      <c r="H267" s="70">
        <v>50</v>
      </c>
      <c r="I267" s="16">
        <v>202608</v>
      </c>
      <c r="J267" s="15"/>
      <c r="K267" s="15"/>
      <c r="L267" s="69">
        <f t="shared" si="6"/>
        <v>80</v>
      </c>
      <c r="N267" s="72"/>
      <c r="O267" s="72"/>
      <c r="R267" s="72"/>
      <c r="U267" s="72"/>
      <c r="V267" s="72"/>
    </row>
    <row r="268" s="1" customFormat="1" spans="1:22">
      <c r="A268" s="16">
        <v>266</v>
      </c>
      <c r="B268" s="36" t="s">
        <v>811</v>
      </c>
      <c r="C268" s="37" t="s">
        <v>812</v>
      </c>
      <c r="D268" t="e">
        <f>VLOOKUP(C268,'[1]2月'!$I$1:$I$65536,1,0)</f>
        <v>#N/A</v>
      </c>
      <c r="E268" s="51" t="s">
        <v>813</v>
      </c>
      <c r="F268" s="71" t="s">
        <v>29</v>
      </c>
      <c r="G268" s="71" t="s">
        <v>120</v>
      </c>
      <c r="H268" s="70">
        <v>50</v>
      </c>
      <c r="I268" s="16">
        <v>202608</v>
      </c>
      <c r="J268" s="15"/>
      <c r="K268" s="15"/>
      <c r="L268" s="69">
        <f t="shared" si="6"/>
        <v>80</v>
      </c>
      <c r="N268" s="72"/>
      <c r="O268" s="72"/>
      <c r="R268" s="72"/>
      <c r="U268" s="72"/>
      <c r="V268" s="72"/>
    </row>
    <row r="269" s="1" customFormat="1" spans="1:22">
      <c r="A269" s="16">
        <v>267</v>
      </c>
      <c r="B269" s="36" t="s">
        <v>814</v>
      </c>
      <c r="C269" s="37" t="s">
        <v>815</v>
      </c>
      <c r="D269" t="e">
        <f>VLOOKUP(C269,'[1]2月'!$I$1:$I$65536,1,0)</f>
        <v>#N/A</v>
      </c>
      <c r="E269" s="51" t="s">
        <v>816</v>
      </c>
      <c r="F269" s="71" t="s">
        <v>29</v>
      </c>
      <c r="G269" s="71" t="s">
        <v>120</v>
      </c>
      <c r="H269" s="70">
        <v>50</v>
      </c>
      <c r="I269" s="16">
        <v>202608</v>
      </c>
      <c r="J269" s="15"/>
      <c r="K269" s="15"/>
      <c r="L269" s="69">
        <f t="shared" si="6"/>
        <v>80</v>
      </c>
      <c r="N269" s="72"/>
      <c r="O269" s="72"/>
      <c r="R269" s="72"/>
      <c r="U269" s="72"/>
      <c r="V269" s="72"/>
    </row>
    <row r="270" s="1" customFormat="1" spans="1:22">
      <c r="A270" s="16">
        <v>268</v>
      </c>
      <c r="B270" s="36" t="s">
        <v>817</v>
      </c>
      <c r="C270" s="37" t="s">
        <v>818</v>
      </c>
      <c r="D270" t="e">
        <f>VLOOKUP(C270,'[1]2月'!$I$1:$I$65536,1,0)</f>
        <v>#N/A</v>
      </c>
      <c r="E270" s="51" t="s">
        <v>819</v>
      </c>
      <c r="F270" s="71" t="s">
        <v>29</v>
      </c>
      <c r="G270" s="71" t="s">
        <v>30</v>
      </c>
      <c r="H270" s="70">
        <v>50</v>
      </c>
      <c r="I270" s="16">
        <v>202608</v>
      </c>
      <c r="J270" s="15"/>
      <c r="K270" s="15"/>
      <c r="L270" s="69">
        <f t="shared" si="6"/>
        <v>80</v>
      </c>
      <c r="N270" s="72"/>
      <c r="O270" s="72"/>
      <c r="R270" s="72"/>
      <c r="U270" s="72"/>
      <c r="V270" s="72"/>
    </row>
    <row r="271" s="1" customFormat="1" spans="1:22">
      <c r="A271" s="16">
        <v>269</v>
      </c>
      <c r="B271" s="36" t="s">
        <v>820</v>
      </c>
      <c r="C271" s="37" t="s">
        <v>821</v>
      </c>
      <c r="D271" t="e">
        <f>VLOOKUP(C271,'[1]2月'!$I$1:$I$65536,1,0)</f>
        <v>#N/A</v>
      </c>
      <c r="E271" s="51">
        <v>15279986259</v>
      </c>
      <c r="F271" s="71" t="s">
        <v>29</v>
      </c>
      <c r="G271" s="71" t="s">
        <v>136</v>
      </c>
      <c r="H271" s="70">
        <v>50</v>
      </c>
      <c r="I271" s="16">
        <v>202608</v>
      </c>
      <c r="J271" s="15"/>
      <c r="K271" s="15"/>
      <c r="L271" s="69">
        <f t="shared" si="6"/>
        <v>80</v>
      </c>
      <c r="N271" s="72"/>
      <c r="O271" s="72"/>
      <c r="R271" s="72"/>
      <c r="U271" s="72"/>
      <c r="V271" s="72"/>
    </row>
    <row r="272" s="1" customFormat="1" spans="1:22">
      <c r="A272" s="16">
        <v>270</v>
      </c>
      <c r="B272" s="36" t="s">
        <v>822</v>
      </c>
      <c r="C272" s="37" t="s">
        <v>823</v>
      </c>
      <c r="D272" t="e">
        <f>VLOOKUP(C272,'[1]2月'!$I$1:$I$65536,1,0)</f>
        <v>#N/A</v>
      </c>
      <c r="E272" s="51">
        <v>19198367929</v>
      </c>
      <c r="F272" s="71" t="s">
        <v>29</v>
      </c>
      <c r="G272" s="71" t="s">
        <v>126</v>
      </c>
      <c r="H272" s="70">
        <v>50</v>
      </c>
      <c r="I272" s="16">
        <v>202608</v>
      </c>
      <c r="J272" s="15"/>
      <c r="K272" s="15"/>
      <c r="L272" s="69">
        <f t="shared" si="6"/>
        <v>80</v>
      </c>
      <c r="N272" s="72"/>
      <c r="O272" s="72"/>
      <c r="R272" s="72"/>
      <c r="U272" s="72"/>
      <c r="V272" s="72"/>
    </row>
    <row r="273" s="1" customFormat="1" spans="1:22">
      <c r="A273" s="16">
        <v>271</v>
      </c>
      <c r="B273" s="36" t="s">
        <v>824</v>
      </c>
      <c r="C273" s="37" t="s">
        <v>825</v>
      </c>
      <c r="D273" t="e">
        <f>VLOOKUP(C273,'[1]2月'!$I$1:$I$65536,1,0)</f>
        <v>#N/A</v>
      </c>
      <c r="E273" s="51">
        <v>13767857468</v>
      </c>
      <c r="F273" s="71" t="s">
        <v>29</v>
      </c>
      <c r="G273" s="71" t="s">
        <v>126</v>
      </c>
      <c r="H273" s="70">
        <v>50</v>
      </c>
      <c r="I273" s="16">
        <v>202608</v>
      </c>
      <c r="J273" s="15"/>
      <c r="K273" s="15"/>
      <c r="L273" s="69">
        <f t="shared" si="6"/>
        <v>80</v>
      </c>
      <c r="N273" s="72"/>
      <c r="O273" s="72"/>
      <c r="R273" s="72"/>
      <c r="U273" s="72"/>
      <c r="V273" s="72"/>
    </row>
    <row r="274" s="1" customFormat="1" spans="1:22">
      <c r="A274" s="16">
        <v>272</v>
      </c>
      <c r="B274" s="36" t="s">
        <v>826</v>
      </c>
      <c r="C274" s="37" t="s">
        <v>827</v>
      </c>
      <c r="D274" t="e">
        <f>VLOOKUP(C274,'[1]2月'!$I$1:$I$65536,1,0)</f>
        <v>#N/A</v>
      </c>
      <c r="E274" s="51" t="s">
        <v>828</v>
      </c>
      <c r="F274" s="71" t="s">
        <v>29</v>
      </c>
      <c r="G274" s="71" t="s">
        <v>126</v>
      </c>
      <c r="H274" s="70">
        <v>50</v>
      </c>
      <c r="I274" s="16">
        <v>202608</v>
      </c>
      <c r="J274" s="15"/>
      <c r="K274" s="15"/>
      <c r="L274" s="69">
        <f t="shared" si="6"/>
        <v>80</v>
      </c>
      <c r="N274" s="72"/>
      <c r="O274" s="72"/>
      <c r="R274" s="72"/>
      <c r="U274" s="72"/>
      <c r="V274" s="72"/>
    </row>
    <row r="275" s="1" customFormat="1" spans="1:22">
      <c r="A275" s="16">
        <v>273</v>
      </c>
      <c r="B275" s="36" t="s">
        <v>829</v>
      </c>
      <c r="C275" s="37" t="s">
        <v>830</v>
      </c>
      <c r="D275" t="e">
        <f>VLOOKUP(C275,'[1]2月'!$I$1:$I$65536,1,0)</f>
        <v>#N/A</v>
      </c>
      <c r="E275" s="51" t="s">
        <v>831</v>
      </c>
      <c r="F275" s="71" t="s">
        <v>29</v>
      </c>
      <c r="G275" s="71" t="s">
        <v>30</v>
      </c>
      <c r="H275" s="70">
        <v>50</v>
      </c>
      <c r="I275" s="16">
        <v>202608</v>
      </c>
      <c r="J275" s="15"/>
      <c r="K275" s="15"/>
      <c r="L275" s="69">
        <f t="shared" si="6"/>
        <v>80</v>
      </c>
      <c r="N275" s="72"/>
      <c r="O275" s="72"/>
      <c r="R275" s="72"/>
      <c r="U275" s="72"/>
      <c r="V275" s="72"/>
    </row>
    <row r="276" s="1" customFormat="1" spans="1:22">
      <c r="A276" s="16">
        <v>274</v>
      </c>
      <c r="B276" s="36" t="s">
        <v>832</v>
      </c>
      <c r="C276" s="37" t="s">
        <v>833</v>
      </c>
      <c r="D276" t="e">
        <f>VLOOKUP(C276,'[1]2月'!$I$1:$I$65536,1,0)</f>
        <v>#N/A</v>
      </c>
      <c r="E276" s="51" t="s">
        <v>834</v>
      </c>
      <c r="F276" s="71" t="s">
        <v>29</v>
      </c>
      <c r="G276" s="71" t="s">
        <v>120</v>
      </c>
      <c r="H276" s="70">
        <v>50</v>
      </c>
      <c r="I276" s="16">
        <v>202608</v>
      </c>
      <c r="J276" s="15"/>
      <c r="K276" s="15"/>
      <c r="L276" s="69">
        <f t="shared" si="6"/>
        <v>80</v>
      </c>
      <c r="N276" s="72"/>
      <c r="O276" s="72"/>
      <c r="R276" s="72"/>
      <c r="U276" s="72"/>
      <c r="V276" s="72"/>
    </row>
    <row r="277" s="1" customFormat="1" spans="1:22">
      <c r="A277" s="16">
        <v>275</v>
      </c>
      <c r="B277" s="36" t="s">
        <v>835</v>
      </c>
      <c r="C277" s="37" t="s">
        <v>836</v>
      </c>
      <c r="D277" t="e">
        <f>VLOOKUP(C277,'[1]2月'!$I$1:$I$65536,1,0)</f>
        <v>#N/A</v>
      </c>
      <c r="E277" s="51" t="s">
        <v>837</v>
      </c>
      <c r="F277" s="71" t="s">
        <v>29</v>
      </c>
      <c r="G277" s="71" t="s">
        <v>120</v>
      </c>
      <c r="H277" s="70">
        <v>50</v>
      </c>
      <c r="I277" s="16">
        <v>202608</v>
      </c>
      <c r="J277" s="15"/>
      <c r="K277" s="15"/>
      <c r="L277" s="69">
        <f t="shared" si="6"/>
        <v>80</v>
      </c>
      <c r="N277" s="72"/>
      <c r="O277" s="72"/>
      <c r="R277" s="72"/>
      <c r="U277" s="72"/>
      <c r="V277" s="72"/>
    </row>
    <row r="278" s="1" customFormat="1" spans="1:22">
      <c r="A278" s="16">
        <v>276</v>
      </c>
      <c r="B278" s="36" t="s">
        <v>838</v>
      </c>
      <c r="C278" s="37" t="s">
        <v>839</v>
      </c>
      <c r="D278" t="e">
        <f>VLOOKUP(C278,'[1]2月'!$I$1:$I$65536,1,0)</f>
        <v>#N/A</v>
      </c>
      <c r="E278" s="51">
        <v>17379806168</v>
      </c>
      <c r="F278" s="71" t="s">
        <v>29</v>
      </c>
      <c r="G278" s="71" t="s">
        <v>136</v>
      </c>
      <c r="H278" s="70">
        <v>50</v>
      </c>
      <c r="I278" s="16">
        <v>202608</v>
      </c>
      <c r="J278" s="15"/>
      <c r="K278" s="15"/>
      <c r="L278" s="69">
        <f t="shared" si="6"/>
        <v>80</v>
      </c>
      <c r="N278" s="72"/>
      <c r="O278" s="72"/>
      <c r="R278" s="72"/>
      <c r="U278" s="72"/>
      <c r="V278" s="72"/>
    </row>
    <row r="279" s="1" customFormat="1" spans="1:22">
      <c r="A279" s="16">
        <v>277</v>
      </c>
      <c r="B279" s="36" t="s">
        <v>840</v>
      </c>
      <c r="C279" s="37" t="s">
        <v>841</v>
      </c>
      <c r="D279" t="e">
        <f>VLOOKUP(C279,'[1]2月'!$I$1:$I$65536,1,0)</f>
        <v>#N/A</v>
      </c>
      <c r="E279" s="51">
        <v>13607988749</v>
      </c>
      <c r="F279" s="71" t="s">
        <v>29</v>
      </c>
      <c r="G279" s="71" t="s">
        <v>30</v>
      </c>
      <c r="H279" s="70">
        <v>50</v>
      </c>
      <c r="I279" s="16">
        <v>202608</v>
      </c>
      <c r="J279" s="15"/>
      <c r="K279" s="15"/>
      <c r="L279" s="69">
        <f t="shared" si="6"/>
        <v>80</v>
      </c>
      <c r="N279" s="72"/>
      <c r="O279" s="72"/>
      <c r="R279" s="72"/>
      <c r="U279" s="72"/>
      <c r="V279" s="72"/>
    </row>
    <row r="280" s="1" customFormat="1" spans="1:22">
      <c r="A280" s="16">
        <v>278</v>
      </c>
      <c r="B280" s="36" t="s">
        <v>842</v>
      </c>
      <c r="C280" s="37" t="s">
        <v>843</v>
      </c>
      <c r="D280" t="e">
        <f>VLOOKUP(C280,'[1]2月'!$I$1:$I$65536,1,0)</f>
        <v>#N/A</v>
      </c>
      <c r="E280" s="51">
        <v>18879814620</v>
      </c>
      <c r="F280" s="71" t="s">
        <v>29</v>
      </c>
      <c r="G280" s="71" t="s">
        <v>30</v>
      </c>
      <c r="H280" s="70">
        <v>50</v>
      </c>
      <c r="I280" s="16">
        <v>202608</v>
      </c>
      <c r="J280" s="15"/>
      <c r="K280" s="15"/>
      <c r="L280" s="69">
        <f t="shared" si="6"/>
        <v>80</v>
      </c>
      <c r="N280" s="72"/>
      <c r="O280" s="72"/>
      <c r="R280" s="72"/>
      <c r="U280" s="72"/>
      <c r="V280" s="72"/>
    </row>
    <row r="281" s="1" customFormat="1" spans="1:22">
      <c r="A281" s="16">
        <v>279</v>
      </c>
      <c r="B281" s="36" t="s">
        <v>844</v>
      </c>
      <c r="C281" s="37" t="s">
        <v>845</v>
      </c>
      <c r="D281" t="e">
        <f>VLOOKUP(C281,'[1]2月'!$I$1:$I$65536,1,0)</f>
        <v>#N/A</v>
      </c>
      <c r="E281" s="51">
        <v>13767911235</v>
      </c>
      <c r="F281" s="71" t="s">
        <v>29</v>
      </c>
      <c r="G281" s="71" t="s">
        <v>120</v>
      </c>
      <c r="H281" s="70">
        <v>50</v>
      </c>
      <c r="I281" s="16">
        <v>202608</v>
      </c>
      <c r="J281" s="15"/>
      <c r="K281" s="15"/>
      <c r="L281" s="69">
        <f t="shared" si="6"/>
        <v>80</v>
      </c>
      <c r="N281" s="72"/>
      <c r="O281" s="72"/>
      <c r="R281" s="72"/>
      <c r="U281" s="72"/>
      <c r="V281" s="72"/>
    </row>
    <row r="282" s="1" customFormat="1" spans="1:22">
      <c r="A282" s="16">
        <v>280</v>
      </c>
      <c r="B282" s="36" t="s">
        <v>846</v>
      </c>
      <c r="C282" s="37" t="s">
        <v>847</v>
      </c>
      <c r="D282" t="e">
        <f>VLOOKUP(C282,'[1]2月'!$I$1:$I$65536,1,0)</f>
        <v>#N/A</v>
      </c>
      <c r="E282" s="51">
        <v>15088269421</v>
      </c>
      <c r="F282" s="71" t="s">
        <v>29</v>
      </c>
      <c r="G282" s="71" t="s">
        <v>81</v>
      </c>
      <c r="H282" s="70">
        <v>50</v>
      </c>
      <c r="I282" s="16">
        <v>202608</v>
      </c>
      <c r="J282" s="15"/>
      <c r="K282" s="15"/>
      <c r="L282" s="69">
        <f t="shared" si="6"/>
        <v>80</v>
      </c>
      <c r="N282" s="72"/>
      <c r="O282" s="72"/>
      <c r="R282" s="72"/>
      <c r="U282" s="72"/>
      <c r="V282" s="72"/>
    </row>
    <row r="283" s="1" customFormat="1" spans="1:22">
      <c r="A283" s="16">
        <v>281</v>
      </c>
      <c r="B283" s="36" t="s">
        <v>848</v>
      </c>
      <c r="C283" s="37" t="s">
        <v>849</v>
      </c>
      <c r="D283" t="e">
        <f>VLOOKUP(C283,'[1]2月'!$I$1:$I$65536,1,0)</f>
        <v>#N/A</v>
      </c>
      <c r="E283" s="51">
        <v>13547982660</v>
      </c>
      <c r="F283" s="71" t="s">
        <v>29</v>
      </c>
      <c r="G283" s="71" t="s">
        <v>120</v>
      </c>
      <c r="H283" s="70">
        <v>50</v>
      </c>
      <c r="I283" s="16">
        <v>202608</v>
      </c>
      <c r="J283" s="15"/>
      <c r="K283" s="15"/>
      <c r="L283" s="69">
        <f t="shared" si="6"/>
        <v>80</v>
      </c>
      <c r="N283" s="72"/>
      <c r="O283" s="72"/>
      <c r="R283" s="72"/>
      <c r="U283" s="72"/>
      <c r="V283" s="72"/>
    </row>
    <row r="284" s="1" customFormat="1" spans="1:22">
      <c r="A284" s="16">
        <v>282</v>
      </c>
      <c r="B284" s="36" t="s">
        <v>850</v>
      </c>
      <c r="C284" s="37" t="s">
        <v>851</v>
      </c>
      <c r="D284" t="e">
        <f>VLOOKUP(C284,'[1]2月'!$I$1:$I$65536,1,0)</f>
        <v>#N/A</v>
      </c>
      <c r="E284" s="51">
        <v>15079853947</v>
      </c>
      <c r="F284" s="71" t="s">
        <v>29</v>
      </c>
      <c r="G284" s="71" t="s">
        <v>120</v>
      </c>
      <c r="H284" s="70">
        <v>50</v>
      </c>
      <c r="I284" s="16">
        <v>202608</v>
      </c>
      <c r="J284" s="15"/>
      <c r="K284" s="15"/>
      <c r="L284" s="69">
        <f t="shared" si="6"/>
        <v>80</v>
      </c>
      <c r="N284" s="72"/>
      <c r="O284" s="72"/>
      <c r="R284" s="72"/>
      <c r="U284" s="72"/>
      <c r="V284" s="72"/>
    </row>
    <row r="285" s="1" customFormat="1" spans="1:22">
      <c r="A285" s="16">
        <v>283</v>
      </c>
      <c r="B285" s="36" t="s">
        <v>852</v>
      </c>
      <c r="C285" s="37" t="s">
        <v>853</v>
      </c>
      <c r="D285" t="e">
        <f>VLOOKUP(C285,'[1]2月'!$I$1:$I$65536,1,0)</f>
        <v>#N/A</v>
      </c>
      <c r="E285" s="51">
        <v>18979852502</v>
      </c>
      <c r="F285" s="71" t="s">
        <v>29</v>
      </c>
      <c r="G285" s="71" t="s">
        <v>30</v>
      </c>
      <c r="H285" s="70">
        <v>50</v>
      </c>
      <c r="I285" s="16">
        <v>202608</v>
      </c>
      <c r="J285" s="15"/>
      <c r="K285" s="15"/>
      <c r="L285" s="69">
        <f t="shared" si="6"/>
        <v>80</v>
      </c>
      <c r="N285" s="72"/>
      <c r="O285" s="72"/>
      <c r="R285" s="72"/>
      <c r="U285" s="72"/>
      <c r="V285" s="72"/>
    </row>
    <row r="286" s="1" customFormat="1" spans="1:22">
      <c r="A286" s="16">
        <v>284</v>
      </c>
      <c r="B286" s="36" t="s">
        <v>854</v>
      </c>
      <c r="C286" s="37" t="s">
        <v>855</v>
      </c>
      <c r="D286" t="e">
        <f>VLOOKUP(C286,'[1]2月'!$I$1:$I$65536,1,0)</f>
        <v>#N/A</v>
      </c>
      <c r="E286" s="51">
        <v>13767811524</v>
      </c>
      <c r="F286" s="71" t="s">
        <v>29</v>
      </c>
      <c r="G286" s="71" t="s">
        <v>30</v>
      </c>
      <c r="H286" s="70">
        <v>50</v>
      </c>
      <c r="I286" s="16">
        <v>202608</v>
      </c>
      <c r="J286" s="15"/>
      <c r="K286" s="15"/>
      <c r="L286" s="69">
        <f t="shared" si="6"/>
        <v>80</v>
      </c>
      <c r="N286" s="72"/>
      <c r="O286" s="72"/>
      <c r="R286" s="72"/>
      <c r="U286" s="72"/>
      <c r="V286" s="72"/>
    </row>
    <row r="287" s="1" customFormat="1" ht="13" customHeight="1" spans="1:22">
      <c r="A287" s="16">
        <v>285</v>
      </c>
      <c r="B287" s="36" t="s">
        <v>856</v>
      </c>
      <c r="C287" s="37" t="s">
        <v>857</v>
      </c>
      <c r="D287" t="e">
        <f>VLOOKUP(C287,'[1]2月'!$I$1:$I$65536,1,0)</f>
        <v>#N/A</v>
      </c>
      <c r="E287" s="51" t="s">
        <v>858</v>
      </c>
      <c r="F287" s="71" t="s">
        <v>29</v>
      </c>
      <c r="G287" s="71" t="s">
        <v>62</v>
      </c>
      <c r="H287" s="70">
        <v>50</v>
      </c>
      <c r="I287" s="16">
        <v>202608</v>
      </c>
      <c r="K287" s="15"/>
      <c r="L287" s="69">
        <f t="shared" si="6"/>
        <v>80</v>
      </c>
      <c r="N287" s="72"/>
      <c r="O287" s="72"/>
      <c r="R287" s="72"/>
      <c r="U287" s="72"/>
      <c r="V287" s="72"/>
    </row>
    <row r="288" s="1" customFormat="1" spans="1:22">
      <c r="A288" s="16">
        <v>286</v>
      </c>
      <c r="B288" s="36" t="s">
        <v>859</v>
      </c>
      <c r="C288" s="37" t="s">
        <v>860</v>
      </c>
      <c r="D288" t="e">
        <f>VLOOKUP(C288,'[1]2月'!$I$1:$I$65536,1,0)</f>
        <v>#N/A</v>
      </c>
      <c r="E288" s="51" t="s">
        <v>861</v>
      </c>
      <c r="F288" s="71" t="s">
        <v>29</v>
      </c>
      <c r="G288" s="71" t="s">
        <v>92</v>
      </c>
      <c r="H288" s="70">
        <v>50</v>
      </c>
      <c r="I288" s="16">
        <v>202608</v>
      </c>
      <c r="K288" s="15"/>
      <c r="L288" s="69">
        <f t="shared" si="6"/>
        <v>80</v>
      </c>
      <c r="N288" s="72"/>
      <c r="O288" s="72"/>
      <c r="R288" s="72"/>
      <c r="U288" s="72"/>
      <c r="V288" s="72"/>
    </row>
    <row r="289" s="1" customFormat="1" spans="1:22">
      <c r="A289" s="16">
        <v>287</v>
      </c>
      <c r="B289" s="36" t="s">
        <v>862</v>
      </c>
      <c r="C289" s="37" t="s">
        <v>863</v>
      </c>
      <c r="D289" t="e">
        <f>VLOOKUP(C289,'[1]2月'!$I$1:$I$65536,1,0)</f>
        <v>#N/A</v>
      </c>
      <c r="E289" s="51" t="s">
        <v>864</v>
      </c>
      <c r="F289" s="71" t="s">
        <v>29</v>
      </c>
      <c r="G289" s="71" t="s">
        <v>126</v>
      </c>
      <c r="H289" s="70">
        <v>50</v>
      </c>
      <c r="I289" s="16">
        <v>202608</v>
      </c>
      <c r="K289" s="15"/>
      <c r="L289" s="69">
        <f t="shared" si="6"/>
        <v>80</v>
      </c>
      <c r="N289" s="72"/>
      <c r="O289" s="72"/>
      <c r="R289" s="72"/>
      <c r="U289" s="72"/>
      <c r="V289" s="72"/>
    </row>
    <row r="290" s="1" customFormat="1" spans="1:22">
      <c r="A290" s="16">
        <v>288</v>
      </c>
      <c r="B290" s="36" t="s">
        <v>865</v>
      </c>
      <c r="C290" s="37" t="s">
        <v>866</v>
      </c>
      <c r="D290" t="e">
        <f>VLOOKUP(C290,'[1]2月'!$I$1:$I$65536,1,0)</f>
        <v>#N/A</v>
      </c>
      <c r="E290" s="51" t="s">
        <v>867</v>
      </c>
      <c r="F290" s="71" t="s">
        <v>29</v>
      </c>
      <c r="G290" s="71" t="s">
        <v>85</v>
      </c>
      <c r="H290" s="70">
        <v>50</v>
      </c>
      <c r="I290" s="16">
        <v>202608</v>
      </c>
      <c r="J290" s="1"/>
      <c r="K290" s="15"/>
      <c r="L290" s="69">
        <f t="shared" si="6"/>
        <v>80</v>
      </c>
      <c r="N290" s="72"/>
      <c r="O290" s="72"/>
      <c r="R290" s="72"/>
      <c r="U290" s="72"/>
      <c r="V290" s="72"/>
    </row>
    <row r="291" s="1" customFormat="1" spans="1:22">
      <c r="A291" s="16">
        <v>289</v>
      </c>
      <c r="B291" s="36" t="s">
        <v>868</v>
      </c>
      <c r="C291" s="37" t="s">
        <v>869</v>
      </c>
      <c r="D291" t="e">
        <f>VLOOKUP(C291,'[1]2月'!$I$1:$I$65536,1,0)</f>
        <v>#N/A</v>
      </c>
      <c r="E291" s="51" t="s">
        <v>870</v>
      </c>
      <c r="F291" s="71" t="s">
        <v>29</v>
      </c>
      <c r="G291" s="71" t="s">
        <v>58</v>
      </c>
      <c r="H291" s="70">
        <v>50</v>
      </c>
      <c r="I291" s="16">
        <v>202608</v>
      </c>
      <c r="J291" s="1"/>
      <c r="K291" s="15"/>
      <c r="L291" s="69">
        <f t="shared" si="6"/>
        <v>80</v>
      </c>
      <c r="N291" s="72"/>
      <c r="O291" s="72"/>
      <c r="R291" s="72"/>
      <c r="U291" s="72"/>
      <c r="V291" s="72"/>
    </row>
    <row r="292" s="1" customFormat="1" spans="1:22">
      <c r="A292" s="16">
        <v>290</v>
      </c>
      <c r="B292" s="36" t="s">
        <v>871</v>
      </c>
      <c r="C292" s="37" t="s">
        <v>872</v>
      </c>
      <c r="D292" t="e">
        <f>VLOOKUP(C292,'[1]2月'!$I$1:$I$65536,1,0)</f>
        <v>#N/A</v>
      </c>
      <c r="E292" s="51" t="s">
        <v>873</v>
      </c>
      <c r="F292" s="71" t="s">
        <v>29</v>
      </c>
      <c r="G292" s="71" t="s">
        <v>58</v>
      </c>
      <c r="H292" s="70">
        <v>50</v>
      </c>
      <c r="I292" s="16">
        <v>202608</v>
      </c>
      <c r="J292" s="1"/>
      <c r="K292" s="15"/>
      <c r="L292" s="69">
        <f t="shared" si="6"/>
        <v>80</v>
      </c>
      <c r="N292" s="72"/>
      <c r="O292" s="72"/>
      <c r="R292" s="72"/>
      <c r="U292" s="72"/>
      <c r="V292" s="72"/>
    </row>
    <row r="293" s="1" customFormat="1" spans="1:22">
      <c r="A293" s="16">
        <v>291</v>
      </c>
      <c r="B293" s="36" t="s">
        <v>874</v>
      </c>
      <c r="C293" s="37" t="s">
        <v>875</v>
      </c>
      <c r="D293" t="e">
        <f>VLOOKUP(C293,'[1]2月'!$I$1:$I$65536,1,0)</f>
        <v>#N/A</v>
      </c>
      <c r="E293" s="51" t="s">
        <v>876</v>
      </c>
      <c r="F293" s="71" t="s">
        <v>29</v>
      </c>
      <c r="G293" s="71" t="s">
        <v>30</v>
      </c>
      <c r="H293" s="70">
        <v>50</v>
      </c>
      <c r="I293" s="16">
        <v>202608</v>
      </c>
      <c r="J293" s="1"/>
      <c r="K293" s="15"/>
      <c r="L293" s="69">
        <f t="shared" si="6"/>
        <v>80</v>
      </c>
      <c r="N293" s="72"/>
      <c r="O293" s="72"/>
      <c r="R293" s="72"/>
      <c r="U293" s="72"/>
      <c r="V293" s="72"/>
    </row>
    <row r="294" s="1" customFormat="1" spans="1:22">
      <c r="A294" s="16">
        <v>292</v>
      </c>
      <c r="B294" s="36" t="s">
        <v>877</v>
      </c>
      <c r="C294" s="37" t="s">
        <v>878</v>
      </c>
      <c r="D294" t="e">
        <f>VLOOKUP(C294,'[1]2月'!$I$1:$I$65536,1,0)</f>
        <v>#N/A</v>
      </c>
      <c r="E294" s="51">
        <v>15079831190</v>
      </c>
      <c r="F294" s="71" t="s">
        <v>29</v>
      </c>
      <c r="G294" s="71" t="s">
        <v>81</v>
      </c>
      <c r="H294" s="70">
        <v>50</v>
      </c>
      <c r="I294" s="16">
        <v>202608</v>
      </c>
      <c r="J294" s="1" t="s">
        <v>879</v>
      </c>
      <c r="K294" s="15"/>
      <c r="L294" s="69">
        <f t="shared" si="6"/>
        <v>80</v>
      </c>
      <c r="N294" s="72"/>
      <c r="O294" s="72"/>
      <c r="R294" s="72"/>
      <c r="U294" s="72"/>
      <c r="V294" s="72"/>
    </row>
    <row r="295" s="17" customFormat="1" spans="1:22">
      <c r="A295" s="16">
        <v>293</v>
      </c>
      <c r="B295" s="80" t="s">
        <v>880</v>
      </c>
      <c r="C295" s="81" t="s">
        <v>881</v>
      </c>
      <c r="D295" t="e">
        <f>VLOOKUP(C295,'[1]2月'!$I$1:$I$65536,1,0)</f>
        <v>#N/A</v>
      </c>
      <c r="E295" s="7">
        <v>18027748633</v>
      </c>
      <c r="F295" s="4" t="s">
        <v>882</v>
      </c>
      <c r="G295" s="4" t="s">
        <v>882</v>
      </c>
      <c r="H295" s="82">
        <v>100</v>
      </c>
      <c r="I295" s="4">
        <v>202607</v>
      </c>
      <c r="N295" s="76"/>
      <c r="O295" s="76"/>
      <c r="R295" s="76"/>
      <c r="U295" s="76"/>
      <c r="V295" s="76"/>
    </row>
    <row r="296" s="17" customFormat="1" spans="1:22">
      <c r="A296" s="16">
        <v>294</v>
      </c>
      <c r="B296" s="80" t="s">
        <v>883</v>
      </c>
      <c r="C296" s="81" t="s">
        <v>884</v>
      </c>
      <c r="D296" t="e">
        <f>VLOOKUP(C296,'[1]2月'!$I$1:$I$65536,1,0)</f>
        <v>#N/A</v>
      </c>
      <c r="E296" s="7">
        <v>13319378525</v>
      </c>
      <c r="F296" s="4" t="s">
        <v>882</v>
      </c>
      <c r="G296" s="4" t="s">
        <v>882</v>
      </c>
      <c r="H296" s="82">
        <v>100</v>
      </c>
      <c r="I296" s="4">
        <v>202607</v>
      </c>
      <c r="N296" s="76"/>
      <c r="O296" s="76"/>
      <c r="R296" s="76"/>
      <c r="U296" s="76"/>
      <c r="V296" s="76"/>
    </row>
    <row r="297" s="17" customFormat="1" spans="1:22">
      <c r="A297" s="16">
        <v>295</v>
      </c>
      <c r="B297" s="80" t="s">
        <v>885</v>
      </c>
      <c r="C297" s="81" t="s">
        <v>886</v>
      </c>
      <c r="D297" t="e">
        <f>VLOOKUP(C297,'[1]2月'!$I$1:$I$65536,1,0)</f>
        <v>#N/A</v>
      </c>
      <c r="E297" s="7">
        <v>19179807856</v>
      </c>
      <c r="F297" s="4" t="s">
        <v>882</v>
      </c>
      <c r="G297" s="4" t="s">
        <v>882</v>
      </c>
      <c r="H297" s="82">
        <v>100</v>
      </c>
      <c r="I297" s="4">
        <v>202607</v>
      </c>
      <c r="N297" s="76"/>
      <c r="O297" s="76"/>
      <c r="R297" s="76"/>
      <c r="U297" s="76"/>
      <c r="V297" s="76"/>
    </row>
    <row r="298" s="17" customFormat="1" spans="1:22">
      <c r="A298" s="16">
        <v>296</v>
      </c>
      <c r="B298" s="80" t="s">
        <v>887</v>
      </c>
      <c r="C298" s="81" t="s">
        <v>888</v>
      </c>
      <c r="D298" t="e">
        <f>VLOOKUP(C298,'[1]2月'!$I$1:$I$65536,1,0)</f>
        <v>#N/A</v>
      </c>
      <c r="E298" s="80">
        <v>13979838034</v>
      </c>
      <c r="F298" s="4" t="s">
        <v>882</v>
      </c>
      <c r="G298" s="4" t="s">
        <v>882</v>
      </c>
      <c r="H298" s="82">
        <v>100</v>
      </c>
      <c r="I298" s="4">
        <v>202607</v>
      </c>
      <c r="N298" s="76"/>
      <c r="O298" s="76"/>
      <c r="R298" s="76"/>
      <c r="U298" s="76"/>
      <c r="V298" s="76"/>
    </row>
    <row r="299" s="17" customFormat="1" spans="1:22">
      <c r="A299" s="16">
        <v>297</v>
      </c>
      <c r="B299" s="80" t="s">
        <v>889</v>
      </c>
      <c r="C299" s="81" t="s">
        <v>890</v>
      </c>
      <c r="D299" t="e">
        <f>VLOOKUP(C299,'[1]2月'!$I$1:$I$65536,1,0)</f>
        <v>#N/A</v>
      </c>
      <c r="E299" s="7">
        <v>18322852246</v>
      </c>
      <c r="F299" s="4" t="s">
        <v>882</v>
      </c>
      <c r="G299" s="4" t="s">
        <v>882</v>
      </c>
      <c r="H299" s="82">
        <v>100</v>
      </c>
      <c r="I299" s="4">
        <v>202607</v>
      </c>
      <c r="N299" s="76"/>
      <c r="O299" s="76"/>
      <c r="R299" s="76"/>
      <c r="U299" s="76"/>
      <c r="V299" s="76"/>
    </row>
    <row r="300" s="17" customFormat="1" spans="1:22">
      <c r="A300" s="16">
        <v>298</v>
      </c>
      <c r="B300" s="80" t="s">
        <v>891</v>
      </c>
      <c r="C300" s="81" t="s">
        <v>892</v>
      </c>
      <c r="D300" t="e">
        <f>VLOOKUP(C300,'[1]2月'!$I$1:$I$65536,1,0)</f>
        <v>#N/A</v>
      </c>
      <c r="E300" s="7">
        <v>13479818776</v>
      </c>
      <c r="F300" s="4" t="s">
        <v>882</v>
      </c>
      <c r="G300" s="4" t="s">
        <v>882</v>
      </c>
      <c r="H300" s="82">
        <v>100</v>
      </c>
      <c r="I300" s="4">
        <v>202607</v>
      </c>
      <c r="N300" s="76"/>
      <c r="O300" s="76"/>
      <c r="R300" s="76"/>
      <c r="U300" s="76"/>
      <c r="V300" s="76"/>
    </row>
    <row r="301" s="17" customFormat="1" spans="1:22">
      <c r="A301" s="16">
        <v>299</v>
      </c>
      <c r="B301" s="80" t="s">
        <v>893</v>
      </c>
      <c r="C301" s="81" t="s">
        <v>894</v>
      </c>
      <c r="D301" t="e">
        <f>VLOOKUP(C301,'[1]2月'!$I$1:$I$65536,1,0)</f>
        <v>#N/A</v>
      </c>
      <c r="E301" s="7">
        <v>13607989666</v>
      </c>
      <c r="F301" s="4" t="s">
        <v>882</v>
      </c>
      <c r="G301" s="4" t="s">
        <v>882</v>
      </c>
      <c r="H301" s="82">
        <v>100</v>
      </c>
      <c r="I301" s="4">
        <v>202607</v>
      </c>
      <c r="N301" s="76"/>
      <c r="O301" s="76"/>
      <c r="R301" s="76"/>
      <c r="U301" s="76"/>
      <c r="V301" s="76"/>
    </row>
    <row r="302" s="17" customFormat="1" spans="1:22">
      <c r="A302" s="16">
        <v>300</v>
      </c>
      <c r="B302" s="80" t="s">
        <v>895</v>
      </c>
      <c r="C302" s="81" t="s">
        <v>896</v>
      </c>
      <c r="D302" t="e">
        <f>VLOOKUP(C302,'[1]2月'!$I$1:$I$65536,1,0)</f>
        <v>#N/A</v>
      </c>
      <c r="E302" s="7">
        <v>13479826946</v>
      </c>
      <c r="F302" s="4" t="s">
        <v>882</v>
      </c>
      <c r="G302" s="4" t="s">
        <v>882</v>
      </c>
      <c r="H302" s="82">
        <v>100</v>
      </c>
      <c r="I302" s="4">
        <v>202607</v>
      </c>
      <c r="N302" s="76"/>
      <c r="O302" s="76"/>
      <c r="R302" s="76"/>
      <c r="U302" s="76"/>
      <c r="V302" s="76"/>
    </row>
    <row r="303" s="17" customFormat="1" spans="1:22">
      <c r="A303" s="16">
        <v>301</v>
      </c>
      <c r="B303" s="80" t="s">
        <v>897</v>
      </c>
      <c r="C303" s="81" t="s">
        <v>898</v>
      </c>
      <c r="D303" t="e">
        <f>VLOOKUP(C303,'[1]2月'!$I$1:$I$65536,1,0)</f>
        <v>#N/A</v>
      </c>
      <c r="E303" s="7">
        <v>15111549710</v>
      </c>
      <c r="F303" s="4" t="s">
        <v>882</v>
      </c>
      <c r="G303" s="4" t="s">
        <v>882</v>
      </c>
      <c r="H303" s="82">
        <v>100</v>
      </c>
      <c r="I303" s="4">
        <v>202607</v>
      </c>
      <c r="N303" s="76"/>
      <c r="O303" s="76"/>
      <c r="R303" s="76"/>
      <c r="U303" s="76"/>
      <c r="V303" s="76"/>
    </row>
    <row r="304" s="17" customFormat="1" spans="1:22">
      <c r="A304" s="16">
        <v>302</v>
      </c>
      <c r="B304" s="80" t="s">
        <v>899</v>
      </c>
      <c r="C304" s="81" t="s">
        <v>900</v>
      </c>
      <c r="D304" t="e">
        <f>VLOOKUP(C304,'[1]2月'!$I$1:$I$65536,1,0)</f>
        <v>#N/A</v>
      </c>
      <c r="E304" s="7">
        <v>13979811363</v>
      </c>
      <c r="F304" s="4" t="s">
        <v>882</v>
      </c>
      <c r="G304" s="4" t="s">
        <v>882</v>
      </c>
      <c r="H304" s="82">
        <v>100</v>
      </c>
      <c r="I304" s="4">
        <v>202607</v>
      </c>
      <c r="N304" s="76"/>
      <c r="O304" s="76"/>
      <c r="R304" s="76"/>
      <c r="U304" s="76"/>
      <c r="V304" s="76"/>
    </row>
    <row r="305" s="17" customFormat="1" spans="1:22">
      <c r="A305" s="16">
        <v>303</v>
      </c>
      <c r="B305" s="80" t="s">
        <v>901</v>
      </c>
      <c r="C305" s="81" t="s">
        <v>902</v>
      </c>
      <c r="D305" t="e">
        <f>VLOOKUP(C305,'[1]2月'!$I$1:$I$65536,1,0)</f>
        <v>#N/A</v>
      </c>
      <c r="E305" s="7">
        <v>13217983168</v>
      </c>
      <c r="F305" s="4" t="s">
        <v>882</v>
      </c>
      <c r="G305" s="4" t="s">
        <v>882</v>
      </c>
      <c r="H305" s="82">
        <v>100</v>
      </c>
      <c r="I305" s="4">
        <v>202607</v>
      </c>
      <c r="N305" s="76"/>
      <c r="O305" s="76"/>
      <c r="R305" s="76"/>
      <c r="U305" s="76"/>
      <c r="V305" s="76"/>
    </row>
    <row r="306" s="17" customFormat="1" spans="1:22">
      <c r="A306" s="16">
        <v>304</v>
      </c>
      <c r="B306" s="80" t="s">
        <v>903</v>
      </c>
      <c r="C306" s="81" t="s">
        <v>904</v>
      </c>
      <c r="D306" t="e">
        <f>VLOOKUP(C306,'[1]2月'!$I$1:$I$65536,1,0)</f>
        <v>#N/A</v>
      </c>
      <c r="E306" s="7">
        <v>15179883607</v>
      </c>
      <c r="F306" s="4" t="s">
        <v>882</v>
      </c>
      <c r="G306" s="4" t="s">
        <v>882</v>
      </c>
      <c r="H306" s="82">
        <v>100</v>
      </c>
      <c r="I306" s="4">
        <v>202607</v>
      </c>
      <c r="N306" s="76"/>
      <c r="O306" s="76"/>
      <c r="R306" s="76"/>
      <c r="U306" s="76"/>
      <c r="V306" s="76"/>
    </row>
    <row r="307" s="17" customFormat="1" spans="1:22">
      <c r="A307" s="16">
        <v>305</v>
      </c>
      <c r="B307" s="83" t="s">
        <v>905</v>
      </c>
      <c r="C307" s="84" t="s">
        <v>906</v>
      </c>
      <c r="D307" t="e">
        <f>VLOOKUP(C307,'[1]2月'!$I$1:$I$65536,1,0)</f>
        <v>#N/A</v>
      </c>
      <c r="E307" s="7">
        <v>15111549710</v>
      </c>
      <c r="F307" s="4" t="s">
        <v>882</v>
      </c>
      <c r="G307" s="4" t="s">
        <v>882</v>
      </c>
      <c r="H307" s="82">
        <v>100</v>
      </c>
      <c r="I307" s="4">
        <v>202607</v>
      </c>
      <c r="N307" s="76"/>
      <c r="O307" s="76"/>
      <c r="R307" s="76"/>
      <c r="U307" s="76"/>
      <c r="V307" s="76"/>
    </row>
    <row r="308" s="17" customFormat="1" spans="1:22">
      <c r="A308" s="16">
        <v>306</v>
      </c>
      <c r="B308" s="80" t="s">
        <v>907</v>
      </c>
      <c r="C308" s="81" t="s">
        <v>908</v>
      </c>
      <c r="D308" t="e">
        <f>VLOOKUP(C308,'[1]2月'!$I$1:$I$65536,1,0)</f>
        <v>#N/A</v>
      </c>
      <c r="E308" s="7">
        <v>18079822568</v>
      </c>
      <c r="F308" s="7" t="s">
        <v>882</v>
      </c>
      <c r="G308" s="7" t="s">
        <v>882</v>
      </c>
      <c r="H308" s="82">
        <v>100</v>
      </c>
      <c r="I308" s="4">
        <v>202607</v>
      </c>
      <c r="N308" s="76"/>
      <c r="O308" s="76"/>
      <c r="R308" s="76"/>
      <c r="U308" s="76"/>
      <c r="V308" s="76"/>
    </row>
    <row r="309" s="17" customFormat="1" spans="1:22">
      <c r="A309" s="16">
        <v>307</v>
      </c>
      <c r="B309" s="80" t="s">
        <v>909</v>
      </c>
      <c r="C309" s="81" t="s">
        <v>910</v>
      </c>
      <c r="D309" t="e">
        <f>VLOOKUP(C309,'[1]2月'!$I$1:$I$65536,1,0)</f>
        <v>#N/A</v>
      </c>
      <c r="E309" s="7">
        <v>13979870891</v>
      </c>
      <c r="F309" s="7" t="s">
        <v>882</v>
      </c>
      <c r="G309" s="7" t="s">
        <v>882</v>
      </c>
      <c r="H309" s="82">
        <v>100</v>
      </c>
      <c r="I309" s="4">
        <v>202607</v>
      </c>
      <c r="N309" s="76"/>
      <c r="O309" s="76"/>
      <c r="R309" s="76"/>
      <c r="U309" s="76"/>
      <c r="V309" s="76"/>
    </row>
    <row r="310" s="17" customFormat="1" spans="1:22">
      <c r="A310" s="16">
        <v>308</v>
      </c>
      <c r="B310" s="80" t="s">
        <v>911</v>
      </c>
      <c r="C310" s="81" t="s">
        <v>912</v>
      </c>
      <c r="D310" t="e">
        <f>VLOOKUP(C310,'[1]2月'!$I$1:$I$65536,1,0)</f>
        <v>#N/A</v>
      </c>
      <c r="E310" s="7">
        <v>13979802522</v>
      </c>
      <c r="F310" s="7" t="s">
        <v>882</v>
      </c>
      <c r="G310" s="7" t="s">
        <v>882</v>
      </c>
      <c r="H310" s="82">
        <v>100</v>
      </c>
      <c r="I310" s="4">
        <v>202607</v>
      </c>
      <c r="N310" s="76"/>
      <c r="O310" s="76"/>
      <c r="R310" s="76"/>
      <c r="U310" s="76"/>
      <c r="V310" s="76"/>
    </row>
    <row r="311" s="17" customFormat="1" spans="1:22">
      <c r="A311" s="16">
        <v>309</v>
      </c>
      <c r="B311" s="80" t="s">
        <v>913</v>
      </c>
      <c r="C311" s="81" t="s">
        <v>914</v>
      </c>
      <c r="D311" t="e">
        <f>VLOOKUP(C311,'[1]2月'!$I$1:$I$65536,1,0)</f>
        <v>#N/A</v>
      </c>
      <c r="E311" s="7">
        <v>13607989666</v>
      </c>
      <c r="F311" s="4" t="s">
        <v>882</v>
      </c>
      <c r="G311" s="4" t="s">
        <v>882</v>
      </c>
      <c r="H311" s="82">
        <v>100</v>
      </c>
      <c r="I311" s="4">
        <v>202607</v>
      </c>
      <c r="N311" s="76"/>
      <c r="O311" s="76"/>
      <c r="R311" s="76"/>
      <c r="U311" s="76"/>
      <c r="V311" s="76"/>
    </row>
    <row r="312" s="17" customFormat="1" spans="1:22">
      <c r="A312" s="16">
        <v>310</v>
      </c>
      <c r="B312" s="80" t="s">
        <v>915</v>
      </c>
      <c r="C312" s="81" t="s">
        <v>916</v>
      </c>
      <c r="D312" t="e">
        <f>VLOOKUP(C312,'[1]2月'!$I$1:$I$65536,1,0)</f>
        <v>#N/A</v>
      </c>
      <c r="E312" s="7">
        <v>13879854665</v>
      </c>
      <c r="F312" s="4" t="s">
        <v>882</v>
      </c>
      <c r="G312" s="4" t="s">
        <v>882</v>
      </c>
      <c r="H312" s="82">
        <v>100</v>
      </c>
      <c r="I312" s="4">
        <v>202607</v>
      </c>
      <c r="N312" s="76"/>
      <c r="O312" s="76"/>
      <c r="R312" s="76"/>
      <c r="U312" s="76"/>
      <c r="V312" s="76"/>
    </row>
    <row r="313" s="17" customFormat="1" spans="1:22">
      <c r="A313" s="16">
        <v>311</v>
      </c>
      <c r="B313" s="80" t="s">
        <v>917</v>
      </c>
      <c r="C313" s="81" t="s">
        <v>918</v>
      </c>
      <c r="D313" t="e">
        <f>VLOOKUP(C313,'[1]2月'!$I$1:$I$65536,1,0)</f>
        <v>#N/A</v>
      </c>
      <c r="E313" s="7">
        <v>13979857328</v>
      </c>
      <c r="F313" s="4" t="s">
        <v>882</v>
      </c>
      <c r="G313" s="4" t="s">
        <v>882</v>
      </c>
      <c r="H313" s="82">
        <v>100</v>
      </c>
      <c r="I313" s="4">
        <v>202607</v>
      </c>
      <c r="N313" s="76"/>
      <c r="O313" s="76"/>
      <c r="R313" s="76"/>
      <c r="U313" s="76"/>
      <c r="V313" s="76"/>
    </row>
    <row r="314" s="17" customFormat="1" spans="1:22">
      <c r="A314" s="16">
        <v>312</v>
      </c>
      <c r="B314" s="80" t="s">
        <v>919</v>
      </c>
      <c r="C314" s="81" t="s">
        <v>920</v>
      </c>
      <c r="D314" t="e">
        <f>VLOOKUP(C314,'[1]2月'!$I$1:$I$65536,1,0)</f>
        <v>#N/A</v>
      </c>
      <c r="E314" s="7">
        <v>18955977479</v>
      </c>
      <c r="F314" s="4" t="s">
        <v>882</v>
      </c>
      <c r="G314" s="4" t="s">
        <v>882</v>
      </c>
      <c r="H314" s="82">
        <v>100</v>
      </c>
      <c r="I314" s="4">
        <v>202607</v>
      </c>
      <c r="N314" s="76"/>
      <c r="O314" s="76"/>
      <c r="R314" s="76"/>
      <c r="U314" s="76"/>
      <c r="V314" s="76"/>
    </row>
    <row r="315" s="17" customFormat="1" spans="1:22">
      <c r="A315" s="16">
        <v>313</v>
      </c>
      <c r="B315" s="80" t="s">
        <v>921</v>
      </c>
      <c r="C315" s="81" t="s">
        <v>922</v>
      </c>
      <c r="D315" t="e">
        <f>VLOOKUP(C315,'[1]2月'!$I$1:$I$65536,1,0)</f>
        <v>#N/A</v>
      </c>
      <c r="E315" s="7">
        <v>13707987463</v>
      </c>
      <c r="F315" s="4" t="s">
        <v>882</v>
      </c>
      <c r="G315" s="4" t="s">
        <v>882</v>
      </c>
      <c r="H315" s="82">
        <v>100</v>
      </c>
      <c r="I315" s="4">
        <v>202607</v>
      </c>
      <c r="N315" s="76"/>
      <c r="O315" s="76"/>
      <c r="R315" s="76"/>
      <c r="U315" s="76"/>
      <c r="V315" s="76"/>
    </row>
    <row r="316" s="17" customFormat="1" spans="1:22">
      <c r="A316" s="16">
        <v>314</v>
      </c>
      <c r="B316" s="7" t="s">
        <v>923</v>
      </c>
      <c r="C316" s="698" t="s">
        <v>924</v>
      </c>
      <c r="D316" t="e">
        <f>VLOOKUP(C316,'[1]2月'!$I$1:$I$65536,1,0)</f>
        <v>#N/A</v>
      </c>
      <c r="E316" s="7">
        <v>15170306227</v>
      </c>
      <c r="F316" s="4" t="s">
        <v>882</v>
      </c>
      <c r="G316" s="4" t="s">
        <v>882</v>
      </c>
      <c r="H316" s="82">
        <v>100</v>
      </c>
      <c r="I316" s="4">
        <v>202607</v>
      </c>
      <c r="N316" s="76"/>
      <c r="O316" s="76"/>
      <c r="R316" s="76"/>
      <c r="U316" s="76"/>
      <c r="V316" s="76"/>
    </row>
    <row r="317" s="17" customFormat="1" spans="1:22">
      <c r="A317" s="16">
        <v>315</v>
      </c>
      <c r="B317" s="85" t="s">
        <v>925</v>
      </c>
      <c r="C317" s="85" t="s">
        <v>926</v>
      </c>
      <c r="D317" t="e">
        <f>VLOOKUP(C317,'[1]2月'!$I$1:$I$65536,1,0)</f>
        <v>#N/A</v>
      </c>
      <c r="E317" s="7">
        <v>13979838034</v>
      </c>
      <c r="F317" s="4" t="s">
        <v>882</v>
      </c>
      <c r="G317" s="4" t="s">
        <v>882</v>
      </c>
      <c r="H317" s="82">
        <v>100</v>
      </c>
      <c r="I317" s="4">
        <v>202607</v>
      </c>
      <c r="J317" s="74" t="s">
        <v>927</v>
      </c>
      <c r="N317" s="76"/>
      <c r="O317" s="76"/>
      <c r="R317" s="76"/>
      <c r="U317" s="76"/>
      <c r="V317" s="76"/>
    </row>
    <row r="318" s="17" customFormat="1" spans="1:22">
      <c r="A318" s="16">
        <v>316</v>
      </c>
      <c r="B318" s="85" t="s">
        <v>928</v>
      </c>
      <c r="C318" s="85" t="s">
        <v>929</v>
      </c>
      <c r="D318" t="e">
        <f>VLOOKUP(C318,'[1]2月'!$I$1:$I$65536,1,0)</f>
        <v>#N/A</v>
      </c>
      <c r="E318" s="7">
        <v>13707986710</v>
      </c>
      <c r="F318" s="4" t="s">
        <v>882</v>
      </c>
      <c r="G318" s="4" t="s">
        <v>882</v>
      </c>
      <c r="H318" s="82">
        <v>100</v>
      </c>
      <c r="I318" s="4">
        <v>202607</v>
      </c>
      <c r="J318" s="74" t="s">
        <v>927</v>
      </c>
      <c r="N318" s="76"/>
      <c r="O318" s="76"/>
      <c r="R318" s="76"/>
      <c r="U318" s="76"/>
      <c r="V318" s="76"/>
    </row>
    <row r="319" s="17" customFormat="1" spans="1:22">
      <c r="A319" s="16">
        <v>317</v>
      </c>
      <c r="B319" s="7" t="s">
        <v>930</v>
      </c>
      <c r="C319" s="81" t="s">
        <v>931</v>
      </c>
      <c r="D319" t="e">
        <f>VLOOKUP(C319,'[1]2月'!$I$1:$I$65536,1,0)</f>
        <v>#N/A</v>
      </c>
      <c r="E319" s="7">
        <v>13979822827</v>
      </c>
      <c r="F319" s="4" t="s">
        <v>882</v>
      </c>
      <c r="G319" s="4" t="s">
        <v>882</v>
      </c>
      <c r="H319" s="82">
        <v>50</v>
      </c>
      <c r="I319" s="4">
        <v>202607</v>
      </c>
      <c r="N319" s="76"/>
      <c r="O319" s="76"/>
      <c r="R319" s="76"/>
      <c r="U319" s="76"/>
      <c r="V319" s="76"/>
    </row>
    <row r="320" s="17" customFormat="1" spans="1:22">
      <c r="A320" s="16">
        <v>318</v>
      </c>
      <c r="B320" s="7" t="s">
        <v>932</v>
      </c>
      <c r="C320" s="698" t="s">
        <v>933</v>
      </c>
      <c r="D320" t="e">
        <f>VLOOKUP(C320,'[1]2月'!$I$1:$I$65536,1,0)</f>
        <v>#N/A</v>
      </c>
      <c r="E320" s="7">
        <v>13767924535</v>
      </c>
      <c r="F320" s="4" t="s">
        <v>882</v>
      </c>
      <c r="G320" s="4" t="s">
        <v>882</v>
      </c>
      <c r="H320" s="82">
        <v>50</v>
      </c>
      <c r="I320" s="4">
        <v>202607</v>
      </c>
      <c r="N320" s="76"/>
      <c r="O320" s="76"/>
      <c r="R320" s="76"/>
      <c r="U320" s="76"/>
      <c r="V320" s="76"/>
    </row>
    <row r="321" s="17" customFormat="1" spans="1:22">
      <c r="A321" s="16">
        <v>319</v>
      </c>
      <c r="B321" s="7" t="s">
        <v>934</v>
      </c>
      <c r="C321" s="698" t="s">
        <v>935</v>
      </c>
      <c r="D321" t="e">
        <f>VLOOKUP(C321,'[1]2月'!$I$1:$I$65536,1,0)</f>
        <v>#N/A</v>
      </c>
      <c r="E321" s="7">
        <v>13979824219</v>
      </c>
      <c r="F321" s="4" t="s">
        <v>882</v>
      </c>
      <c r="G321" s="4" t="s">
        <v>882</v>
      </c>
      <c r="H321" s="82">
        <v>100</v>
      </c>
      <c r="I321" s="4">
        <v>202607</v>
      </c>
      <c r="N321" s="76"/>
      <c r="O321" s="76"/>
      <c r="R321" s="76"/>
      <c r="U321" s="76"/>
      <c r="V321" s="76"/>
    </row>
    <row r="322" s="17" customFormat="1" spans="1:22">
      <c r="A322" s="16">
        <v>320</v>
      </c>
      <c r="B322" s="7" t="s">
        <v>936</v>
      </c>
      <c r="C322" s="81" t="s">
        <v>937</v>
      </c>
      <c r="D322" t="e">
        <f>VLOOKUP(C322,'[1]2月'!$I$1:$I$65536,1,0)</f>
        <v>#N/A</v>
      </c>
      <c r="E322" s="7">
        <v>13879867812</v>
      </c>
      <c r="F322" s="4" t="s">
        <v>882</v>
      </c>
      <c r="G322" s="4" t="s">
        <v>882</v>
      </c>
      <c r="H322" s="82">
        <v>50</v>
      </c>
      <c r="I322" s="4">
        <v>202607</v>
      </c>
      <c r="N322" s="76"/>
      <c r="O322" s="76"/>
      <c r="R322" s="76"/>
      <c r="U322" s="76"/>
      <c r="V322" s="76"/>
    </row>
    <row r="323" s="17" customFormat="1" spans="1:22">
      <c r="A323" s="16">
        <v>321</v>
      </c>
      <c r="B323" s="7" t="s">
        <v>938</v>
      </c>
      <c r="C323" s="81" t="s">
        <v>939</v>
      </c>
      <c r="D323" t="e">
        <f>VLOOKUP(C323,'[1]2月'!$I$1:$I$65536,1,0)</f>
        <v>#N/A</v>
      </c>
      <c r="E323" s="7">
        <v>18779820597</v>
      </c>
      <c r="F323" s="4" t="s">
        <v>882</v>
      </c>
      <c r="G323" s="4" t="s">
        <v>882</v>
      </c>
      <c r="H323" s="82">
        <v>50</v>
      </c>
      <c r="I323" s="4">
        <v>202607</v>
      </c>
      <c r="N323" s="76"/>
      <c r="O323" s="76"/>
      <c r="R323" s="76"/>
      <c r="U323" s="76"/>
      <c r="V323" s="76"/>
    </row>
    <row r="324" s="17" customFormat="1" spans="1:22">
      <c r="A324" s="16">
        <v>322</v>
      </c>
      <c r="B324" s="7" t="s">
        <v>940</v>
      </c>
      <c r="C324" s="81" t="s">
        <v>941</v>
      </c>
      <c r="D324" t="e">
        <f>VLOOKUP(C324,'[1]2月'!$I$1:$I$65536,1,0)</f>
        <v>#N/A</v>
      </c>
      <c r="E324" s="7">
        <v>18979836503</v>
      </c>
      <c r="F324" s="4" t="s">
        <v>882</v>
      </c>
      <c r="G324" s="4" t="s">
        <v>882</v>
      </c>
      <c r="H324" s="82">
        <v>50</v>
      </c>
      <c r="I324" s="4">
        <v>202607</v>
      </c>
      <c r="N324" s="76"/>
      <c r="O324" s="76"/>
      <c r="R324" s="76"/>
      <c r="U324" s="76"/>
      <c r="V324" s="76"/>
    </row>
    <row r="325" s="17" customFormat="1" spans="1:22">
      <c r="A325" s="16">
        <v>323</v>
      </c>
      <c r="B325" s="7" t="s">
        <v>942</v>
      </c>
      <c r="C325" s="81" t="s">
        <v>943</v>
      </c>
      <c r="D325" t="e">
        <f>VLOOKUP(C325,'[1]2月'!$I$1:$I$65536,1,0)</f>
        <v>#N/A</v>
      </c>
      <c r="E325" s="7">
        <v>13767802556</v>
      </c>
      <c r="F325" s="4" t="s">
        <v>882</v>
      </c>
      <c r="G325" s="4" t="s">
        <v>882</v>
      </c>
      <c r="H325" s="82">
        <v>50</v>
      </c>
      <c r="I325" s="4">
        <v>202607</v>
      </c>
      <c r="N325" s="76"/>
      <c r="O325" s="76"/>
      <c r="R325" s="76"/>
      <c r="U325" s="76"/>
      <c r="V325" s="76"/>
    </row>
    <row r="326" s="17" customFormat="1" spans="1:22">
      <c r="A326" s="16">
        <v>324</v>
      </c>
      <c r="B326" s="7" t="s">
        <v>944</v>
      </c>
      <c r="C326" s="81" t="s">
        <v>945</v>
      </c>
      <c r="D326" t="e">
        <f>VLOOKUP(C326,'[1]2月'!$I$1:$I$65536,1,0)</f>
        <v>#N/A</v>
      </c>
      <c r="E326" s="7">
        <v>13767910838</v>
      </c>
      <c r="F326" s="4" t="s">
        <v>882</v>
      </c>
      <c r="G326" s="4" t="s">
        <v>882</v>
      </c>
      <c r="H326" s="82">
        <v>50</v>
      </c>
      <c r="I326" s="4">
        <v>202607</v>
      </c>
      <c r="N326" s="76"/>
      <c r="O326" s="76"/>
      <c r="R326" s="76"/>
      <c r="U326" s="76"/>
      <c r="V326" s="76"/>
    </row>
    <row r="327" s="17" customFormat="1" spans="1:22">
      <c r="A327" s="16">
        <v>325</v>
      </c>
      <c r="B327" s="7" t="s">
        <v>946</v>
      </c>
      <c r="C327" s="81" t="s">
        <v>947</v>
      </c>
      <c r="D327" t="e">
        <f>VLOOKUP(C327,'[1]2月'!$I$1:$I$65536,1,0)</f>
        <v>#N/A</v>
      </c>
      <c r="E327" s="7">
        <v>15879496195</v>
      </c>
      <c r="F327" s="4" t="s">
        <v>882</v>
      </c>
      <c r="G327" s="4" t="s">
        <v>882</v>
      </c>
      <c r="H327" s="82">
        <v>50</v>
      </c>
      <c r="I327" s="4">
        <v>202607</v>
      </c>
      <c r="N327" s="76"/>
      <c r="O327" s="76"/>
      <c r="R327" s="76"/>
      <c r="U327" s="76"/>
      <c r="V327" s="76"/>
    </row>
    <row r="328" s="17" customFormat="1" spans="1:22">
      <c r="A328" s="16">
        <v>326</v>
      </c>
      <c r="B328" s="7" t="s">
        <v>948</v>
      </c>
      <c r="C328" s="81" t="s">
        <v>949</v>
      </c>
      <c r="D328" t="e">
        <f>VLOOKUP(C328,'[1]2月'!$I$1:$I$65536,1,0)</f>
        <v>#N/A</v>
      </c>
      <c r="E328" s="7">
        <v>13879838504</v>
      </c>
      <c r="F328" s="4" t="s">
        <v>882</v>
      </c>
      <c r="G328" s="4" t="s">
        <v>882</v>
      </c>
      <c r="H328" s="82">
        <v>50</v>
      </c>
      <c r="I328" s="4">
        <v>202607</v>
      </c>
      <c r="N328" s="76"/>
      <c r="O328" s="76"/>
      <c r="R328" s="76"/>
      <c r="U328" s="76"/>
      <c r="V328" s="76"/>
    </row>
    <row r="329" s="17" customFormat="1" spans="1:22">
      <c r="A329" s="16">
        <v>327</v>
      </c>
      <c r="B329" s="7" t="s">
        <v>950</v>
      </c>
      <c r="C329" s="81" t="s">
        <v>951</v>
      </c>
      <c r="D329" t="e">
        <f>VLOOKUP(C329,'[1]2月'!$I$1:$I$65536,1,0)</f>
        <v>#N/A</v>
      </c>
      <c r="E329" s="7">
        <v>18979836503</v>
      </c>
      <c r="F329" s="4" t="s">
        <v>882</v>
      </c>
      <c r="G329" s="4" t="s">
        <v>882</v>
      </c>
      <c r="H329" s="82">
        <v>50</v>
      </c>
      <c r="I329" s="4">
        <v>202607</v>
      </c>
      <c r="N329" s="76"/>
      <c r="O329" s="76"/>
      <c r="R329" s="76"/>
      <c r="U329" s="76"/>
      <c r="V329" s="76"/>
    </row>
    <row r="330" s="17" customFormat="1" spans="1:22">
      <c r="A330" s="16">
        <v>328</v>
      </c>
      <c r="B330" s="7" t="s">
        <v>952</v>
      </c>
      <c r="C330" s="699" t="s">
        <v>953</v>
      </c>
      <c r="D330" t="e">
        <f>VLOOKUP(C330,'[1]2月'!$I$1:$I$65536,1,0)</f>
        <v>#N/A</v>
      </c>
      <c r="E330" s="7">
        <v>14779808738</v>
      </c>
      <c r="F330" s="4" t="s">
        <v>882</v>
      </c>
      <c r="G330" s="4" t="s">
        <v>882</v>
      </c>
      <c r="H330" s="82">
        <v>50</v>
      </c>
      <c r="I330" s="4">
        <v>202607</v>
      </c>
      <c r="N330" s="76"/>
      <c r="O330" s="76"/>
      <c r="R330" s="76"/>
      <c r="U330" s="76"/>
      <c r="V330" s="76"/>
    </row>
    <row r="331" s="17" customFormat="1" spans="1:22">
      <c r="A331" s="16">
        <v>329</v>
      </c>
      <c r="B331" s="7" t="s">
        <v>954</v>
      </c>
      <c r="C331" s="699" t="s">
        <v>955</v>
      </c>
      <c r="D331" t="e">
        <f>VLOOKUP(C331,'[1]2月'!$I$1:$I$65536,1,0)</f>
        <v>#N/A</v>
      </c>
      <c r="E331" s="7">
        <v>15079869509</v>
      </c>
      <c r="F331" s="4" t="s">
        <v>882</v>
      </c>
      <c r="G331" s="4" t="s">
        <v>882</v>
      </c>
      <c r="H331" s="82">
        <v>50</v>
      </c>
      <c r="I331" s="4">
        <v>202607</v>
      </c>
      <c r="N331" s="76"/>
      <c r="O331" s="76"/>
      <c r="R331" s="76"/>
      <c r="U331" s="76"/>
      <c r="V331" s="76"/>
    </row>
    <row r="332" s="17" customFormat="1" spans="1:22">
      <c r="A332" s="16">
        <v>330</v>
      </c>
      <c r="B332" s="7" t="s">
        <v>956</v>
      </c>
      <c r="C332" s="80" t="s">
        <v>957</v>
      </c>
      <c r="D332" t="e">
        <f>VLOOKUP(C332,'[1]2月'!$I$1:$I$65536,1,0)</f>
        <v>#N/A</v>
      </c>
      <c r="E332" s="7">
        <v>13479838011</v>
      </c>
      <c r="F332" s="4" t="s">
        <v>882</v>
      </c>
      <c r="G332" s="4" t="s">
        <v>882</v>
      </c>
      <c r="H332" s="82">
        <v>50</v>
      </c>
      <c r="I332" s="4">
        <v>202607</v>
      </c>
      <c r="N332" s="76"/>
      <c r="O332" s="76"/>
      <c r="R332" s="76"/>
      <c r="U332" s="76"/>
      <c r="V332" s="76"/>
    </row>
    <row r="333" s="17" customFormat="1" spans="1:22">
      <c r="A333" s="16">
        <v>331</v>
      </c>
      <c r="B333" s="7" t="s">
        <v>958</v>
      </c>
      <c r="C333" s="699" t="s">
        <v>959</v>
      </c>
      <c r="D333" t="e">
        <f>VLOOKUP(C333,'[1]2月'!$I$1:$I$65536,1,0)</f>
        <v>#N/A</v>
      </c>
      <c r="E333" s="7">
        <v>15957192779</v>
      </c>
      <c r="F333" s="4" t="s">
        <v>882</v>
      </c>
      <c r="G333" s="4" t="s">
        <v>882</v>
      </c>
      <c r="H333" s="82">
        <v>50</v>
      </c>
      <c r="I333" s="4">
        <v>202607</v>
      </c>
      <c r="N333" s="76"/>
      <c r="O333" s="76"/>
      <c r="R333" s="76"/>
      <c r="U333" s="76"/>
      <c r="V333" s="76"/>
    </row>
    <row r="334" s="17" customFormat="1" spans="1:22">
      <c r="A334" s="16">
        <v>332</v>
      </c>
      <c r="B334" s="7" t="s">
        <v>960</v>
      </c>
      <c r="C334" s="699" t="s">
        <v>961</v>
      </c>
      <c r="D334" t="e">
        <f>VLOOKUP(C334,'[1]2月'!$I$1:$I$65536,1,0)</f>
        <v>#N/A</v>
      </c>
      <c r="E334" s="7">
        <v>13317983458</v>
      </c>
      <c r="F334" s="4" t="s">
        <v>882</v>
      </c>
      <c r="G334" s="4" t="s">
        <v>882</v>
      </c>
      <c r="H334" s="82">
        <v>50</v>
      </c>
      <c r="I334" s="4">
        <v>202607</v>
      </c>
      <c r="N334" s="76"/>
      <c r="O334" s="76"/>
      <c r="R334" s="76"/>
      <c r="U334" s="76"/>
      <c r="V334" s="76"/>
    </row>
    <row r="335" s="17" customFormat="1" spans="1:22">
      <c r="A335" s="16">
        <v>333</v>
      </c>
      <c r="B335" s="7" t="s">
        <v>962</v>
      </c>
      <c r="C335" s="699" t="s">
        <v>963</v>
      </c>
      <c r="D335" t="e">
        <f>VLOOKUP(C335,'[1]2月'!$I$1:$I$65536,1,0)</f>
        <v>#N/A</v>
      </c>
      <c r="E335" s="7">
        <v>15779475378</v>
      </c>
      <c r="F335" s="4" t="s">
        <v>882</v>
      </c>
      <c r="G335" s="4" t="s">
        <v>882</v>
      </c>
      <c r="H335" s="82">
        <v>50</v>
      </c>
      <c r="I335" s="4">
        <v>202607</v>
      </c>
      <c r="N335" s="76"/>
      <c r="O335" s="76"/>
      <c r="R335" s="76"/>
      <c r="U335" s="76"/>
      <c r="V335" s="76"/>
    </row>
    <row r="336" s="17" customFormat="1" spans="1:22">
      <c r="A336" s="16">
        <v>334</v>
      </c>
      <c r="B336" s="7" t="s">
        <v>964</v>
      </c>
      <c r="C336" s="699" t="s">
        <v>965</v>
      </c>
      <c r="D336" t="e">
        <f>VLOOKUP(C336,'[1]2月'!$I$1:$I$65536,1,0)</f>
        <v>#N/A</v>
      </c>
      <c r="E336" s="7">
        <v>13576424936</v>
      </c>
      <c r="F336" s="4" t="s">
        <v>882</v>
      </c>
      <c r="G336" s="4" t="s">
        <v>882</v>
      </c>
      <c r="H336" s="82">
        <v>50</v>
      </c>
      <c r="I336" s="4">
        <v>202607</v>
      </c>
      <c r="N336" s="76"/>
      <c r="O336" s="76"/>
      <c r="R336" s="76"/>
      <c r="U336" s="76"/>
      <c r="V336" s="76"/>
    </row>
    <row r="337" s="17" customFormat="1" spans="1:22">
      <c r="A337" s="16">
        <v>335</v>
      </c>
      <c r="B337" s="7" t="s">
        <v>966</v>
      </c>
      <c r="C337" s="699" t="s">
        <v>967</v>
      </c>
      <c r="D337" t="e">
        <f>VLOOKUP(C337,'[1]2月'!$I$1:$I$65536,1,0)</f>
        <v>#N/A</v>
      </c>
      <c r="E337" s="7">
        <v>13879815198</v>
      </c>
      <c r="F337" s="4" t="s">
        <v>882</v>
      </c>
      <c r="G337" s="4" t="s">
        <v>882</v>
      </c>
      <c r="H337" s="82">
        <v>50</v>
      </c>
      <c r="I337" s="4">
        <v>202607</v>
      </c>
      <c r="N337" s="76"/>
      <c r="O337" s="76"/>
      <c r="R337" s="76"/>
      <c r="U337" s="76"/>
      <c r="V337" s="76"/>
    </row>
    <row r="338" s="17" customFormat="1" spans="1:22">
      <c r="A338" s="16">
        <v>336</v>
      </c>
      <c r="B338" s="7" t="s">
        <v>968</v>
      </c>
      <c r="C338" s="699" t="s">
        <v>969</v>
      </c>
      <c r="D338" t="e">
        <f>VLOOKUP(C338,'[1]2月'!$I$1:$I$65536,1,0)</f>
        <v>#N/A</v>
      </c>
      <c r="E338" s="7">
        <v>13627985620</v>
      </c>
      <c r="F338" s="4" t="s">
        <v>882</v>
      </c>
      <c r="G338" s="4" t="s">
        <v>882</v>
      </c>
      <c r="H338" s="82">
        <v>50</v>
      </c>
      <c r="I338" s="4">
        <v>202607</v>
      </c>
      <c r="N338" s="76"/>
      <c r="O338" s="76"/>
      <c r="R338" s="76"/>
      <c r="U338" s="76"/>
      <c r="V338" s="76"/>
    </row>
    <row r="339" s="17" customFormat="1" spans="1:22">
      <c r="A339" s="16">
        <v>337</v>
      </c>
      <c r="B339" s="7" t="s">
        <v>970</v>
      </c>
      <c r="C339" s="699" t="s">
        <v>971</v>
      </c>
      <c r="D339" t="e">
        <f>VLOOKUP(C339,'[1]2月'!$I$1:$I$65536,1,0)</f>
        <v>#N/A</v>
      </c>
      <c r="E339" s="7">
        <v>15179827717</v>
      </c>
      <c r="F339" s="4" t="s">
        <v>882</v>
      </c>
      <c r="G339" s="4" t="s">
        <v>882</v>
      </c>
      <c r="H339" s="82">
        <v>50</v>
      </c>
      <c r="I339" s="4">
        <v>202607</v>
      </c>
      <c r="N339" s="76"/>
      <c r="O339" s="76"/>
      <c r="R339" s="76"/>
      <c r="U339" s="76"/>
      <c r="V339" s="76"/>
    </row>
    <row r="340" s="17" customFormat="1" spans="1:22">
      <c r="A340" s="16">
        <v>338</v>
      </c>
      <c r="B340" s="7" t="s">
        <v>972</v>
      </c>
      <c r="C340" s="699" t="s">
        <v>973</v>
      </c>
      <c r="D340" t="e">
        <f>VLOOKUP(C340,'[1]2月'!$I$1:$I$65536,1,0)</f>
        <v>#N/A</v>
      </c>
      <c r="E340" s="7">
        <v>13317983458</v>
      </c>
      <c r="F340" s="4" t="s">
        <v>882</v>
      </c>
      <c r="G340" s="4" t="s">
        <v>882</v>
      </c>
      <c r="H340" s="82">
        <v>50</v>
      </c>
      <c r="I340" s="4">
        <v>202607</v>
      </c>
      <c r="N340" s="76"/>
      <c r="O340" s="76"/>
      <c r="R340" s="76"/>
      <c r="U340" s="76"/>
      <c r="V340" s="76"/>
    </row>
    <row r="341" s="17" customFormat="1" spans="1:22">
      <c r="A341" s="16">
        <v>339</v>
      </c>
      <c r="B341" s="7" t="s">
        <v>974</v>
      </c>
      <c r="C341" s="699" t="s">
        <v>975</v>
      </c>
      <c r="D341" t="e">
        <f>VLOOKUP(C341,'[1]2月'!$I$1:$I$65536,1,0)</f>
        <v>#N/A</v>
      </c>
      <c r="E341" s="7">
        <v>13767913220</v>
      </c>
      <c r="F341" s="4" t="s">
        <v>882</v>
      </c>
      <c r="G341" s="4" t="s">
        <v>882</v>
      </c>
      <c r="H341" s="82">
        <v>50</v>
      </c>
      <c r="I341" s="4">
        <v>202607</v>
      </c>
      <c r="N341" s="76"/>
      <c r="O341" s="76"/>
      <c r="R341" s="76"/>
      <c r="U341" s="76"/>
      <c r="V341" s="76"/>
    </row>
    <row r="342" s="17" customFormat="1" spans="1:22">
      <c r="A342" s="16">
        <v>340</v>
      </c>
      <c r="B342" s="9" t="s">
        <v>976</v>
      </c>
      <c r="C342" s="700" t="s">
        <v>977</v>
      </c>
      <c r="D342" t="e">
        <f>VLOOKUP(C342,'[1]2月'!$I$1:$I$65536,1,0)</f>
        <v>#N/A</v>
      </c>
      <c r="E342" s="7">
        <v>13814567080</v>
      </c>
      <c r="F342" s="4" t="s">
        <v>882</v>
      </c>
      <c r="G342" s="4" t="s">
        <v>882</v>
      </c>
      <c r="H342" s="82">
        <v>50</v>
      </c>
      <c r="I342" s="4">
        <v>202607</v>
      </c>
      <c r="N342" s="76"/>
      <c r="O342" s="76"/>
      <c r="R342" s="76"/>
      <c r="U342" s="76"/>
      <c r="V342" s="76"/>
    </row>
    <row r="343" s="17" customFormat="1" spans="1:22">
      <c r="A343" s="16">
        <v>341</v>
      </c>
      <c r="B343" s="86" t="s">
        <v>978</v>
      </c>
      <c r="C343" s="86" t="s">
        <v>979</v>
      </c>
      <c r="D343" t="e">
        <f>VLOOKUP(C343,'[1]2月'!$I$1:$I$65536,1,0)</f>
        <v>#N/A</v>
      </c>
      <c r="E343" s="7">
        <v>13758907745</v>
      </c>
      <c r="F343" s="4" t="s">
        <v>882</v>
      </c>
      <c r="G343" s="4" t="s">
        <v>882</v>
      </c>
      <c r="H343" s="82">
        <v>50</v>
      </c>
      <c r="I343" s="4">
        <v>202607</v>
      </c>
      <c r="N343" s="76"/>
      <c r="O343" s="76"/>
      <c r="R343" s="76"/>
      <c r="U343" s="76"/>
      <c r="V343" s="76"/>
    </row>
    <row r="344" s="17" customFormat="1" spans="1:22">
      <c r="A344" s="16">
        <v>342</v>
      </c>
      <c r="B344" s="7" t="s">
        <v>980</v>
      </c>
      <c r="C344" s="698" t="s">
        <v>981</v>
      </c>
      <c r="D344" t="e">
        <f>VLOOKUP(C344,'[1]2月'!$I$1:$I$65536,1,0)</f>
        <v>#N/A</v>
      </c>
      <c r="E344" s="7">
        <v>13979854669</v>
      </c>
      <c r="F344" s="4" t="s">
        <v>882</v>
      </c>
      <c r="G344" s="4" t="s">
        <v>882</v>
      </c>
      <c r="H344" s="82">
        <v>50</v>
      </c>
      <c r="I344" s="4">
        <v>202607</v>
      </c>
      <c r="N344" s="76"/>
      <c r="O344" s="76"/>
      <c r="R344" s="76"/>
      <c r="U344" s="76"/>
      <c r="V344" s="76"/>
    </row>
    <row r="345" s="17" customFormat="1" spans="1:22">
      <c r="A345" s="16">
        <v>343</v>
      </c>
      <c r="B345" s="7" t="s">
        <v>982</v>
      </c>
      <c r="C345" s="698" t="s">
        <v>983</v>
      </c>
      <c r="D345" t="e">
        <f>VLOOKUP(C345,'[1]2月'!$I$1:$I$65536,1,0)</f>
        <v>#N/A</v>
      </c>
      <c r="E345" s="7">
        <v>13647987259</v>
      </c>
      <c r="F345" s="4" t="s">
        <v>882</v>
      </c>
      <c r="G345" s="4" t="s">
        <v>882</v>
      </c>
      <c r="H345" s="82">
        <v>50</v>
      </c>
      <c r="I345" s="4">
        <v>202607</v>
      </c>
      <c r="N345" s="76"/>
      <c r="O345" s="76"/>
      <c r="R345" s="76"/>
      <c r="U345" s="76"/>
      <c r="V345" s="76"/>
    </row>
    <row r="346" s="17" customFormat="1" spans="1:22">
      <c r="A346" s="16">
        <v>344</v>
      </c>
      <c r="B346" s="86" t="s">
        <v>984</v>
      </c>
      <c r="C346" s="86" t="s">
        <v>985</v>
      </c>
      <c r="D346" t="e">
        <f>VLOOKUP(C346,'[1]2月'!$I$1:$I$65536,1,0)</f>
        <v>#N/A</v>
      </c>
      <c r="E346" s="7">
        <v>13317983458</v>
      </c>
      <c r="F346" s="4" t="s">
        <v>882</v>
      </c>
      <c r="G346" s="4" t="s">
        <v>882</v>
      </c>
      <c r="H346" s="82">
        <v>50</v>
      </c>
      <c r="I346" s="4">
        <v>202607</v>
      </c>
      <c r="N346" s="76"/>
      <c r="O346" s="76"/>
      <c r="R346" s="76"/>
      <c r="U346" s="76"/>
      <c r="V346" s="76"/>
    </row>
    <row r="347" s="17" customFormat="1" spans="1:22">
      <c r="A347" s="16">
        <v>345</v>
      </c>
      <c r="B347" s="86" t="s">
        <v>986</v>
      </c>
      <c r="C347" s="86" t="s">
        <v>987</v>
      </c>
      <c r="D347" t="e">
        <f>VLOOKUP(C347,'[1]2月'!$I$1:$I$65536,1,0)</f>
        <v>#N/A</v>
      </c>
      <c r="E347" s="7">
        <v>13317983458</v>
      </c>
      <c r="F347" s="4" t="s">
        <v>882</v>
      </c>
      <c r="G347" s="4" t="s">
        <v>882</v>
      </c>
      <c r="H347" s="82">
        <v>50</v>
      </c>
      <c r="I347" s="4">
        <v>202607</v>
      </c>
      <c r="N347" s="76"/>
      <c r="O347" s="76"/>
      <c r="R347" s="76"/>
      <c r="U347" s="76"/>
      <c r="V347" s="76"/>
    </row>
    <row r="348" s="17" customFormat="1" spans="1:22">
      <c r="A348" s="16">
        <v>346</v>
      </c>
      <c r="B348" s="86" t="s">
        <v>988</v>
      </c>
      <c r="C348" s="86" t="s">
        <v>989</v>
      </c>
      <c r="D348" t="e">
        <f>VLOOKUP(C348,'[1]2月'!$I$1:$I$65536,1,0)</f>
        <v>#N/A</v>
      </c>
      <c r="E348" s="7">
        <v>13879884509</v>
      </c>
      <c r="F348" s="4" t="s">
        <v>882</v>
      </c>
      <c r="G348" s="4" t="s">
        <v>882</v>
      </c>
      <c r="H348" s="82">
        <v>50</v>
      </c>
      <c r="I348" s="4">
        <v>202607</v>
      </c>
      <c r="N348" s="76"/>
      <c r="O348" s="76"/>
      <c r="R348" s="76"/>
      <c r="U348" s="76"/>
      <c r="V348" s="76"/>
    </row>
    <row r="349" s="17" customFormat="1" spans="1:22">
      <c r="A349" s="16">
        <v>347</v>
      </c>
      <c r="B349" s="86" t="s">
        <v>990</v>
      </c>
      <c r="C349" s="86" t="s">
        <v>991</v>
      </c>
      <c r="D349" t="e">
        <f>VLOOKUP(C349,'[1]2月'!$I$1:$I$65536,1,0)</f>
        <v>#N/A</v>
      </c>
      <c r="E349" s="7">
        <v>13317983458</v>
      </c>
      <c r="F349" s="4" t="s">
        <v>882</v>
      </c>
      <c r="G349" s="4" t="s">
        <v>882</v>
      </c>
      <c r="H349" s="82">
        <v>50</v>
      </c>
      <c r="I349" s="4">
        <v>202607</v>
      </c>
      <c r="N349" s="76"/>
      <c r="O349" s="76"/>
      <c r="R349" s="76"/>
      <c r="U349" s="76"/>
      <c r="V349" s="76"/>
    </row>
    <row r="350" s="17" customFormat="1" spans="1:22">
      <c r="A350" s="16">
        <v>348</v>
      </c>
      <c r="B350" s="86" t="s">
        <v>992</v>
      </c>
      <c r="C350" s="86" t="s">
        <v>993</v>
      </c>
      <c r="D350" t="e">
        <f>VLOOKUP(C350,'[1]2月'!$I$1:$I$65536,1,0)</f>
        <v>#N/A</v>
      </c>
      <c r="E350" s="7">
        <v>13317983458</v>
      </c>
      <c r="F350" s="4" t="s">
        <v>882</v>
      </c>
      <c r="G350" s="4" t="s">
        <v>882</v>
      </c>
      <c r="H350" s="82">
        <v>50</v>
      </c>
      <c r="I350" s="4">
        <v>202607</v>
      </c>
      <c r="N350" s="76"/>
      <c r="O350" s="76"/>
      <c r="R350" s="76"/>
      <c r="U350" s="76"/>
      <c r="V350" s="76"/>
    </row>
    <row r="351" s="17" customFormat="1" spans="1:22">
      <c r="A351" s="16">
        <v>349</v>
      </c>
      <c r="B351" s="86" t="s">
        <v>994</v>
      </c>
      <c r="C351" s="86" t="s">
        <v>995</v>
      </c>
      <c r="D351" t="e">
        <f>VLOOKUP(C351,'[1]2月'!$I$1:$I$65536,1,0)</f>
        <v>#N/A</v>
      </c>
      <c r="E351" s="7">
        <v>18027948759</v>
      </c>
      <c r="F351" s="4" t="s">
        <v>882</v>
      </c>
      <c r="G351" s="4" t="s">
        <v>882</v>
      </c>
      <c r="H351" s="82">
        <v>50</v>
      </c>
      <c r="I351" s="4">
        <v>202607</v>
      </c>
      <c r="N351" s="76"/>
      <c r="O351" s="76"/>
      <c r="R351" s="76"/>
      <c r="U351" s="76"/>
      <c r="V351" s="76"/>
    </row>
    <row r="352" s="17" customFormat="1" spans="1:22">
      <c r="A352" s="16">
        <v>350</v>
      </c>
      <c r="B352" s="86" t="s">
        <v>996</v>
      </c>
      <c r="C352" s="86" t="s">
        <v>997</v>
      </c>
      <c r="D352" t="e">
        <f>VLOOKUP(C352,'[1]2月'!$I$1:$I$65536,1,0)</f>
        <v>#N/A</v>
      </c>
      <c r="E352" s="7">
        <v>13767854797</v>
      </c>
      <c r="F352" s="4" t="s">
        <v>882</v>
      </c>
      <c r="G352" s="4" t="s">
        <v>882</v>
      </c>
      <c r="H352" s="82">
        <v>50</v>
      </c>
      <c r="I352" s="4">
        <v>202607</v>
      </c>
      <c r="N352" s="76"/>
      <c r="O352" s="76"/>
      <c r="R352" s="76"/>
      <c r="U352" s="76"/>
      <c r="V352" s="76"/>
    </row>
    <row r="353" s="17" customFormat="1" spans="1:22">
      <c r="A353" s="16">
        <v>351</v>
      </c>
      <c r="B353" s="86" t="s">
        <v>998</v>
      </c>
      <c r="C353" s="86" t="s">
        <v>999</v>
      </c>
      <c r="D353" t="e">
        <f>VLOOKUP(C353,'[1]2月'!$I$1:$I$65536,1,0)</f>
        <v>#N/A</v>
      </c>
      <c r="E353" s="7">
        <v>18279884503</v>
      </c>
      <c r="F353" s="4" t="s">
        <v>882</v>
      </c>
      <c r="G353" s="4" t="s">
        <v>882</v>
      </c>
      <c r="H353" s="82">
        <v>50</v>
      </c>
      <c r="I353" s="4">
        <v>202607</v>
      </c>
      <c r="N353" s="76"/>
      <c r="O353" s="76"/>
      <c r="R353" s="76"/>
      <c r="U353" s="76"/>
      <c r="V353" s="76"/>
    </row>
    <row r="354" s="17" customFormat="1" spans="1:22">
      <c r="A354" s="16">
        <v>352</v>
      </c>
      <c r="B354" s="86" t="s">
        <v>1000</v>
      </c>
      <c r="C354" s="86" t="s">
        <v>1001</v>
      </c>
      <c r="D354" t="e">
        <f>VLOOKUP(C354,'[1]2月'!$I$1:$I$65536,1,0)</f>
        <v>#N/A</v>
      </c>
      <c r="E354" s="7">
        <v>18168654972</v>
      </c>
      <c r="F354" s="4" t="s">
        <v>882</v>
      </c>
      <c r="G354" s="4" t="s">
        <v>882</v>
      </c>
      <c r="H354" s="82">
        <v>50</v>
      </c>
      <c r="I354" s="4">
        <v>202607</v>
      </c>
      <c r="N354" s="76"/>
      <c r="O354" s="76"/>
      <c r="R354" s="76"/>
      <c r="U354" s="76"/>
      <c r="V354" s="76"/>
    </row>
    <row r="355" s="17" customFormat="1" spans="1:22">
      <c r="A355" s="16">
        <v>353</v>
      </c>
      <c r="B355" s="86" t="s">
        <v>1002</v>
      </c>
      <c r="C355" s="86" t="s">
        <v>1003</v>
      </c>
      <c r="D355" t="e">
        <f>VLOOKUP(C355,'[1]2月'!$I$1:$I$65536,1,0)</f>
        <v>#N/A</v>
      </c>
      <c r="E355" s="7">
        <v>18307089744</v>
      </c>
      <c r="F355" s="4" t="s">
        <v>882</v>
      </c>
      <c r="G355" s="4" t="s">
        <v>882</v>
      </c>
      <c r="H355" s="82">
        <v>50</v>
      </c>
      <c r="I355" s="4">
        <v>202607</v>
      </c>
      <c r="N355" s="76"/>
      <c r="O355" s="76"/>
      <c r="R355" s="76"/>
      <c r="U355" s="76"/>
      <c r="V355" s="76"/>
    </row>
    <row r="356" s="17" customFormat="1" spans="1:22">
      <c r="A356" s="16">
        <v>354</v>
      </c>
      <c r="B356" s="7" t="s">
        <v>1004</v>
      </c>
      <c r="C356" s="81" t="s">
        <v>1005</v>
      </c>
      <c r="D356" t="e">
        <f>VLOOKUP(C356,'[1]2月'!$I$1:$I$65536,1,0)</f>
        <v>#N/A</v>
      </c>
      <c r="E356" s="7">
        <v>15179859378</v>
      </c>
      <c r="F356" s="4" t="s">
        <v>882</v>
      </c>
      <c r="G356" s="4" t="s">
        <v>882</v>
      </c>
      <c r="H356" s="82">
        <v>50</v>
      </c>
      <c r="I356" s="4">
        <v>202607</v>
      </c>
      <c r="N356" s="76"/>
      <c r="O356" s="76"/>
      <c r="R356" s="76"/>
      <c r="U356" s="76"/>
      <c r="V356" s="76"/>
    </row>
    <row r="357" s="17" customFormat="1" spans="1:22">
      <c r="A357" s="16">
        <v>355</v>
      </c>
      <c r="B357" s="7" t="s">
        <v>1006</v>
      </c>
      <c r="C357" s="81" t="s">
        <v>1007</v>
      </c>
      <c r="D357" t="e">
        <f>VLOOKUP(C357,'[1]2月'!$I$1:$I$65536,1,0)</f>
        <v>#N/A</v>
      </c>
      <c r="E357" s="7">
        <v>13767926608</v>
      </c>
      <c r="F357" s="4" t="s">
        <v>882</v>
      </c>
      <c r="G357" s="4" t="s">
        <v>882</v>
      </c>
      <c r="H357" s="82">
        <v>50</v>
      </c>
      <c r="I357" s="4">
        <v>202607</v>
      </c>
      <c r="N357" s="76"/>
      <c r="O357" s="76"/>
      <c r="R357" s="76"/>
      <c r="U357" s="76"/>
      <c r="V357" s="76"/>
    </row>
    <row r="358" s="17" customFormat="1" spans="1:22">
      <c r="A358" s="16">
        <v>356</v>
      </c>
      <c r="B358" s="7" t="s">
        <v>1008</v>
      </c>
      <c r="C358" s="81" t="s">
        <v>1009</v>
      </c>
      <c r="D358" t="e">
        <f>VLOOKUP(C358,'[1]2月'!$I$1:$I$65536,1,0)</f>
        <v>#N/A</v>
      </c>
      <c r="E358" s="7">
        <v>15079869509</v>
      </c>
      <c r="F358" s="4" t="s">
        <v>882</v>
      </c>
      <c r="G358" s="4" t="s">
        <v>882</v>
      </c>
      <c r="H358" s="82">
        <v>50</v>
      </c>
      <c r="I358" s="4">
        <v>202607</v>
      </c>
      <c r="N358" s="76"/>
      <c r="O358" s="76"/>
      <c r="R358" s="76"/>
      <c r="U358" s="76"/>
      <c r="V358" s="76"/>
    </row>
    <row r="359" s="17" customFormat="1" spans="1:22">
      <c r="A359" s="16">
        <v>357</v>
      </c>
      <c r="B359" s="7" t="s">
        <v>1010</v>
      </c>
      <c r="C359" s="81" t="s">
        <v>1011</v>
      </c>
      <c r="D359" t="e">
        <f>VLOOKUP(C359,'[1]2月'!$I$1:$I$65536,1,0)</f>
        <v>#N/A</v>
      </c>
      <c r="E359" s="7">
        <v>13155776286</v>
      </c>
      <c r="F359" s="4" t="s">
        <v>882</v>
      </c>
      <c r="G359" s="4" t="s">
        <v>882</v>
      </c>
      <c r="H359" s="82">
        <v>50</v>
      </c>
      <c r="I359" s="4">
        <v>202607</v>
      </c>
      <c r="N359" s="76"/>
      <c r="O359" s="76"/>
      <c r="R359" s="76"/>
      <c r="U359" s="76"/>
      <c r="V359" s="76"/>
    </row>
    <row r="360" s="17" customFormat="1" spans="1:22">
      <c r="A360" s="16">
        <v>358</v>
      </c>
      <c r="B360" s="7" t="s">
        <v>1012</v>
      </c>
      <c r="C360" s="87" t="s">
        <v>1013</v>
      </c>
      <c r="D360" t="e">
        <f>VLOOKUP(C360,'[1]2月'!$I$1:$I$65536,1,0)</f>
        <v>#N/A</v>
      </c>
      <c r="E360" s="7">
        <v>15179859378</v>
      </c>
      <c r="F360" s="4" t="s">
        <v>882</v>
      </c>
      <c r="G360" s="4" t="s">
        <v>882</v>
      </c>
      <c r="H360" s="82">
        <v>50</v>
      </c>
      <c r="I360" s="4">
        <v>202607</v>
      </c>
      <c r="N360" s="76"/>
      <c r="O360" s="76"/>
      <c r="R360" s="76"/>
      <c r="U360" s="76"/>
      <c r="V360" s="76"/>
    </row>
    <row r="361" s="17" customFormat="1" spans="1:22">
      <c r="A361" s="16">
        <v>359</v>
      </c>
      <c r="B361" s="7" t="s">
        <v>1014</v>
      </c>
      <c r="C361" s="81" t="s">
        <v>1015</v>
      </c>
      <c r="D361" t="e">
        <f>VLOOKUP(C361,'[1]2月'!$I$1:$I$65536,1,0)</f>
        <v>#N/A</v>
      </c>
      <c r="E361" s="7">
        <v>18279859528</v>
      </c>
      <c r="F361" s="4" t="s">
        <v>882</v>
      </c>
      <c r="G361" s="4" t="s">
        <v>882</v>
      </c>
      <c r="H361" s="82">
        <v>50</v>
      </c>
      <c r="I361" s="4">
        <v>202607</v>
      </c>
      <c r="N361" s="76"/>
      <c r="O361" s="76"/>
      <c r="R361" s="76"/>
      <c r="U361" s="76"/>
      <c r="V361" s="76"/>
    </row>
    <row r="362" s="17" customFormat="1" spans="1:22">
      <c r="A362" s="16">
        <v>360</v>
      </c>
      <c r="B362" s="7" t="s">
        <v>1016</v>
      </c>
      <c r="C362" s="81" t="s">
        <v>1017</v>
      </c>
      <c r="D362" t="e">
        <f>VLOOKUP(C362,'[1]2月'!$I$1:$I$65536,1,0)</f>
        <v>#N/A</v>
      </c>
      <c r="E362" s="7">
        <v>13767907839</v>
      </c>
      <c r="F362" s="4" t="s">
        <v>882</v>
      </c>
      <c r="G362" s="4" t="s">
        <v>882</v>
      </c>
      <c r="H362" s="82">
        <v>50</v>
      </c>
      <c r="I362" s="4">
        <v>202607</v>
      </c>
      <c r="N362" s="76"/>
      <c r="O362" s="76"/>
      <c r="R362" s="76"/>
      <c r="U362" s="76"/>
      <c r="V362" s="76"/>
    </row>
    <row r="363" s="17" customFormat="1" spans="1:22">
      <c r="A363" s="16">
        <v>361</v>
      </c>
      <c r="B363" s="7" t="s">
        <v>1018</v>
      </c>
      <c r="C363" s="86" t="s">
        <v>1019</v>
      </c>
      <c r="D363" t="e">
        <f>VLOOKUP(C363,'[1]2月'!$I$1:$I$65536,1,0)</f>
        <v>#N/A</v>
      </c>
      <c r="E363" s="7">
        <v>13879812513</v>
      </c>
      <c r="F363" s="4" t="s">
        <v>882</v>
      </c>
      <c r="G363" s="4" t="s">
        <v>882</v>
      </c>
      <c r="H363" s="82">
        <v>50</v>
      </c>
      <c r="I363" s="4">
        <v>202607</v>
      </c>
      <c r="N363" s="76"/>
      <c r="O363" s="76"/>
      <c r="R363" s="76"/>
      <c r="U363" s="76"/>
      <c r="V363" s="76"/>
    </row>
    <row r="364" s="17" customFormat="1" spans="1:22">
      <c r="A364" s="16">
        <v>362</v>
      </c>
      <c r="B364" s="7" t="s">
        <v>1020</v>
      </c>
      <c r="C364" s="81" t="s">
        <v>1021</v>
      </c>
      <c r="D364" t="e">
        <f>VLOOKUP(C364,'[1]2月'!$I$1:$I$65536,1,0)</f>
        <v>#N/A</v>
      </c>
      <c r="E364" s="7">
        <v>13437980822</v>
      </c>
      <c r="F364" s="4" t="s">
        <v>882</v>
      </c>
      <c r="G364" s="4" t="s">
        <v>882</v>
      </c>
      <c r="H364" s="82">
        <v>50</v>
      </c>
      <c r="I364" s="4">
        <v>202607</v>
      </c>
      <c r="N364" s="76"/>
      <c r="O364" s="76"/>
      <c r="R364" s="76"/>
      <c r="U364" s="76"/>
      <c r="V364" s="76"/>
    </row>
    <row r="365" s="17" customFormat="1" spans="1:22">
      <c r="A365" s="16">
        <v>363</v>
      </c>
      <c r="B365" s="7" t="s">
        <v>1022</v>
      </c>
      <c r="C365" s="81" t="s">
        <v>1023</v>
      </c>
      <c r="D365" t="e">
        <f>VLOOKUP(C365,'[1]2月'!$I$1:$I$65536,1,0)</f>
        <v>#N/A</v>
      </c>
      <c r="E365" s="7">
        <v>13407981712</v>
      </c>
      <c r="F365" s="4" t="s">
        <v>882</v>
      </c>
      <c r="G365" s="4" t="s">
        <v>882</v>
      </c>
      <c r="H365" s="82">
        <v>50</v>
      </c>
      <c r="I365" s="4">
        <v>202607</v>
      </c>
      <c r="N365" s="76"/>
      <c r="O365" s="76"/>
      <c r="R365" s="76"/>
      <c r="U365" s="76"/>
      <c r="V365" s="76"/>
    </row>
    <row r="366" s="17" customFormat="1" spans="1:22">
      <c r="A366" s="16">
        <v>364</v>
      </c>
      <c r="B366" s="7" t="s">
        <v>1024</v>
      </c>
      <c r="C366" s="81" t="s">
        <v>1025</v>
      </c>
      <c r="D366" t="e">
        <f>VLOOKUP(C366,'[1]2月'!$I$1:$I$65536,1,0)</f>
        <v>#N/A</v>
      </c>
      <c r="E366" s="7">
        <v>13317983458</v>
      </c>
      <c r="F366" s="4" t="s">
        <v>882</v>
      </c>
      <c r="G366" s="4" t="s">
        <v>882</v>
      </c>
      <c r="H366" s="82">
        <v>50</v>
      </c>
      <c r="I366" s="4">
        <v>202607</v>
      </c>
      <c r="N366" s="76"/>
      <c r="O366" s="76"/>
      <c r="R366" s="76"/>
      <c r="U366" s="76"/>
      <c r="V366" s="76"/>
    </row>
    <row r="367" s="17" customFormat="1" spans="1:22">
      <c r="A367" s="16">
        <v>365</v>
      </c>
      <c r="B367" s="7" t="s">
        <v>1026</v>
      </c>
      <c r="C367" s="81" t="s">
        <v>1027</v>
      </c>
      <c r="D367" t="e">
        <f>VLOOKUP(C367,'[1]2月'!$I$1:$I$65536,1,0)</f>
        <v>#N/A</v>
      </c>
      <c r="E367" s="7">
        <v>13367982497</v>
      </c>
      <c r="F367" s="4" t="s">
        <v>882</v>
      </c>
      <c r="G367" s="4" t="s">
        <v>882</v>
      </c>
      <c r="H367" s="82">
        <v>50</v>
      </c>
      <c r="I367" s="4">
        <v>202607</v>
      </c>
      <c r="N367" s="76"/>
      <c r="O367" s="76"/>
      <c r="R367" s="76"/>
      <c r="U367" s="76"/>
      <c r="V367" s="76"/>
    </row>
    <row r="368" s="17" customFormat="1" spans="1:22">
      <c r="A368" s="16">
        <v>366</v>
      </c>
      <c r="B368" s="86" t="s">
        <v>1028</v>
      </c>
      <c r="C368" s="81" t="s">
        <v>1029</v>
      </c>
      <c r="D368" t="e">
        <f>VLOOKUP(C368,'[1]2月'!$I$1:$I$65536,1,0)</f>
        <v>#N/A</v>
      </c>
      <c r="E368" s="7">
        <v>18679832398</v>
      </c>
      <c r="F368" s="4" t="s">
        <v>882</v>
      </c>
      <c r="G368" s="4" t="s">
        <v>882</v>
      </c>
      <c r="H368" s="82">
        <v>50</v>
      </c>
      <c r="I368" s="4">
        <v>202607</v>
      </c>
      <c r="N368" s="76"/>
      <c r="O368" s="76"/>
      <c r="R368" s="76"/>
      <c r="U368" s="76"/>
      <c r="V368" s="76"/>
    </row>
    <row r="369" s="17" customFormat="1" spans="1:22">
      <c r="A369" s="16">
        <v>367</v>
      </c>
      <c r="B369" s="86" t="s">
        <v>1030</v>
      </c>
      <c r="C369" s="81" t="s">
        <v>1031</v>
      </c>
      <c r="D369" t="e">
        <f>VLOOKUP(C369,'[1]2月'!$I$1:$I$65536,1,0)</f>
        <v>#N/A</v>
      </c>
      <c r="E369" s="7">
        <v>13979876579</v>
      </c>
      <c r="F369" s="4" t="s">
        <v>882</v>
      </c>
      <c r="G369" s="4" t="s">
        <v>882</v>
      </c>
      <c r="H369" s="82">
        <v>50</v>
      </c>
      <c r="I369" s="4">
        <v>202607</v>
      </c>
      <c r="N369" s="76"/>
      <c r="O369" s="76"/>
      <c r="R369" s="76"/>
      <c r="U369" s="76"/>
      <c r="V369" s="76"/>
    </row>
    <row r="370" s="17" customFormat="1" spans="1:22">
      <c r="A370" s="16">
        <v>368</v>
      </c>
      <c r="B370" s="7" t="s">
        <v>1032</v>
      </c>
      <c r="C370" s="81" t="s">
        <v>1033</v>
      </c>
      <c r="D370" t="e">
        <f>VLOOKUP(C370,'[1]2月'!$I$1:$I$65536,1,0)</f>
        <v>#N/A</v>
      </c>
      <c r="E370" s="7">
        <v>13627983967</v>
      </c>
      <c r="F370" s="4" t="s">
        <v>882</v>
      </c>
      <c r="G370" s="4" t="s">
        <v>882</v>
      </c>
      <c r="H370" s="82">
        <v>50</v>
      </c>
      <c r="I370" s="4">
        <v>202607</v>
      </c>
      <c r="N370" s="76"/>
      <c r="O370" s="76"/>
      <c r="R370" s="76"/>
      <c r="U370" s="76"/>
      <c r="V370" s="76"/>
    </row>
    <row r="371" s="17" customFormat="1" spans="1:22">
      <c r="A371" s="16">
        <v>369</v>
      </c>
      <c r="B371" s="7" t="s">
        <v>1034</v>
      </c>
      <c r="C371" s="81" t="s">
        <v>1035</v>
      </c>
      <c r="D371" t="e">
        <f>VLOOKUP(C371,'[1]2月'!$I$1:$I$65536,1,0)</f>
        <v>#N/A</v>
      </c>
      <c r="E371" s="7">
        <v>15779812579</v>
      </c>
      <c r="F371" s="4" t="s">
        <v>882</v>
      </c>
      <c r="G371" s="4" t="s">
        <v>882</v>
      </c>
      <c r="H371" s="82">
        <v>50</v>
      </c>
      <c r="I371" s="4">
        <v>202607</v>
      </c>
      <c r="N371" s="76"/>
      <c r="O371" s="76"/>
      <c r="R371" s="76"/>
      <c r="U371" s="76"/>
      <c r="V371" s="76"/>
    </row>
    <row r="372" s="17" customFormat="1" spans="1:22">
      <c r="A372" s="16">
        <v>370</v>
      </c>
      <c r="B372" s="7" t="s">
        <v>1036</v>
      </c>
      <c r="C372" s="81" t="s">
        <v>1037</v>
      </c>
      <c r="D372" t="e">
        <f>VLOOKUP(C372,'[1]2月'!$I$1:$I$65536,1,0)</f>
        <v>#N/A</v>
      </c>
      <c r="E372" s="7">
        <v>15079850342</v>
      </c>
      <c r="F372" s="4" t="s">
        <v>882</v>
      </c>
      <c r="G372" s="4" t="s">
        <v>882</v>
      </c>
      <c r="H372" s="82">
        <v>50</v>
      </c>
      <c r="I372" s="4">
        <v>202607</v>
      </c>
      <c r="N372" s="76"/>
      <c r="O372" s="76"/>
      <c r="R372" s="76"/>
      <c r="U372" s="76"/>
      <c r="V372" s="76"/>
    </row>
    <row r="373" s="17" customFormat="1" spans="1:22">
      <c r="A373" s="16">
        <v>371</v>
      </c>
      <c r="B373" s="7" t="s">
        <v>1038</v>
      </c>
      <c r="C373" s="81" t="s">
        <v>1039</v>
      </c>
      <c r="D373" t="e">
        <f>VLOOKUP(C373,'[1]2月'!$I$1:$I$65536,1,0)</f>
        <v>#N/A</v>
      </c>
      <c r="E373" s="7">
        <v>15179891213</v>
      </c>
      <c r="F373" s="4" t="s">
        <v>882</v>
      </c>
      <c r="G373" s="4" t="s">
        <v>882</v>
      </c>
      <c r="H373" s="82">
        <v>50</v>
      </c>
      <c r="I373" s="4">
        <v>202607</v>
      </c>
      <c r="N373" s="76"/>
      <c r="O373" s="76"/>
      <c r="R373" s="76"/>
      <c r="U373" s="76"/>
      <c r="V373" s="76"/>
    </row>
    <row r="374" s="17" customFormat="1" spans="1:22">
      <c r="A374" s="16">
        <v>372</v>
      </c>
      <c r="B374" s="7" t="s">
        <v>1040</v>
      </c>
      <c r="C374" s="81" t="s">
        <v>1041</v>
      </c>
      <c r="D374" t="e">
        <f>VLOOKUP(C374,'[1]2月'!$I$1:$I$65536,1,0)</f>
        <v>#N/A</v>
      </c>
      <c r="E374" s="7">
        <v>13317983458</v>
      </c>
      <c r="F374" s="4" t="s">
        <v>882</v>
      </c>
      <c r="G374" s="4" t="s">
        <v>882</v>
      </c>
      <c r="H374" s="82">
        <v>50</v>
      </c>
      <c r="I374" s="4">
        <v>202607</v>
      </c>
      <c r="N374" s="76"/>
      <c r="O374" s="76"/>
      <c r="R374" s="76"/>
      <c r="U374" s="76"/>
      <c r="V374" s="76"/>
    </row>
    <row r="375" s="17" customFormat="1" spans="1:22">
      <c r="A375" s="16">
        <v>373</v>
      </c>
      <c r="B375" s="7" t="s">
        <v>1042</v>
      </c>
      <c r="C375" s="81" t="s">
        <v>1043</v>
      </c>
      <c r="D375" t="e">
        <f>VLOOKUP(C375,'[1]2月'!$I$1:$I$65536,1,0)</f>
        <v>#N/A</v>
      </c>
      <c r="E375" s="7">
        <v>13767815051</v>
      </c>
      <c r="F375" s="4" t="s">
        <v>882</v>
      </c>
      <c r="G375" s="4" t="s">
        <v>882</v>
      </c>
      <c r="H375" s="82">
        <v>50</v>
      </c>
      <c r="I375" s="4">
        <v>202607</v>
      </c>
      <c r="N375" s="76"/>
      <c r="O375" s="76"/>
      <c r="R375" s="76"/>
      <c r="U375" s="76"/>
      <c r="V375" s="76"/>
    </row>
    <row r="376" s="17" customFormat="1" spans="1:22">
      <c r="A376" s="16">
        <v>374</v>
      </c>
      <c r="B376" s="7" t="s">
        <v>1044</v>
      </c>
      <c r="C376" s="81" t="s">
        <v>1045</v>
      </c>
      <c r="D376" t="e">
        <f>VLOOKUP(C376,'[1]2月'!$I$1:$I$65536,1,0)</f>
        <v>#N/A</v>
      </c>
      <c r="E376" s="7">
        <v>14779808738</v>
      </c>
      <c r="F376" s="4" t="s">
        <v>882</v>
      </c>
      <c r="G376" s="4" t="s">
        <v>882</v>
      </c>
      <c r="H376" s="82">
        <v>50</v>
      </c>
      <c r="I376" s="4">
        <v>202607</v>
      </c>
      <c r="N376" s="76"/>
      <c r="O376" s="76"/>
      <c r="R376" s="76"/>
      <c r="U376" s="76"/>
      <c r="V376" s="76"/>
    </row>
    <row r="377" s="17" customFormat="1" spans="1:22">
      <c r="A377" s="16">
        <v>375</v>
      </c>
      <c r="B377" s="7" t="s">
        <v>1046</v>
      </c>
      <c r="C377" s="81" t="s">
        <v>1047</v>
      </c>
      <c r="D377" t="e">
        <f>VLOOKUP(C377,'[1]2月'!$I$1:$I$65536,1,0)</f>
        <v>#N/A</v>
      </c>
      <c r="E377" s="7">
        <v>15179889917</v>
      </c>
      <c r="F377" s="4" t="s">
        <v>882</v>
      </c>
      <c r="G377" s="4" t="s">
        <v>882</v>
      </c>
      <c r="H377" s="82">
        <v>50</v>
      </c>
      <c r="I377" s="4">
        <v>202607</v>
      </c>
      <c r="N377" s="76"/>
      <c r="O377" s="76"/>
      <c r="R377" s="76"/>
      <c r="U377" s="76"/>
      <c r="V377" s="76"/>
    </row>
    <row r="378" s="17" customFormat="1" spans="1:22">
      <c r="A378" s="16">
        <v>376</v>
      </c>
      <c r="B378" s="7" t="s">
        <v>1048</v>
      </c>
      <c r="C378" s="81" t="s">
        <v>1049</v>
      </c>
      <c r="D378" t="e">
        <f>VLOOKUP(C378,'[1]2月'!$I$1:$I$65536,1,0)</f>
        <v>#N/A</v>
      </c>
      <c r="E378" s="7">
        <v>13507984866</v>
      </c>
      <c r="F378" s="4" t="s">
        <v>882</v>
      </c>
      <c r="G378" s="4" t="s">
        <v>882</v>
      </c>
      <c r="H378" s="82">
        <v>50</v>
      </c>
      <c r="I378" s="4">
        <v>202607</v>
      </c>
      <c r="N378" s="76"/>
      <c r="O378" s="76"/>
      <c r="R378" s="76"/>
      <c r="U378" s="76"/>
      <c r="V378" s="76"/>
    </row>
    <row r="379" s="17" customFormat="1" spans="1:22">
      <c r="A379" s="16">
        <v>377</v>
      </c>
      <c r="B379" s="7" t="s">
        <v>1050</v>
      </c>
      <c r="C379" s="81" t="s">
        <v>1051</v>
      </c>
      <c r="D379" t="e">
        <f>VLOOKUP(C379,'[1]2月'!$I$1:$I$65536,1,0)</f>
        <v>#N/A</v>
      </c>
      <c r="E379" s="7">
        <v>13879815198</v>
      </c>
      <c r="F379" s="4" t="s">
        <v>882</v>
      </c>
      <c r="G379" s="4" t="s">
        <v>882</v>
      </c>
      <c r="H379" s="82">
        <v>50</v>
      </c>
      <c r="I379" s="4">
        <v>202607</v>
      </c>
      <c r="N379" s="76"/>
      <c r="O379" s="76"/>
      <c r="R379" s="76"/>
      <c r="U379" s="76"/>
      <c r="V379" s="76"/>
    </row>
    <row r="380" s="17" customFormat="1" spans="1:22">
      <c r="A380" s="16">
        <v>378</v>
      </c>
      <c r="B380" s="7" t="s">
        <v>1052</v>
      </c>
      <c r="C380" s="81" t="s">
        <v>1053</v>
      </c>
      <c r="D380" t="e">
        <f>VLOOKUP(C380,'[1]2月'!$I$1:$I$65536,1,0)</f>
        <v>#N/A</v>
      </c>
      <c r="E380" s="7">
        <v>15079841239</v>
      </c>
      <c r="F380" s="4" t="s">
        <v>882</v>
      </c>
      <c r="G380" s="4" t="s">
        <v>882</v>
      </c>
      <c r="H380" s="82">
        <v>50</v>
      </c>
      <c r="I380" s="4">
        <v>202607</v>
      </c>
      <c r="N380" s="76"/>
      <c r="O380" s="76"/>
      <c r="R380" s="76"/>
      <c r="U380" s="76"/>
      <c r="V380" s="76"/>
    </row>
    <row r="381" s="17" customFormat="1" spans="1:22">
      <c r="A381" s="16">
        <v>379</v>
      </c>
      <c r="B381" s="7" t="s">
        <v>1054</v>
      </c>
      <c r="C381" s="81" t="s">
        <v>1055</v>
      </c>
      <c r="D381" t="e">
        <f>VLOOKUP(C381,'[1]2月'!$I$1:$I$65536,1,0)</f>
        <v>#N/A</v>
      </c>
      <c r="E381" s="7">
        <v>15079841239</v>
      </c>
      <c r="F381" s="4" t="s">
        <v>882</v>
      </c>
      <c r="G381" s="4" t="s">
        <v>882</v>
      </c>
      <c r="H381" s="82">
        <v>50</v>
      </c>
      <c r="I381" s="4">
        <v>202607</v>
      </c>
      <c r="N381" s="76"/>
      <c r="O381" s="76"/>
      <c r="R381" s="76"/>
      <c r="U381" s="76"/>
      <c r="V381" s="76"/>
    </row>
    <row r="382" s="17" customFormat="1" spans="1:22">
      <c r="A382" s="16">
        <v>380</v>
      </c>
      <c r="B382" s="7" t="s">
        <v>1056</v>
      </c>
      <c r="C382" s="81" t="s">
        <v>1057</v>
      </c>
      <c r="D382" t="e">
        <f>VLOOKUP(C382,'[1]2月'!$I$1:$I$65536,1,0)</f>
        <v>#N/A</v>
      </c>
      <c r="E382" s="7">
        <v>13879815198</v>
      </c>
      <c r="F382" s="4" t="s">
        <v>882</v>
      </c>
      <c r="G382" s="4" t="s">
        <v>882</v>
      </c>
      <c r="H382" s="82">
        <v>50</v>
      </c>
      <c r="I382" s="4">
        <v>202607</v>
      </c>
      <c r="N382" s="76"/>
      <c r="O382" s="76"/>
      <c r="R382" s="76"/>
      <c r="U382" s="76"/>
      <c r="V382" s="76"/>
    </row>
    <row r="383" s="17" customFormat="1" spans="1:22">
      <c r="A383" s="16">
        <v>381</v>
      </c>
      <c r="B383" s="7" t="s">
        <v>1058</v>
      </c>
      <c r="C383" s="81" t="s">
        <v>1059</v>
      </c>
      <c r="D383" t="e">
        <f>VLOOKUP(C383,'[1]2月'!$I$1:$I$65536,1,0)</f>
        <v>#N/A</v>
      </c>
      <c r="E383" s="7">
        <v>18267980739</v>
      </c>
      <c r="F383" s="4" t="s">
        <v>882</v>
      </c>
      <c r="G383" s="4" t="s">
        <v>882</v>
      </c>
      <c r="H383" s="82">
        <v>50</v>
      </c>
      <c r="I383" s="4">
        <v>202607</v>
      </c>
      <c r="N383" s="76"/>
      <c r="O383" s="76"/>
      <c r="R383" s="76"/>
      <c r="U383" s="76"/>
      <c r="V383" s="76"/>
    </row>
    <row r="384" s="17" customFormat="1" spans="1:22">
      <c r="A384" s="16">
        <v>382</v>
      </c>
      <c r="B384" s="7" t="s">
        <v>1060</v>
      </c>
      <c r="C384" s="81" t="s">
        <v>1061</v>
      </c>
      <c r="D384" t="e">
        <f>VLOOKUP(C384,'[1]2月'!$I$1:$I$65536,1,0)</f>
        <v>#N/A</v>
      </c>
      <c r="E384" s="7">
        <v>13979819197</v>
      </c>
      <c r="F384" s="4" t="s">
        <v>882</v>
      </c>
      <c r="G384" s="4" t="s">
        <v>882</v>
      </c>
      <c r="H384" s="82">
        <v>50</v>
      </c>
      <c r="I384" s="4">
        <v>202607</v>
      </c>
      <c r="N384" s="76"/>
      <c r="O384" s="76"/>
      <c r="R384" s="76"/>
      <c r="U384" s="76"/>
      <c r="V384" s="76"/>
    </row>
    <row r="385" s="17" customFormat="1" spans="1:22">
      <c r="A385" s="16">
        <v>383</v>
      </c>
      <c r="B385" s="7" t="s">
        <v>1062</v>
      </c>
      <c r="C385" s="81" t="s">
        <v>1063</v>
      </c>
      <c r="D385" t="e">
        <f>VLOOKUP(C385,'[1]2月'!$I$1:$I$65536,1,0)</f>
        <v>#N/A</v>
      </c>
      <c r="E385" s="7">
        <v>13397983429</v>
      </c>
      <c r="F385" s="4" t="s">
        <v>882</v>
      </c>
      <c r="G385" s="4" t="s">
        <v>882</v>
      </c>
      <c r="H385" s="82">
        <v>50</v>
      </c>
      <c r="I385" s="4">
        <v>202607</v>
      </c>
      <c r="N385" s="76"/>
      <c r="O385" s="76"/>
      <c r="R385" s="76"/>
      <c r="U385" s="76"/>
      <c r="V385" s="76"/>
    </row>
    <row r="386" s="17" customFormat="1" spans="1:22">
      <c r="A386" s="16">
        <v>384</v>
      </c>
      <c r="B386" s="7" t="s">
        <v>1064</v>
      </c>
      <c r="C386" s="88" t="s">
        <v>1065</v>
      </c>
      <c r="D386" t="e">
        <f>VLOOKUP(C386,'[1]2月'!$I$1:$I$65536,1,0)</f>
        <v>#N/A</v>
      </c>
      <c r="E386" s="7">
        <v>13627982849</v>
      </c>
      <c r="F386" s="4" t="s">
        <v>882</v>
      </c>
      <c r="G386" s="4" t="s">
        <v>882</v>
      </c>
      <c r="H386" s="82">
        <v>50</v>
      </c>
      <c r="I386" s="4">
        <v>202607</v>
      </c>
      <c r="N386" s="76"/>
      <c r="O386" s="76"/>
      <c r="R386" s="76"/>
      <c r="U386" s="76"/>
      <c r="V386" s="76"/>
    </row>
    <row r="387" s="17" customFormat="1" spans="1:22">
      <c r="A387" s="16">
        <v>385</v>
      </c>
      <c r="B387" s="88" t="s">
        <v>1066</v>
      </c>
      <c r="C387" s="88" t="s">
        <v>1067</v>
      </c>
      <c r="D387" t="e">
        <f>VLOOKUP(C387,'[1]2月'!$I$1:$I$65536,1,0)</f>
        <v>#N/A</v>
      </c>
      <c r="E387" s="7">
        <v>18307987741</v>
      </c>
      <c r="F387" s="4" t="s">
        <v>882</v>
      </c>
      <c r="G387" s="4" t="s">
        <v>882</v>
      </c>
      <c r="H387" s="82">
        <v>50</v>
      </c>
      <c r="I387" s="4">
        <v>202607</v>
      </c>
      <c r="N387" s="76"/>
      <c r="O387" s="76"/>
      <c r="R387" s="76"/>
      <c r="U387" s="76"/>
      <c r="V387" s="76"/>
    </row>
    <row r="388" s="17" customFormat="1" spans="1:22">
      <c r="A388" s="16">
        <v>386</v>
      </c>
      <c r="B388" s="7" t="s">
        <v>1068</v>
      </c>
      <c r="C388" s="81" t="s">
        <v>1069</v>
      </c>
      <c r="D388" t="e">
        <f>VLOOKUP(C388,'[1]2月'!$I$1:$I$65536,1,0)</f>
        <v>#N/A</v>
      </c>
      <c r="E388" s="7">
        <v>18768449926</v>
      </c>
      <c r="F388" s="4" t="s">
        <v>882</v>
      </c>
      <c r="G388" s="4" t="s">
        <v>882</v>
      </c>
      <c r="H388" s="82">
        <v>50</v>
      </c>
      <c r="I388" s="4">
        <v>202607</v>
      </c>
      <c r="N388" s="76"/>
      <c r="O388" s="76"/>
      <c r="R388" s="76"/>
      <c r="U388" s="76"/>
      <c r="V388" s="76"/>
    </row>
    <row r="389" s="17" customFormat="1" spans="1:22">
      <c r="A389" s="16">
        <v>387</v>
      </c>
      <c r="B389" s="7" t="s">
        <v>1070</v>
      </c>
      <c r="C389" s="81" t="s">
        <v>1071</v>
      </c>
      <c r="D389" t="e">
        <f>VLOOKUP(C389,'[1]2月'!$I$1:$I$65536,1,0)</f>
        <v>#N/A</v>
      </c>
      <c r="E389" s="7">
        <v>13767907904</v>
      </c>
      <c r="F389" s="4" t="s">
        <v>882</v>
      </c>
      <c r="G389" s="4" t="s">
        <v>882</v>
      </c>
      <c r="H389" s="82">
        <v>50</v>
      </c>
      <c r="I389" s="4">
        <v>202607</v>
      </c>
      <c r="N389" s="76"/>
      <c r="O389" s="76"/>
      <c r="R389" s="76"/>
      <c r="U389" s="76"/>
      <c r="V389" s="76"/>
    </row>
    <row r="390" s="17" customFormat="1" spans="1:22">
      <c r="A390" s="16">
        <v>388</v>
      </c>
      <c r="B390" s="7" t="s">
        <v>1072</v>
      </c>
      <c r="C390" s="81" t="s">
        <v>1073</v>
      </c>
      <c r="D390" t="e">
        <f>VLOOKUP(C390,'[1]2月'!$I$1:$I$65536,1,0)</f>
        <v>#N/A</v>
      </c>
      <c r="E390" s="7">
        <v>13979857328</v>
      </c>
      <c r="F390" s="4" t="s">
        <v>882</v>
      </c>
      <c r="G390" s="4" t="s">
        <v>882</v>
      </c>
      <c r="H390" s="82">
        <v>50</v>
      </c>
      <c r="I390" s="4">
        <v>202607</v>
      </c>
      <c r="N390" s="76"/>
      <c r="O390" s="76"/>
      <c r="R390" s="76"/>
      <c r="U390" s="76"/>
      <c r="V390" s="76"/>
    </row>
    <row r="391" s="17" customFormat="1" spans="1:22">
      <c r="A391" s="16">
        <v>389</v>
      </c>
      <c r="B391" s="7" t="s">
        <v>1074</v>
      </c>
      <c r="C391" s="81" t="s">
        <v>1075</v>
      </c>
      <c r="D391" t="e">
        <f>VLOOKUP(C391,'[1]2月'!$I$1:$I$65536,1,0)</f>
        <v>#N/A</v>
      </c>
      <c r="E391" s="7">
        <v>13979838034</v>
      </c>
      <c r="F391" s="4" t="s">
        <v>882</v>
      </c>
      <c r="G391" s="4" t="s">
        <v>882</v>
      </c>
      <c r="H391" s="82">
        <v>50</v>
      </c>
      <c r="I391" s="4">
        <v>202607</v>
      </c>
      <c r="N391" s="76"/>
      <c r="O391" s="76"/>
      <c r="R391" s="76"/>
      <c r="U391" s="76"/>
      <c r="V391" s="76"/>
    </row>
    <row r="392" s="17" customFormat="1" spans="1:22">
      <c r="A392" s="16">
        <v>390</v>
      </c>
      <c r="B392" s="7" t="s">
        <v>1076</v>
      </c>
      <c r="C392" s="81" t="s">
        <v>1077</v>
      </c>
      <c r="D392" t="e">
        <f>VLOOKUP(C392,'[1]2月'!$I$1:$I$65536,1,0)</f>
        <v>#N/A</v>
      </c>
      <c r="E392" s="7">
        <v>15879999602</v>
      </c>
      <c r="F392" s="4" t="s">
        <v>882</v>
      </c>
      <c r="G392" s="4" t="s">
        <v>882</v>
      </c>
      <c r="H392" s="82">
        <v>50</v>
      </c>
      <c r="I392" s="4">
        <v>202607</v>
      </c>
      <c r="N392" s="76"/>
      <c r="O392" s="76"/>
      <c r="R392" s="76"/>
      <c r="U392" s="76"/>
      <c r="V392" s="76"/>
    </row>
    <row r="393" s="17" customFormat="1" spans="1:22">
      <c r="A393" s="16">
        <v>391</v>
      </c>
      <c r="B393" s="7" t="s">
        <v>1078</v>
      </c>
      <c r="C393" s="81" t="s">
        <v>1079</v>
      </c>
      <c r="D393" t="e">
        <f>VLOOKUP(C393,'[1]2月'!$I$1:$I$65536,1,0)</f>
        <v>#N/A</v>
      </c>
      <c r="E393" s="7">
        <v>13707986710</v>
      </c>
      <c r="F393" s="4" t="s">
        <v>882</v>
      </c>
      <c r="G393" s="4" t="s">
        <v>882</v>
      </c>
      <c r="H393" s="82">
        <v>50</v>
      </c>
      <c r="I393" s="4">
        <v>202607</v>
      </c>
      <c r="N393" s="76"/>
      <c r="O393" s="76"/>
      <c r="R393" s="76"/>
      <c r="U393" s="76"/>
      <c r="V393" s="76"/>
    </row>
    <row r="394" s="17" customFormat="1" spans="1:22">
      <c r="A394" s="16">
        <v>392</v>
      </c>
      <c r="B394" s="7" t="s">
        <v>1080</v>
      </c>
      <c r="C394" s="81" t="s">
        <v>1081</v>
      </c>
      <c r="D394" t="e">
        <f>VLOOKUP(C394,'[1]2月'!$I$1:$I$65536,1,0)</f>
        <v>#N/A</v>
      </c>
      <c r="E394" s="7">
        <v>13979838034</v>
      </c>
      <c r="F394" s="4" t="s">
        <v>882</v>
      </c>
      <c r="G394" s="4" t="s">
        <v>882</v>
      </c>
      <c r="H394" s="82">
        <v>50</v>
      </c>
      <c r="I394" s="4">
        <v>202607</v>
      </c>
      <c r="N394" s="76"/>
      <c r="O394" s="76"/>
      <c r="R394" s="76"/>
      <c r="U394" s="76"/>
      <c r="V394" s="76"/>
    </row>
    <row r="395" s="17" customFormat="1" spans="1:22">
      <c r="A395" s="16">
        <v>393</v>
      </c>
      <c r="B395" s="7" t="s">
        <v>1082</v>
      </c>
      <c r="C395" s="81" t="s">
        <v>1083</v>
      </c>
      <c r="D395" t="e">
        <f>VLOOKUP(C395,'[1]2月'!$I$1:$I$65536,1,0)</f>
        <v>#N/A</v>
      </c>
      <c r="E395" s="7">
        <v>13879815198</v>
      </c>
      <c r="F395" s="4" t="s">
        <v>882</v>
      </c>
      <c r="G395" s="4" t="s">
        <v>882</v>
      </c>
      <c r="H395" s="82">
        <v>50</v>
      </c>
      <c r="I395" s="4">
        <v>202607</v>
      </c>
      <c r="N395" s="76"/>
      <c r="O395" s="76"/>
      <c r="R395" s="76"/>
      <c r="U395" s="76"/>
      <c r="V395" s="76"/>
    </row>
    <row r="396" s="17" customFormat="1" spans="1:22">
      <c r="A396" s="16">
        <v>394</v>
      </c>
      <c r="B396" s="7" t="s">
        <v>1084</v>
      </c>
      <c r="C396" s="81" t="s">
        <v>1085</v>
      </c>
      <c r="D396" t="e">
        <f>VLOOKUP(C396,'[1]2月'!$I$1:$I$65536,1,0)</f>
        <v>#N/A</v>
      </c>
      <c r="E396" s="7">
        <v>13879815198</v>
      </c>
      <c r="F396" s="4" t="s">
        <v>882</v>
      </c>
      <c r="G396" s="4" t="s">
        <v>882</v>
      </c>
      <c r="H396" s="82">
        <v>50</v>
      </c>
      <c r="I396" s="4">
        <v>202607</v>
      </c>
      <c r="N396" s="76"/>
      <c r="O396" s="76"/>
      <c r="R396" s="76"/>
      <c r="U396" s="76"/>
      <c r="V396" s="76"/>
    </row>
    <row r="397" s="17" customFormat="1" spans="1:22">
      <c r="A397" s="16">
        <v>395</v>
      </c>
      <c r="B397" s="7" t="s">
        <v>1086</v>
      </c>
      <c r="C397" s="81" t="s">
        <v>1087</v>
      </c>
      <c r="D397" t="e">
        <f>VLOOKUP(C397,'[1]2月'!$I$1:$I$65536,1,0)</f>
        <v>#N/A</v>
      </c>
      <c r="E397" s="7">
        <v>13879815198</v>
      </c>
      <c r="F397" s="4" t="s">
        <v>882</v>
      </c>
      <c r="G397" s="4" t="s">
        <v>882</v>
      </c>
      <c r="H397" s="82">
        <v>50</v>
      </c>
      <c r="I397" s="4">
        <v>202607</v>
      </c>
      <c r="N397" s="76"/>
      <c r="O397" s="76"/>
      <c r="R397" s="76"/>
      <c r="U397" s="76"/>
      <c r="V397" s="76"/>
    </row>
    <row r="398" s="17" customFormat="1" spans="1:22">
      <c r="A398" s="16">
        <v>396</v>
      </c>
      <c r="B398" s="7" t="s">
        <v>1088</v>
      </c>
      <c r="C398" s="81" t="s">
        <v>1089</v>
      </c>
      <c r="D398" t="e">
        <f>VLOOKUP(C398,'[1]2月'!$I$1:$I$65536,1,0)</f>
        <v>#N/A</v>
      </c>
      <c r="E398" s="7">
        <v>13879815198</v>
      </c>
      <c r="F398" s="4" t="s">
        <v>882</v>
      </c>
      <c r="G398" s="4" t="s">
        <v>882</v>
      </c>
      <c r="H398" s="82">
        <v>50</v>
      </c>
      <c r="I398" s="4">
        <v>202607</v>
      </c>
      <c r="N398" s="76"/>
      <c r="O398" s="76"/>
      <c r="R398" s="76"/>
      <c r="U398" s="76"/>
      <c r="V398" s="76"/>
    </row>
    <row r="399" s="17" customFormat="1" spans="1:22">
      <c r="A399" s="16">
        <v>397</v>
      </c>
      <c r="B399" s="7" t="s">
        <v>1090</v>
      </c>
      <c r="C399" s="81" t="s">
        <v>1091</v>
      </c>
      <c r="D399" t="e">
        <f>VLOOKUP(C399,'[1]2月'!$I$1:$I$65536,1,0)</f>
        <v>#N/A</v>
      </c>
      <c r="E399" s="7">
        <v>13767947395</v>
      </c>
      <c r="F399" s="4" t="s">
        <v>882</v>
      </c>
      <c r="G399" s="4" t="s">
        <v>882</v>
      </c>
      <c r="H399" s="82">
        <v>50</v>
      </c>
      <c r="I399" s="4">
        <v>202607</v>
      </c>
      <c r="N399" s="76"/>
      <c r="O399" s="76"/>
      <c r="R399" s="76"/>
      <c r="U399" s="76"/>
      <c r="V399" s="76"/>
    </row>
    <row r="400" s="17" customFormat="1" spans="1:22">
      <c r="A400" s="16">
        <v>398</v>
      </c>
      <c r="B400" s="7" t="s">
        <v>1092</v>
      </c>
      <c r="C400" s="81" t="s">
        <v>1093</v>
      </c>
      <c r="D400" t="e">
        <f>VLOOKUP(C400,'[1]2月'!$I$1:$I$65536,1,0)</f>
        <v>#N/A</v>
      </c>
      <c r="E400" s="7">
        <v>15207084367</v>
      </c>
      <c r="F400" s="4" t="s">
        <v>882</v>
      </c>
      <c r="G400" s="4" t="s">
        <v>882</v>
      </c>
      <c r="H400" s="82">
        <v>50</v>
      </c>
      <c r="I400" s="4">
        <v>202607</v>
      </c>
      <c r="N400" s="76"/>
      <c r="O400" s="76"/>
      <c r="R400" s="76"/>
      <c r="U400" s="76"/>
      <c r="V400" s="76"/>
    </row>
    <row r="401" s="17" customFormat="1" spans="1:22">
      <c r="A401" s="16">
        <v>399</v>
      </c>
      <c r="B401" s="7" t="s">
        <v>1094</v>
      </c>
      <c r="C401" s="81" t="s">
        <v>1095</v>
      </c>
      <c r="D401" t="e">
        <f>VLOOKUP(C401,'[1]2月'!$I$1:$I$65536,1,0)</f>
        <v>#N/A</v>
      </c>
      <c r="E401" s="7">
        <v>13879845383</v>
      </c>
      <c r="F401" s="4" t="s">
        <v>882</v>
      </c>
      <c r="G401" s="4" t="s">
        <v>882</v>
      </c>
      <c r="H401" s="82">
        <v>50</v>
      </c>
      <c r="I401" s="4">
        <v>202607</v>
      </c>
      <c r="N401" s="76"/>
      <c r="O401" s="76"/>
      <c r="R401" s="76"/>
      <c r="U401" s="76"/>
      <c r="V401" s="76"/>
    </row>
    <row r="402" s="17" customFormat="1" spans="1:22">
      <c r="A402" s="16">
        <v>400</v>
      </c>
      <c r="B402" s="7" t="s">
        <v>1096</v>
      </c>
      <c r="C402" s="81" t="s">
        <v>1097</v>
      </c>
      <c r="D402" t="e">
        <f>VLOOKUP(C402,'[1]2月'!$I$1:$I$65536,1,0)</f>
        <v>#N/A</v>
      </c>
      <c r="E402" s="7">
        <v>13707986710</v>
      </c>
      <c r="F402" s="4" t="s">
        <v>882</v>
      </c>
      <c r="G402" s="4" t="s">
        <v>882</v>
      </c>
      <c r="H402" s="82">
        <v>50</v>
      </c>
      <c r="I402" s="4">
        <v>202607</v>
      </c>
      <c r="N402" s="76"/>
      <c r="O402" s="76"/>
      <c r="R402" s="76"/>
      <c r="U402" s="76"/>
      <c r="V402" s="76"/>
    </row>
    <row r="403" s="17" customFormat="1" spans="1:22">
      <c r="A403" s="16">
        <v>401</v>
      </c>
      <c r="B403" s="7" t="s">
        <v>1098</v>
      </c>
      <c r="C403" s="81" t="s">
        <v>1099</v>
      </c>
      <c r="D403" t="e">
        <f>VLOOKUP(C403,'[1]2月'!$I$1:$I$65536,1,0)</f>
        <v>#N/A</v>
      </c>
      <c r="E403" s="7">
        <v>13767947395</v>
      </c>
      <c r="F403" s="4" t="s">
        <v>882</v>
      </c>
      <c r="G403" s="4" t="s">
        <v>882</v>
      </c>
      <c r="H403" s="82">
        <v>50</v>
      </c>
      <c r="I403" s="4">
        <v>202607</v>
      </c>
      <c r="N403" s="76"/>
      <c r="O403" s="76"/>
      <c r="R403" s="76"/>
      <c r="U403" s="76"/>
      <c r="V403" s="76"/>
    </row>
    <row r="404" s="17" customFormat="1" spans="1:22">
      <c r="A404" s="16">
        <v>402</v>
      </c>
      <c r="B404" s="7" t="s">
        <v>1100</v>
      </c>
      <c r="C404" s="81" t="s">
        <v>1101</v>
      </c>
      <c r="D404" t="e">
        <f>VLOOKUP(C404,'[1]2月'!$I$1:$I$65536,1,0)</f>
        <v>#N/A</v>
      </c>
      <c r="E404" s="7">
        <v>15179816138</v>
      </c>
      <c r="F404" s="4" t="s">
        <v>882</v>
      </c>
      <c r="G404" s="4" t="s">
        <v>882</v>
      </c>
      <c r="H404" s="82">
        <v>50</v>
      </c>
      <c r="I404" s="4">
        <v>202607</v>
      </c>
      <c r="N404" s="76"/>
      <c r="O404" s="76"/>
      <c r="R404" s="76"/>
      <c r="U404" s="76"/>
      <c r="V404" s="76"/>
    </row>
    <row r="405" s="17" customFormat="1" spans="1:22">
      <c r="A405" s="16">
        <v>403</v>
      </c>
      <c r="B405" s="4" t="s">
        <v>1102</v>
      </c>
      <c r="C405" s="701" t="s">
        <v>1103</v>
      </c>
      <c r="D405" t="e">
        <f>VLOOKUP(C405,'[1]2月'!$I$1:$I$65536,1,0)</f>
        <v>#N/A</v>
      </c>
      <c r="E405" s="4">
        <v>18307982905</v>
      </c>
      <c r="F405" s="4" t="s">
        <v>882</v>
      </c>
      <c r="G405" s="4" t="s">
        <v>882</v>
      </c>
      <c r="H405" s="82">
        <v>50</v>
      </c>
      <c r="I405" s="4">
        <v>202607</v>
      </c>
      <c r="N405" s="76"/>
      <c r="O405" s="76"/>
      <c r="R405" s="76"/>
      <c r="U405" s="76"/>
      <c r="V405" s="76"/>
    </row>
    <row r="406" s="17" customFormat="1" spans="1:22">
      <c r="A406" s="16">
        <v>404</v>
      </c>
      <c r="B406" s="4" t="s">
        <v>1104</v>
      </c>
      <c r="C406" s="701" t="s">
        <v>1105</v>
      </c>
      <c r="D406" t="e">
        <f>VLOOKUP(C406,'[1]2月'!$I$1:$I$65536,1,0)</f>
        <v>#N/A</v>
      </c>
      <c r="E406" s="4">
        <v>13707986710</v>
      </c>
      <c r="F406" s="4" t="s">
        <v>882</v>
      </c>
      <c r="G406" s="4" t="s">
        <v>882</v>
      </c>
      <c r="H406" s="82">
        <v>50</v>
      </c>
      <c r="I406" s="4">
        <v>202607</v>
      </c>
      <c r="N406" s="76"/>
      <c r="O406" s="76"/>
      <c r="R406" s="76"/>
      <c r="U406" s="76"/>
      <c r="V406" s="76"/>
    </row>
    <row r="407" s="17" customFormat="1" spans="1:22">
      <c r="A407" s="16">
        <v>405</v>
      </c>
      <c r="B407" s="4" t="s">
        <v>1106</v>
      </c>
      <c r="C407" s="701" t="s">
        <v>1107</v>
      </c>
      <c r="D407" t="e">
        <f>VLOOKUP(C407,'[1]2月'!$I$1:$I$65536,1,0)</f>
        <v>#N/A</v>
      </c>
      <c r="E407" s="4">
        <v>13979857328</v>
      </c>
      <c r="F407" s="4" t="s">
        <v>882</v>
      </c>
      <c r="G407" s="4" t="s">
        <v>882</v>
      </c>
      <c r="H407" s="82">
        <v>50</v>
      </c>
      <c r="I407" s="4">
        <v>202607</v>
      </c>
      <c r="N407" s="76"/>
      <c r="O407" s="76"/>
      <c r="R407" s="76"/>
      <c r="U407" s="76"/>
      <c r="V407" s="76"/>
    </row>
    <row r="408" s="17" customFormat="1" spans="1:22">
      <c r="A408" s="16">
        <v>406</v>
      </c>
      <c r="B408" s="89" t="s">
        <v>1108</v>
      </c>
      <c r="C408" s="90" t="s">
        <v>1109</v>
      </c>
      <c r="D408" t="e">
        <f>VLOOKUP(C408,'[1]2月'!$I$1:$I$65536,1,0)</f>
        <v>#N/A</v>
      </c>
      <c r="E408" s="91">
        <v>13879815198</v>
      </c>
      <c r="F408" s="92" t="s">
        <v>882</v>
      </c>
      <c r="G408" s="92" t="s">
        <v>882</v>
      </c>
      <c r="H408" s="93">
        <v>50</v>
      </c>
      <c r="I408" s="4">
        <v>202607</v>
      </c>
      <c r="N408" s="76"/>
      <c r="O408" s="76"/>
      <c r="R408" s="76"/>
      <c r="U408" s="76"/>
      <c r="V408" s="76"/>
    </row>
    <row r="409" s="17" customFormat="1" ht="15.75" spans="1:22">
      <c r="A409" s="16">
        <v>407</v>
      </c>
      <c r="B409" s="7" t="s">
        <v>1110</v>
      </c>
      <c r="C409" s="702" t="s">
        <v>1111</v>
      </c>
      <c r="D409" t="e">
        <f>VLOOKUP(C409,'[1]2月'!$I$1:$I$65536,1,0)</f>
        <v>#N/A</v>
      </c>
      <c r="E409" s="94">
        <v>18322819979</v>
      </c>
      <c r="F409" s="4" t="s">
        <v>882</v>
      </c>
      <c r="G409" s="4" t="s">
        <v>882</v>
      </c>
      <c r="H409" s="82">
        <v>50</v>
      </c>
      <c r="I409" s="4">
        <v>202607</v>
      </c>
      <c r="N409" s="76"/>
      <c r="O409" s="76"/>
      <c r="R409" s="76"/>
      <c r="U409" s="76"/>
      <c r="V409" s="76"/>
    </row>
    <row r="410" s="17" customFormat="1" spans="1:22">
      <c r="A410" s="16">
        <v>408</v>
      </c>
      <c r="B410" s="7" t="s">
        <v>1112</v>
      </c>
      <c r="C410" s="702" t="s">
        <v>1113</v>
      </c>
      <c r="D410" t="e">
        <f>VLOOKUP(C410,'[1]2月'!$I$1:$I$65536,1,0)</f>
        <v>#N/A</v>
      </c>
      <c r="E410" s="7">
        <v>13407987169</v>
      </c>
      <c r="F410" s="4" t="s">
        <v>882</v>
      </c>
      <c r="G410" s="4" t="s">
        <v>882</v>
      </c>
      <c r="H410" s="82">
        <v>50</v>
      </c>
      <c r="I410" s="4">
        <v>202607</v>
      </c>
      <c r="N410" s="76"/>
      <c r="O410" s="76"/>
      <c r="R410" s="76"/>
      <c r="U410" s="76"/>
      <c r="V410" s="76"/>
    </row>
    <row r="411" s="17" customFormat="1" spans="1:22">
      <c r="A411" s="16">
        <v>409</v>
      </c>
      <c r="B411" s="7" t="s">
        <v>1114</v>
      </c>
      <c r="C411" s="86" t="s">
        <v>1115</v>
      </c>
      <c r="D411" t="e">
        <f>VLOOKUP(C411,'[1]2月'!$I$1:$I$65536,1,0)</f>
        <v>#N/A</v>
      </c>
      <c r="E411" s="7">
        <v>13707986710</v>
      </c>
      <c r="F411" s="4" t="s">
        <v>882</v>
      </c>
      <c r="G411" s="4" t="s">
        <v>882</v>
      </c>
      <c r="H411" s="82">
        <v>50</v>
      </c>
      <c r="I411" s="4">
        <v>202607</v>
      </c>
      <c r="N411" s="76"/>
      <c r="O411" s="76"/>
      <c r="R411" s="76"/>
      <c r="U411" s="76"/>
      <c r="V411" s="76"/>
    </row>
    <row r="412" s="17" customFormat="1" ht="15.75" spans="1:22">
      <c r="A412" s="16">
        <v>410</v>
      </c>
      <c r="B412" s="7" t="s">
        <v>1116</v>
      </c>
      <c r="C412" s="702" t="s">
        <v>1117</v>
      </c>
      <c r="D412" t="e">
        <f>VLOOKUP(C412,'[1]2月'!$I$1:$I$65536,1,0)</f>
        <v>#N/A</v>
      </c>
      <c r="E412" s="95">
        <v>15807086674</v>
      </c>
      <c r="F412" s="4" t="s">
        <v>882</v>
      </c>
      <c r="G412" s="4" t="s">
        <v>882</v>
      </c>
      <c r="H412" s="82">
        <v>50</v>
      </c>
      <c r="I412" s="4">
        <v>202607</v>
      </c>
      <c r="N412" s="76"/>
      <c r="O412" s="76"/>
      <c r="R412" s="76"/>
      <c r="U412" s="76"/>
      <c r="V412" s="76"/>
    </row>
    <row r="413" s="17" customFormat="1" spans="1:22">
      <c r="A413" s="16">
        <v>411</v>
      </c>
      <c r="B413" s="96" t="s">
        <v>1118</v>
      </c>
      <c r="C413" s="97" t="s">
        <v>1119</v>
      </c>
      <c r="D413" t="e">
        <f>VLOOKUP(C413,'[1]2月'!$I$1:$I$65536,1,0)</f>
        <v>#N/A</v>
      </c>
      <c r="E413" s="96">
        <v>15079856973</v>
      </c>
      <c r="F413" s="4" t="s">
        <v>882</v>
      </c>
      <c r="G413" s="4" t="s">
        <v>882</v>
      </c>
      <c r="H413" s="82">
        <v>50</v>
      </c>
      <c r="I413" s="4">
        <v>202607</v>
      </c>
      <c r="N413" s="76"/>
      <c r="O413" s="76"/>
      <c r="R413" s="76"/>
      <c r="U413" s="76"/>
      <c r="V413" s="76"/>
    </row>
    <row r="414" s="17" customFormat="1" spans="1:22">
      <c r="A414" s="16">
        <v>412</v>
      </c>
      <c r="B414" s="96" t="s">
        <v>1120</v>
      </c>
      <c r="C414" s="97" t="s">
        <v>1121</v>
      </c>
      <c r="D414" t="e">
        <f>VLOOKUP(C414,'[1]2月'!$I$1:$I$65536,1,0)</f>
        <v>#N/A</v>
      </c>
      <c r="E414" s="96">
        <v>13320085291</v>
      </c>
      <c r="F414" s="4" t="s">
        <v>882</v>
      </c>
      <c r="G414" s="4" t="s">
        <v>882</v>
      </c>
      <c r="H414" s="82">
        <v>50</v>
      </c>
      <c r="I414" s="4">
        <v>202607</v>
      </c>
      <c r="N414" s="76"/>
      <c r="O414" s="76"/>
      <c r="R414" s="76"/>
      <c r="U414" s="76"/>
      <c r="V414" s="76"/>
    </row>
    <row r="415" s="17" customFormat="1" spans="1:22">
      <c r="A415" s="16">
        <v>413</v>
      </c>
      <c r="B415" s="96" t="s">
        <v>1122</v>
      </c>
      <c r="C415" s="97" t="s">
        <v>1123</v>
      </c>
      <c r="D415" t="e">
        <f>VLOOKUP(C415,'[1]2月'!$I$1:$I$65536,1,0)</f>
        <v>#N/A</v>
      </c>
      <c r="E415" s="96">
        <v>18720488238</v>
      </c>
      <c r="F415" s="4" t="s">
        <v>882</v>
      </c>
      <c r="G415" s="4" t="s">
        <v>882</v>
      </c>
      <c r="H415" s="82">
        <v>50</v>
      </c>
      <c r="I415" s="4">
        <v>202607</v>
      </c>
      <c r="N415" s="76"/>
      <c r="O415" s="76"/>
      <c r="R415" s="76"/>
      <c r="U415" s="76"/>
      <c r="V415" s="76"/>
    </row>
    <row r="416" s="17" customFormat="1" spans="1:22">
      <c r="A416" s="16">
        <v>414</v>
      </c>
      <c r="B416" s="96" t="s">
        <v>1124</v>
      </c>
      <c r="C416" s="97" t="s">
        <v>1125</v>
      </c>
      <c r="D416" t="e">
        <f>VLOOKUP(C416,'[1]2月'!$I$1:$I$65536,1,0)</f>
        <v>#N/A</v>
      </c>
      <c r="E416" s="96">
        <v>15779824195</v>
      </c>
      <c r="F416" s="4" t="s">
        <v>882</v>
      </c>
      <c r="G416" s="4" t="s">
        <v>882</v>
      </c>
      <c r="H416" s="82">
        <v>50</v>
      </c>
      <c r="I416" s="4">
        <v>202607</v>
      </c>
      <c r="N416" s="76"/>
      <c r="O416" s="76"/>
      <c r="R416" s="76"/>
      <c r="U416" s="76"/>
      <c r="V416" s="76"/>
    </row>
    <row r="417" s="17" customFormat="1" spans="1:22">
      <c r="A417" s="16">
        <v>415</v>
      </c>
      <c r="B417" s="96" t="s">
        <v>1126</v>
      </c>
      <c r="C417" s="97" t="s">
        <v>1127</v>
      </c>
      <c r="D417" t="e">
        <f>VLOOKUP(C417,'[1]2月'!$I$1:$I$65536,1,0)</f>
        <v>#N/A</v>
      </c>
      <c r="E417" s="96">
        <v>13607982251</v>
      </c>
      <c r="F417" s="4" t="s">
        <v>882</v>
      </c>
      <c r="G417" s="4" t="s">
        <v>882</v>
      </c>
      <c r="H417" s="82">
        <v>50</v>
      </c>
      <c r="I417" s="4">
        <v>202607</v>
      </c>
      <c r="N417" s="76"/>
      <c r="O417" s="76"/>
      <c r="R417" s="76"/>
      <c r="U417" s="76"/>
      <c r="V417" s="76"/>
    </row>
    <row r="418" s="17" customFormat="1" spans="1:22">
      <c r="A418" s="16">
        <v>416</v>
      </c>
      <c r="B418" s="96" t="s">
        <v>377</v>
      </c>
      <c r="C418" s="97" t="s">
        <v>1128</v>
      </c>
      <c r="D418" t="e">
        <f>VLOOKUP(C418,'[1]2月'!$I$1:$I$65536,1,0)</f>
        <v>#N/A</v>
      </c>
      <c r="E418" s="96">
        <v>13657985608</v>
      </c>
      <c r="F418" s="4" t="s">
        <v>882</v>
      </c>
      <c r="G418" s="4" t="s">
        <v>882</v>
      </c>
      <c r="H418" s="82">
        <v>50</v>
      </c>
      <c r="I418" s="4">
        <v>202607</v>
      </c>
      <c r="N418" s="76"/>
      <c r="O418" s="76"/>
      <c r="R418" s="76"/>
      <c r="U418" s="76"/>
      <c r="V418" s="76"/>
    </row>
    <row r="419" s="17" customFormat="1" spans="1:22">
      <c r="A419" s="16">
        <v>417</v>
      </c>
      <c r="B419" s="96" t="s">
        <v>1129</v>
      </c>
      <c r="C419" s="97" t="s">
        <v>1130</v>
      </c>
      <c r="D419" t="e">
        <f>VLOOKUP(C419,'[1]2月'!$I$1:$I$65536,1,0)</f>
        <v>#N/A</v>
      </c>
      <c r="E419" s="96">
        <v>15879994514</v>
      </c>
      <c r="F419" s="4" t="s">
        <v>882</v>
      </c>
      <c r="G419" s="4" t="s">
        <v>882</v>
      </c>
      <c r="H419" s="82">
        <v>50</v>
      </c>
      <c r="I419" s="4">
        <v>202607</v>
      </c>
      <c r="N419" s="76"/>
      <c r="O419" s="76"/>
      <c r="R419" s="76"/>
      <c r="U419" s="76"/>
      <c r="V419" s="76"/>
    </row>
    <row r="420" s="17" customFormat="1" spans="1:22">
      <c r="A420" s="16">
        <v>418</v>
      </c>
      <c r="B420" s="96" t="s">
        <v>1131</v>
      </c>
      <c r="C420" s="97" t="s">
        <v>1132</v>
      </c>
      <c r="D420" t="e">
        <f>VLOOKUP(C420,'[1]2月'!$I$1:$I$65536,1,0)</f>
        <v>#N/A</v>
      </c>
      <c r="E420" s="96">
        <v>15279983374</v>
      </c>
      <c r="F420" s="4" t="s">
        <v>882</v>
      </c>
      <c r="G420" s="4" t="s">
        <v>882</v>
      </c>
      <c r="H420" s="82">
        <v>50</v>
      </c>
      <c r="I420" s="4">
        <v>202607</v>
      </c>
      <c r="N420" s="76"/>
      <c r="O420" s="76"/>
      <c r="R420" s="76"/>
      <c r="U420" s="76"/>
      <c r="V420" s="76"/>
    </row>
    <row r="421" s="17" customFormat="1" spans="1:22">
      <c r="A421" s="16">
        <v>419</v>
      </c>
      <c r="B421" s="96" t="s">
        <v>1133</v>
      </c>
      <c r="C421" s="97" t="s">
        <v>1134</v>
      </c>
      <c r="D421" t="e">
        <f>VLOOKUP(C421,'[1]2月'!$I$1:$I$65536,1,0)</f>
        <v>#N/A</v>
      </c>
      <c r="E421" s="96">
        <v>15779822017</v>
      </c>
      <c r="F421" s="4" t="s">
        <v>882</v>
      </c>
      <c r="G421" s="4" t="s">
        <v>882</v>
      </c>
      <c r="H421" s="82">
        <v>50</v>
      </c>
      <c r="I421" s="4">
        <v>202607</v>
      </c>
      <c r="N421" s="76"/>
      <c r="O421" s="76"/>
      <c r="R421" s="76"/>
      <c r="U421" s="76"/>
      <c r="V421" s="76"/>
    </row>
    <row r="422" s="17" customFormat="1" spans="1:22">
      <c r="A422" s="16">
        <v>420</v>
      </c>
      <c r="B422" s="96" t="s">
        <v>1135</v>
      </c>
      <c r="C422" s="97" t="s">
        <v>1136</v>
      </c>
      <c r="D422" t="e">
        <f>VLOOKUP(C422,'[1]2月'!$I$1:$I$65536,1,0)</f>
        <v>#N/A</v>
      </c>
      <c r="E422" s="96">
        <v>18797988398</v>
      </c>
      <c r="F422" s="4" t="s">
        <v>882</v>
      </c>
      <c r="G422" s="4" t="s">
        <v>882</v>
      </c>
      <c r="H422" s="82">
        <v>50</v>
      </c>
      <c r="I422" s="4">
        <v>202607</v>
      </c>
      <c r="N422" s="76"/>
      <c r="O422" s="76"/>
      <c r="R422" s="76"/>
      <c r="U422" s="76"/>
      <c r="V422" s="76"/>
    </row>
    <row r="423" s="17" customFormat="1" spans="1:22">
      <c r="A423" s="16">
        <v>421</v>
      </c>
      <c r="B423" s="96" t="s">
        <v>1137</v>
      </c>
      <c r="C423" s="97" t="s">
        <v>1138</v>
      </c>
      <c r="D423" t="e">
        <f>VLOOKUP(C423,'[1]2月'!$I$1:$I$65536,1,0)</f>
        <v>#N/A</v>
      </c>
      <c r="E423" s="96">
        <v>13407988446</v>
      </c>
      <c r="F423" s="4" t="s">
        <v>882</v>
      </c>
      <c r="G423" s="4" t="s">
        <v>882</v>
      </c>
      <c r="H423" s="82">
        <v>50</v>
      </c>
      <c r="I423" s="4">
        <v>202607</v>
      </c>
      <c r="N423" s="76"/>
      <c r="O423" s="76"/>
      <c r="R423" s="76"/>
      <c r="U423" s="76"/>
      <c r="V423" s="76"/>
    </row>
    <row r="424" s="17" customFormat="1" spans="1:22">
      <c r="A424" s="16">
        <v>422</v>
      </c>
      <c r="B424" s="96" t="s">
        <v>1139</v>
      </c>
      <c r="C424" s="97" t="s">
        <v>1140</v>
      </c>
      <c r="D424" t="e">
        <f>VLOOKUP(C424,'[1]2月'!$I$1:$I$65536,1,0)</f>
        <v>#N/A</v>
      </c>
      <c r="E424" s="96">
        <v>15279991937</v>
      </c>
      <c r="F424" s="4" t="s">
        <v>882</v>
      </c>
      <c r="G424" s="4" t="s">
        <v>882</v>
      </c>
      <c r="H424" s="82">
        <v>50</v>
      </c>
      <c r="I424" s="4">
        <v>202607</v>
      </c>
      <c r="N424" s="76"/>
      <c r="O424" s="76"/>
      <c r="R424" s="76"/>
      <c r="U424" s="76"/>
      <c r="V424" s="76"/>
    </row>
    <row r="425" s="17" customFormat="1" spans="1:22">
      <c r="A425" s="16">
        <v>423</v>
      </c>
      <c r="B425" s="96" t="s">
        <v>1141</v>
      </c>
      <c r="C425" s="97" t="s">
        <v>1142</v>
      </c>
      <c r="D425" t="e">
        <f>VLOOKUP(C425,'[1]2月'!$I$1:$I$65536,1,0)</f>
        <v>#N/A</v>
      </c>
      <c r="E425" s="96">
        <v>15079851209</v>
      </c>
      <c r="F425" s="4" t="s">
        <v>882</v>
      </c>
      <c r="G425" s="4" t="s">
        <v>882</v>
      </c>
      <c r="H425" s="82">
        <v>50</v>
      </c>
      <c r="I425" s="4">
        <v>202607</v>
      </c>
      <c r="N425" s="76"/>
      <c r="O425" s="76"/>
      <c r="R425" s="76"/>
      <c r="U425" s="76"/>
      <c r="V425" s="76"/>
    </row>
    <row r="426" s="17" customFormat="1" spans="1:22">
      <c r="A426" s="16">
        <v>424</v>
      </c>
      <c r="B426" s="96" t="s">
        <v>1143</v>
      </c>
      <c r="C426" s="97" t="s">
        <v>1144</v>
      </c>
      <c r="D426" t="e">
        <f>VLOOKUP(C426,'[1]2月'!$I$1:$I$65536,1,0)</f>
        <v>#N/A</v>
      </c>
      <c r="E426" s="96">
        <v>15079846438</v>
      </c>
      <c r="F426" s="4" t="s">
        <v>882</v>
      </c>
      <c r="G426" s="4" t="s">
        <v>882</v>
      </c>
      <c r="H426" s="82">
        <v>50</v>
      </c>
      <c r="I426" s="4">
        <v>202607</v>
      </c>
      <c r="N426" s="76"/>
      <c r="O426" s="76"/>
      <c r="R426" s="76"/>
      <c r="U426" s="76"/>
      <c r="V426" s="76"/>
    </row>
    <row r="427" s="17" customFormat="1" spans="1:22">
      <c r="A427" s="16">
        <v>425</v>
      </c>
      <c r="B427" s="96" t="s">
        <v>1145</v>
      </c>
      <c r="C427" s="97" t="s">
        <v>1146</v>
      </c>
      <c r="D427" t="e">
        <f>VLOOKUP(C427,'[1]2月'!$I$1:$I$65536,1,0)</f>
        <v>#N/A</v>
      </c>
      <c r="E427" s="96">
        <v>13767900365</v>
      </c>
      <c r="F427" s="4" t="s">
        <v>882</v>
      </c>
      <c r="G427" s="4" t="s">
        <v>882</v>
      </c>
      <c r="H427" s="82">
        <v>50</v>
      </c>
      <c r="I427" s="4">
        <v>202607</v>
      </c>
      <c r="N427" s="76"/>
      <c r="O427" s="76"/>
      <c r="R427" s="76"/>
      <c r="U427" s="76"/>
      <c r="V427" s="76"/>
    </row>
    <row r="428" s="17" customFormat="1" spans="1:22">
      <c r="A428" s="16">
        <v>426</v>
      </c>
      <c r="B428" s="98" t="s">
        <v>1147</v>
      </c>
      <c r="C428" s="97" t="s">
        <v>1148</v>
      </c>
      <c r="D428" t="e">
        <f>VLOOKUP(C428,'[1]2月'!$I$1:$I$65536,1,0)</f>
        <v>#N/A</v>
      </c>
      <c r="E428" s="96">
        <v>13767807041</v>
      </c>
      <c r="F428" s="4" t="s">
        <v>882</v>
      </c>
      <c r="G428" s="4" t="s">
        <v>882</v>
      </c>
      <c r="H428" s="82">
        <v>50</v>
      </c>
      <c r="I428" s="4">
        <v>202607</v>
      </c>
      <c r="N428" s="76"/>
      <c r="O428" s="76"/>
      <c r="R428" s="76"/>
      <c r="U428" s="76"/>
      <c r="V428" s="76"/>
    </row>
    <row r="429" s="17" customFormat="1" spans="1:22">
      <c r="A429" s="16">
        <v>427</v>
      </c>
      <c r="B429" s="98" t="s">
        <v>1149</v>
      </c>
      <c r="C429" s="97" t="s">
        <v>1150</v>
      </c>
      <c r="D429" t="e">
        <f>VLOOKUP(C429,'[1]2月'!$I$1:$I$65536,1,0)</f>
        <v>#N/A</v>
      </c>
      <c r="E429" s="96">
        <v>15347987118</v>
      </c>
      <c r="F429" s="4" t="s">
        <v>882</v>
      </c>
      <c r="G429" s="4" t="s">
        <v>882</v>
      </c>
      <c r="H429" s="82">
        <v>50</v>
      </c>
      <c r="I429" s="4">
        <v>202607</v>
      </c>
      <c r="N429" s="76"/>
      <c r="O429" s="76"/>
      <c r="R429" s="76"/>
      <c r="U429" s="76"/>
      <c r="V429" s="76"/>
    </row>
    <row r="430" s="17" customFormat="1" spans="1:22">
      <c r="A430" s="16">
        <v>428</v>
      </c>
      <c r="B430" s="98" t="s">
        <v>1151</v>
      </c>
      <c r="C430" s="97" t="s">
        <v>1152</v>
      </c>
      <c r="D430" t="e">
        <f>VLOOKUP(C430,'[1]2月'!$I$1:$I$65536,1,0)</f>
        <v>#N/A</v>
      </c>
      <c r="E430" s="96">
        <v>13767803363</v>
      </c>
      <c r="F430" s="4" t="s">
        <v>882</v>
      </c>
      <c r="G430" s="4" t="s">
        <v>882</v>
      </c>
      <c r="H430" s="82">
        <v>50</v>
      </c>
      <c r="I430" s="4">
        <v>202607</v>
      </c>
      <c r="N430" s="76"/>
      <c r="O430" s="76"/>
      <c r="R430" s="76"/>
      <c r="U430" s="76"/>
      <c r="V430" s="76"/>
    </row>
    <row r="431" s="17" customFormat="1" spans="1:22">
      <c r="A431" s="16">
        <v>429</v>
      </c>
      <c r="B431" s="98" t="s">
        <v>1153</v>
      </c>
      <c r="C431" s="97" t="s">
        <v>1154</v>
      </c>
      <c r="D431" t="e">
        <f>VLOOKUP(C431,'[1]2月'!$I$1:$I$65536,1,0)</f>
        <v>#N/A</v>
      </c>
      <c r="E431" s="96">
        <v>15079897010</v>
      </c>
      <c r="F431" s="4" t="s">
        <v>882</v>
      </c>
      <c r="G431" s="4" t="s">
        <v>882</v>
      </c>
      <c r="H431" s="82">
        <v>50</v>
      </c>
      <c r="I431" s="4">
        <v>202607</v>
      </c>
      <c r="N431" s="76"/>
      <c r="O431" s="76"/>
      <c r="R431" s="76"/>
      <c r="U431" s="76"/>
      <c r="V431" s="76"/>
    </row>
    <row r="432" s="17" customFormat="1" spans="1:22">
      <c r="A432" s="16">
        <v>430</v>
      </c>
      <c r="B432" s="99" t="s">
        <v>1155</v>
      </c>
      <c r="C432" s="100" t="s">
        <v>1156</v>
      </c>
      <c r="D432" t="e">
        <f>VLOOKUP(C432,'[1]2月'!$I$1:$I$65536,1,0)</f>
        <v>#N/A</v>
      </c>
      <c r="E432" s="101">
        <v>18770981522</v>
      </c>
      <c r="F432" s="92" t="s">
        <v>882</v>
      </c>
      <c r="G432" s="92" t="s">
        <v>882</v>
      </c>
      <c r="H432" s="82">
        <v>50</v>
      </c>
      <c r="I432" s="4">
        <v>202607</v>
      </c>
      <c r="N432" s="76"/>
      <c r="O432" s="76"/>
      <c r="R432" s="76"/>
      <c r="U432" s="76"/>
      <c r="V432" s="76"/>
    </row>
    <row r="433" s="17" customFormat="1" spans="1:22">
      <c r="A433" s="16">
        <v>431</v>
      </c>
      <c r="B433" s="102" t="s">
        <v>1157</v>
      </c>
      <c r="C433" s="103" t="s">
        <v>1158</v>
      </c>
      <c r="D433" t="e">
        <f>VLOOKUP(C433,'[1]2月'!$I$1:$I$65536,1,0)</f>
        <v>#N/A</v>
      </c>
      <c r="E433" s="104">
        <v>13767833798</v>
      </c>
      <c r="F433" s="92" t="s">
        <v>882</v>
      </c>
      <c r="G433" s="92" t="s">
        <v>882</v>
      </c>
      <c r="H433" s="82">
        <v>50</v>
      </c>
      <c r="I433" s="4">
        <v>202607</v>
      </c>
      <c r="N433" s="76"/>
      <c r="O433" s="76"/>
      <c r="R433" s="76"/>
      <c r="U433" s="76"/>
      <c r="V433" s="76"/>
    </row>
    <row r="434" s="17" customFormat="1" spans="1:22">
      <c r="A434" s="16">
        <v>432</v>
      </c>
      <c r="B434" s="105" t="s">
        <v>1159</v>
      </c>
      <c r="C434" s="106" t="s">
        <v>1160</v>
      </c>
      <c r="D434" t="e">
        <f>VLOOKUP(C434,'[1]2月'!$I$1:$I$65536,1,0)</f>
        <v>#N/A</v>
      </c>
      <c r="E434" s="107">
        <v>13707986710</v>
      </c>
      <c r="F434" s="108" t="s">
        <v>882</v>
      </c>
      <c r="G434" s="108" t="s">
        <v>882</v>
      </c>
      <c r="H434" s="109">
        <v>50</v>
      </c>
      <c r="I434" s="4">
        <v>202607</v>
      </c>
      <c r="N434" s="76"/>
      <c r="O434" s="76"/>
      <c r="R434" s="76"/>
      <c r="U434" s="76"/>
      <c r="V434" s="76"/>
    </row>
    <row r="435" s="17" customFormat="1" spans="1:22">
      <c r="A435" s="16">
        <v>433</v>
      </c>
      <c r="B435" s="99" t="s">
        <v>1161</v>
      </c>
      <c r="C435" s="100" t="s">
        <v>1162</v>
      </c>
      <c r="D435" t="e">
        <f>VLOOKUP(C435,'[1]2月'!$I$1:$I$65536,1,0)</f>
        <v>#N/A</v>
      </c>
      <c r="E435" s="101">
        <v>13707986710</v>
      </c>
      <c r="F435" s="92" t="s">
        <v>882</v>
      </c>
      <c r="G435" s="92" t="s">
        <v>882</v>
      </c>
      <c r="H435" s="93">
        <v>50</v>
      </c>
      <c r="I435" s="4">
        <v>202607</v>
      </c>
      <c r="N435" s="76"/>
      <c r="O435" s="76"/>
      <c r="R435" s="76"/>
      <c r="U435" s="76"/>
      <c r="V435" s="76"/>
    </row>
    <row r="436" s="17" customFormat="1" spans="1:22">
      <c r="A436" s="16">
        <v>434</v>
      </c>
      <c r="B436" s="89" t="s">
        <v>1163</v>
      </c>
      <c r="C436" s="90" t="s">
        <v>1164</v>
      </c>
      <c r="D436" t="e">
        <f>VLOOKUP(C436,'[1]2月'!$I$1:$I$65536,1,0)</f>
        <v>#N/A</v>
      </c>
      <c r="E436" s="91">
        <v>13979857328</v>
      </c>
      <c r="F436" s="110" t="s">
        <v>882</v>
      </c>
      <c r="G436" s="110" t="s">
        <v>882</v>
      </c>
      <c r="H436" s="111">
        <v>50</v>
      </c>
      <c r="I436" s="4">
        <v>202607</v>
      </c>
      <c r="N436" s="76"/>
      <c r="O436" s="76"/>
      <c r="R436" s="76"/>
      <c r="U436" s="76"/>
      <c r="V436" s="76"/>
    </row>
    <row r="437" s="17" customFormat="1" spans="1:22">
      <c r="A437" s="16">
        <v>435</v>
      </c>
      <c r="B437" s="112" t="s">
        <v>1165</v>
      </c>
      <c r="C437" s="113" t="s">
        <v>1166</v>
      </c>
      <c r="D437" t="e">
        <f>VLOOKUP(C437,'[1]2月'!$I$1:$I$65536,1,0)</f>
        <v>#N/A</v>
      </c>
      <c r="E437" s="114">
        <v>15879999602</v>
      </c>
      <c r="F437" s="110" t="s">
        <v>882</v>
      </c>
      <c r="G437" s="110" t="s">
        <v>882</v>
      </c>
      <c r="H437" s="111">
        <v>50</v>
      </c>
      <c r="I437" s="4">
        <v>202607</v>
      </c>
      <c r="N437" s="76"/>
      <c r="O437" s="76"/>
      <c r="R437" s="76"/>
      <c r="U437" s="76"/>
      <c r="V437" s="76"/>
    </row>
    <row r="438" s="17" customFormat="1" spans="1:22">
      <c r="A438" s="16">
        <v>436</v>
      </c>
      <c r="B438" s="112" t="s">
        <v>1167</v>
      </c>
      <c r="C438" s="113" t="s">
        <v>1168</v>
      </c>
      <c r="D438" t="e">
        <f>VLOOKUP(C438,'[1]2月'!$I$1:$I$65536,1,0)</f>
        <v>#N/A</v>
      </c>
      <c r="E438" s="115">
        <v>13767843716</v>
      </c>
      <c r="F438" s="110" t="s">
        <v>882</v>
      </c>
      <c r="G438" s="110" t="s">
        <v>882</v>
      </c>
      <c r="H438" s="111">
        <v>50</v>
      </c>
      <c r="I438" s="4">
        <v>202607</v>
      </c>
      <c r="N438" s="76"/>
      <c r="O438" s="76"/>
      <c r="R438" s="76"/>
      <c r="U438" s="76"/>
      <c r="V438" s="76"/>
    </row>
    <row r="439" s="17" customFormat="1" spans="1:22">
      <c r="A439" s="16">
        <v>437</v>
      </c>
      <c r="B439" s="112" t="s">
        <v>1169</v>
      </c>
      <c r="C439" s="113" t="s">
        <v>1170</v>
      </c>
      <c r="D439" t="e">
        <f>VLOOKUP(C439,'[1]2月'!$I$1:$I$65536,1,0)</f>
        <v>#N/A</v>
      </c>
      <c r="E439" s="115">
        <v>18079883005</v>
      </c>
      <c r="F439" s="110" t="s">
        <v>882</v>
      </c>
      <c r="G439" s="110" t="s">
        <v>882</v>
      </c>
      <c r="H439" s="111">
        <v>50</v>
      </c>
      <c r="I439" s="4">
        <v>202607</v>
      </c>
      <c r="N439" s="76"/>
      <c r="O439" s="76"/>
      <c r="R439" s="76"/>
      <c r="U439" s="76"/>
      <c r="V439" s="76"/>
    </row>
    <row r="440" s="17" customFormat="1" spans="1:22">
      <c r="A440" s="16">
        <v>438</v>
      </c>
      <c r="B440" s="112" t="s">
        <v>1171</v>
      </c>
      <c r="C440" s="113" t="s">
        <v>1172</v>
      </c>
      <c r="D440" t="e">
        <f>VLOOKUP(C440,'[1]2月'!$I$1:$I$65536,1,0)</f>
        <v>#N/A</v>
      </c>
      <c r="E440" s="115">
        <v>13979848739</v>
      </c>
      <c r="F440" s="110" t="s">
        <v>882</v>
      </c>
      <c r="G440" s="110" t="s">
        <v>882</v>
      </c>
      <c r="H440" s="111">
        <v>50</v>
      </c>
      <c r="I440" s="4">
        <v>202607</v>
      </c>
      <c r="N440" s="76"/>
      <c r="O440" s="76"/>
      <c r="R440" s="76"/>
      <c r="U440" s="76"/>
      <c r="V440" s="76"/>
    </row>
    <row r="441" s="17" customFormat="1" spans="1:22">
      <c r="A441" s="16">
        <v>439</v>
      </c>
      <c r="B441" s="112" t="s">
        <v>1173</v>
      </c>
      <c r="C441" s="113" t="s">
        <v>1174</v>
      </c>
      <c r="D441" t="e">
        <f>VLOOKUP(C441,'[1]2月'!$I$1:$I$65536,1,0)</f>
        <v>#N/A</v>
      </c>
      <c r="E441" s="115">
        <v>13407988095</v>
      </c>
      <c r="F441" s="110" t="s">
        <v>882</v>
      </c>
      <c r="G441" s="110" t="s">
        <v>882</v>
      </c>
      <c r="H441" s="111">
        <v>50</v>
      </c>
      <c r="I441" s="4">
        <v>202607</v>
      </c>
      <c r="N441" s="76"/>
      <c r="O441" s="76"/>
      <c r="R441" s="76"/>
      <c r="U441" s="76"/>
      <c r="V441" s="76"/>
    </row>
    <row r="442" s="17" customFormat="1" spans="1:22">
      <c r="A442" s="16">
        <v>440</v>
      </c>
      <c r="B442" s="112" t="s">
        <v>1175</v>
      </c>
      <c r="C442" s="113" t="s">
        <v>1176</v>
      </c>
      <c r="D442" t="e">
        <f>VLOOKUP(C442,'[1]2月'!$I$1:$I$65536,1,0)</f>
        <v>#N/A</v>
      </c>
      <c r="E442" s="115">
        <v>13979835691</v>
      </c>
      <c r="F442" s="110" t="s">
        <v>882</v>
      </c>
      <c r="G442" s="110" t="s">
        <v>882</v>
      </c>
      <c r="H442" s="111">
        <v>50</v>
      </c>
      <c r="I442" s="4">
        <v>202607</v>
      </c>
      <c r="N442" s="76"/>
      <c r="O442" s="76"/>
      <c r="R442" s="76"/>
      <c r="U442" s="76"/>
      <c r="V442" s="76"/>
    </row>
    <row r="443" s="17" customFormat="1" spans="1:22">
      <c r="A443" s="16">
        <v>441</v>
      </c>
      <c r="B443" s="112" t="s">
        <v>1177</v>
      </c>
      <c r="C443" s="113" t="s">
        <v>1178</v>
      </c>
      <c r="D443" t="e">
        <f>VLOOKUP(C443,'[1]2月'!$I$1:$I$65536,1,0)</f>
        <v>#N/A</v>
      </c>
      <c r="E443" s="115">
        <v>13407984177</v>
      </c>
      <c r="F443" s="110" t="s">
        <v>882</v>
      </c>
      <c r="G443" s="110" t="s">
        <v>882</v>
      </c>
      <c r="H443" s="111">
        <v>50</v>
      </c>
      <c r="I443" s="4">
        <v>202607</v>
      </c>
      <c r="N443" s="76"/>
      <c r="O443" s="76"/>
      <c r="R443" s="76"/>
      <c r="U443" s="76"/>
      <c r="V443" s="76"/>
    </row>
    <row r="444" s="17" customFormat="1" spans="1:22">
      <c r="A444" s="16">
        <v>442</v>
      </c>
      <c r="B444" s="112" t="s">
        <v>1179</v>
      </c>
      <c r="C444" s="113" t="s">
        <v>1180</v>
      </c>
      <c r="D444" t="e">
        <f>VLOOKUP(C444,'[1]2月'!$I$1:$I$65536,1,0)</f>
        <v>#N/A</v>
      </c>
      <c r="E444" s="115">
        <v>15879986763</v>
      </c>
      <c r="F444" s="110" t="s">
        <v>882</v>
      </c>
      <c r="G444" s="110" t="s">
        <v>882</v>
      </c>
      <c r="H444" s="111">
        <v>50</v>
      </c>
      <c r="I444" s="4">
        <v>202607</v>
      </c>
      <c r="N444" s="76"/>
      <c r="O444" s="76"/>
      <c r="R444" s="76"/>
      <c r="U444" s="76"/>
      <c r="V444" s="76"/>
    </row>
    <row r="445" s="17" customFormat="1" spans="1:22">
      <c r="A445" s="16">
        <v>443</v>
      </c>
      <c r="B445" s="112" t="s">
        <v>1181</v>
      </c>
      <c r="C445" s="113" t="s">
        <v>1182</v>
      </c>
      <c r="D445" t="e">
        <f>VLOOKUP(C445,'[1]2月'!$I$1:$I$65536,1,0)</f>
        <v>#N/A</v>
      </c>
      <c r="E445" s="115">
        <v>13687981466</v>
      </c>
      <c r="F445" s="110" t="s">
        <v>882</v>
      </c>
      <c r="G445" s="110" t="s">
        <v>882</v>
      </c>
      <c r="H445" s="111">
        <v>50</v>
      </c>
      <c r="I445" s="4">
        <v>202607</v>
      </c>
      <c r="N445" s="76"/>
      <c r="O445" s="76"/>
      <c r="R445" s="76"/>
      <c r="U445" s="76"/>
      <c r="V445" s="76"/>
    </row>
    <row r="446" s="17" customFormat="1" spans="1:22">
      <c r="A446" s="16">
        <v>444</v>
      </c>
      <c r="B446" s="99" t="s">
        <v>1183</v>
      </c>
      <c r="C446" s="100" t="s">
        <v>1184</v>
      </c>
      <c r="D446" t="e">
        <f>VLOOKUP(C446,'[1]2月'!$I$1:$I$65536,1,0)</f>
        <v>#N/A</v>
      </c>
      <c r="E446" s="101">
        <v>13657989784</v>
      </c>
      <c r="F446" s="92" t="s">
        <v>882</v>
      </c>
      <c r="G446" s="92" t="s">
        <v>882</v>
      </c>
      <c r="H446" s="93">
        <v>50</v>
      </c>
      <c r="I446" s="4">
        <v>202607</v>
      </c>
      <c r="N446" s="76"/>
      <c r="O446" s="76"/>
      <c r="R446" s="76"/>
      <c r="U446" s="76"/>
      <c r="V446" s="76"/>
    </row>
    <row r="447" s="17" customFormat="1" spans="1:22">
      <c r="A447" s="16">
        <v>445</v>
      </c>
      <c r="B447" s="116" t="s">
        <v>1185</v>
      </c>
      <c r="C447" s="117" t="s">
        <v>1186</v>
      </c>
      <c r="D447" t="e">
        <f>VLOOKUP(C447,'[1]2月'!$I$1:$I$65536,1,0)</f>
        <v>#N/A</v>
      </c>
      <c r="E447" s="118">
        <v>15079813893</v>
      </c>
      <c r="F447" s="108" t="s">
        <v>882</v>
      </c>
      <c r="G447" s="108" t="s">
        <v>882</v>
      </c>
      <c r="H447" s="109">
        <v>50</v>
      </c>
      <c r="I447" s="4">
        <v>202607</v>
      </c>
      <c r="N447" s="76"/>
      <c r="O447" s="76"/>
      <c r="R447" s="76"/>
      <c r="U447" s="76"/>
      <c r="V447" s="76"/>
    </row>
    <row r="448" s="17" customFormat="1" spans="1:22">
      <c r="A448" s="16">
        <v>446</v>
      </c>
      <c r="B448" s="98" t="s">
        <v>1187</v>
      </c>
      <c r="C448" s="97" t="s">
        <v>1188</v>
      </c>
      <c r="D448" t="e">
        <f>VLOOKUP(C448,'[1]2月'!$I$1:$I$65536,1,0)</f>
        <v>#N/A</v>
      </c>
      <c r="E448" s="115">
        <v>13767811416</v>
      </c>
      <c r="F448" s="108" t="s">
        <v>882</v>
      </c>
      <c r="G448" s="108" t="s">
        <v>882</v>
      </c>
      <c r="H448" s="109">
        <v>50</v>
      </c>
      <c r="I448" s="4">
        <v>202607</v>
      </c>
      <c r="N448" s="76"/>
      <c r="O448" s="76"/>
      <c r="R448" s="76"/>
      <c r="U448" s="76"/>
      <c r="V448" s="76"/>
    </row>
    <row r="449" s="17" customFormat="1" spans="1:22">
      <c r="A449" s="16">
        <v>447</v>
      </c>
      <c r="B449" s="98" t="s">
        <v>1189</v>
      </c>
      <c r="C449" s="97" t="s">
        <v>1190</v>
      </c>
      <c r="D449" t="e">
        <f>VLOOKUP(C449,'[1]2月'!$I$1:$I$65536,1,0)</f>
        <v>#N/A</v>
      </c>
      <c r="E449" s="115">
        <v>18279871883</v>
      </c>
      <c r="F449" s="108" t="s">
        <v>882</v>
      </c>
      <c r="G449" s="108" t="s">
        <v>882</v>
      </c>
      <c r="H449" s="109">
        <v>50</v>
      </c>
      <c r="I449" s="4">
        <v>202607</v>
      </c>
      <c r="N449" s="76"/>
      <c r="O449" s="76"/>
      <c r="R449" s="76"/>
      <c r="U449" s="76"/>
      <c r="V449" s="76"/>
    </row>
    <row r="450" s="17" customFormat="1" spans="1:22">
      <c r="A450" s="16">
        <v>448</v>
      </c>
      <c r="B450" s="99" t="s">
        <v>1191</v>
      </c>
      <c r="C450" s="100" t="s">
        <v>1192</v>
      </c>
      <c r="D450" t="e">
        <f>VLOOKUP(C450,'[1]2月'!$I$1:$I$65536,1,0)</f>
        <v>#N/A</v>
      </c>
      <c r="E450" s="119">
        <v>13317983458</v>
      </c>
      <c r="F450" s="92" t="s">
        <v>882</v>
      </c>
      <c r="G450" s="92" t="s">
        <v>882</v>
      </c>
      <c r="H450" s="93">
        <v>50</v>
      </c>
      <c r="I450" s="4">
        <v>202607</v>
      </c>
      <c r="N450" s="76"/>
      <c r="O450" s="76"/>
      <c r="R450" s="76"/>
      <c r="U450" s="76"/>
      <c r="V450" s="76"/>
    </row>
    <row r="451" s="17" customFormat="1" spans="1:22">
      <c r="A451" s="16">
        <v>449</v>
      </c>
      <c r="B451" s="120" t="s">
        <v>1193</v>
      </c>
      <c r="C451" s="121" t="s">
        <v>1194</v>
      </c>
      <c r="D451" t="e">
        <f>VLOOKUP(C451,'[1]2月'!$I$1:$I$65536,1,0)</f>
        <v>#N/A</v>
      </c>
      <c r="E451" s="114">
        <v>13627983967</v>
      </c>
      <c r="F451" s="92" t="s">
        <v>882</v>
      </c>
      <c r="G451" s="92" t="s">
        <v>882</v>
      </c>
      <c r="H451" s="93">
        <v>50</v>
      </c>
      <c r="I451" s="4">
        <v>202607</v>
      </c>
      <c r="N451" s="76"/>
      <c r="O451" s="76"/>
      <c r="R451" s="76"/>
      <c r="U451" s="76"/>
      <c r="V451" s="76"/>
    </row>
    <row r="452" s="17" customFormat="1" spans="1:22">
      <c r="A452" s="16">
        <v>450</v>
      </c>
      <c r="B452" s="98" t="s">
        <v>1195</v>
      </c>
      <c r="C452" s="97" t="s">
        <v>1196</v>
      </c>
      <c r="D452" t="e">
        <f>VLOOKUP(C452,'[1]2月'!$I$1:$I$65536,1,0)</f>
        <v>#N/A</v>
      </c>
      <c r="E452" s="96">
        <v>18870981713</v>
      </c>
      <c r="F452" s="92" t="s">
        <v>882</v>
      </c>
      <c r="G452" s="92" t="s">
        <v>882</v>
      </c>
      <c r="H452" s="93">
        <v>50</v>
      </c>
      <c r="I452" s="4">
        <v>202607</v>
      </c>
      <c r="N452" s="76"/>
      <c r="O452" s="76"/>
      <c r="R452" s="76"/>
      <c r="U452" s="76"/>
      <c r="V452" s="76"/>
    </row>
    <row r="453" s="17" customFormat="1" spans="1:22">
      <c r="A453" s="16">
        <v>451</v>
      </c>
      <c r="B453" s="99" t="s">
        <v>1197</v>
      </c>
      <c r="C453" s="100" t="s">
        <v>1198</v>
      </c>
      <c r="D453" t="e">
        <f>VLOOKUP(C453,'[1]2月'!$I$1:$I$65536,1,0)</f>
        <v>#N/A</v>
      </c>
      <c r="E453" s="101">
        <v>17379884178</v>
      </c>
      <c r="F453" s="92" t="s">
        <v>882</v>
      </c>
      <c r="G453" s="92" t="s">
        <v>882</v>
      </c>
      <c r="H453" s="93">
        <v>50</v>
      </c>
      <c r="I453" s="4">
        <v>202607</v>
      </c>
      <c r="N453" s="76"/>
      <c r="O453" s="76"/>
      <c r="R453" s="76"/>
      <c r="U453" s="76"/>
      <c r="V453" s="76"/>
    </row>
    <row r="454" s="17" customFormat="1" spans="1:22">
      <c r="A454" s="16">
        <v>452</v>
      </c>
      <c r="B454" s="120" t="s">
        <v>1199</v>
      </c>
      <c r="C454" s="121" t="s">
        <v>1200</v>
      </c>
      <c r="D454" t="e">
        <f>VLOOKUP(C454,'[1]2月'!$I$1:$I$65536,1,0)</f>
        <v>#N/A</v>
      </c>
      <c r="E454" s="114">
        <v>13317983458</v>
      </c>
      <c r="F454" s="92" t="s">
        <v>882</v>
      </c>
      <c r="G454" s="92" t="s">
        <v>882</v>
      </c>
      <c r="H454" s="93">
        <v>50</v>
      </c>
      <c r="I454" s="4">
        <v>202607</v>
      </c>
      <c r="N454" s="76"/>
      <c r="O454" s="76"/>
      <c r="R454" s="76"/>
      <c r="U454" s="76"/>
      <c r="V454" s="76"/>
    </row>
    <row r="455" s="17" customFormat="1" spans="1:22">
      <c r="A455" s="16">
        <v>453</v>
      </c>
      <c r="B455" s="122" t="s">
        <v>1201</v>
      </c>
      <c r="C455" s="123" t="s">
        <v>1202</v>
      </c>
      <c r="D455" t="e">
        <f>VLOOKUP(C455,'[1]2月'!$I$1:$I$65536,1,0)</f>
        <v>#N/A</v>
      </c>
      <c r="E455" s="118">
        <v>13317983458</v>
      </c>
      <c r="F455" s="92" t="s">
        <v>882</v>
      </c>
      <c r="G455" s="92" t="s">
        <v>882</v>
      </c>
      <c r="H455" s="93">
        <v>50</v>
      </c>
      <c r="I455" s="4">
        <v>202607</v>
      </c>
      <c r="N455" s="76"/>
      <c r="O455" s="76"/>
      <c r="R455" s="76"/>
      <c r="U455" s="76"/>
      <c r="V455" s="76"/>
    </row>
    <row r="456" s="17" customFormat="1" spans="1:22">
      <c r="A456" s="16">
        <v>454</v>
      </c>
      <c r="B456" s="98" t="s">
        <v>1203</v>
      </c>
      <c r="C456" s="97" t="s">
        <v>1204</v>
      </c>
      <c r="D456" t="e">
        <f>VLOOKUP(C456,'[1]2月'!$I$1:$I$65536,1,0)</f>
        <v>#N/A</v>
      </c>
      <c r="E456" s="124">
        <v>15079894088</v>
      </c>
      <c r="F456" s="108" t="s">
        <v>882</v>
      </c>
      <c r="G456" s="108" t="s">
        <v>882</v>
      </c>
      <c r="H456" s="109">
        <v>50</v>
      </c>
      <c r="I456" s="4">
        <v>202607</v>
      </c>
      <c r="N456" s="76"/>
      <c r="O456" s="76"/>
      <c r="R456" s="76"/>
      <c r="U456" s="76"/>
      <c r="V456" s="76"/>
    </row>
    <row r="457" s="17" customFormat="1" spans="1:22">
      <c r="A457" s="16">
        <v>455</v>
      </c>
      <c r="B457" s="98" t="s">
        <v>1205</v>
      </c>
      <c r="C457" s="97" t="s">
        <v>1206</v>
      </c>
      <c r="D457" t="e">
        <f>VLOOKUP(C457,'[1]2月'!$I$1:$I$65536,1,0)</f>
        <v>#N/A</v>
      </c>
      <c r="E457" s="124">
        <v>15879999602</v>
      </c>
      <c r="F457" s="108" t="s">
        <v>882</v>
      </c>
      <c r="G457" s="108" t="s">
        <v>882</v>
      </c>
      <c r="H457" s="109">
        <v>50</v>
      </c>
      <c r="I457" s="4">
        <v>202607</v>
      </c>
      <c r="N457" s="76"/>
      <c r="O457" s="76"/>
      <c r="R457" s="76"/>
      <c r="U457" s="76"/>
      <c r="V457" s="76"/>
    </row>
    <row r="458" s="17" customFormat="1" spans="1:22">
      <c r="A458" s="16">
        <v>456</v>
      </c>
      <c r="B458" s="99" t="s">
        <v>1207</v>
      </c>
      <c r="C458" s="100" t="s">
        <v>1208</v>
      </c>
      <c r="D458" t="e">
        <f>VLOOKUP(C458,'[1]2月'!$I$1:$I$65536,1,0)</f>
        <v>#N/A</v>
      </c>
      <c r="E458" s="101">
        <v>13979894278</v>
      </c>
      <c r="F458" s="92" t="s">
        <v>882</v>
      </c>
      <c r="G458" s="92" t="s">
        <v>882</v>
      </c>
      <c r="H458" s="93">
        <v>50</v>
      </c>
      <c r="I458" s="4">
        <v>202607</v>
      </c>
      <c r="N458" s="76"/>
      <c r="O458" s="76"/>
      <c r="R458" s="76"/>
      <c r="U458" s="76"/>
      <c r="V458" s="76"/>
    </row>
    <row r="459" s="17" customFormat="1" spans="1:22">
      <c r="A459" s="16">
        <v>457</v>
      </c>
      <c r="B459" s="125" t="s">
        <v>1209</v>
      </c>
      <c r="C459" s="126" t="s">
        <v>1210</v>
      </c>
      <c r="D459" t="e">
        <f>VLOOKUP(C459,'[1]2月'!$I$1:$I$65536,1,0)</f>
        <v>#N/A</v>
      </c>
      <c r="E459" s="92">
        <v>13819757051</v>
      </c>
      <c r="F459" s="92" t="s">
        <v>882</v>
      </c>
      <c r="G459" s="92" t="s">
        <v>882</v>
      </c>
      <c r="H459" s="93">
        <v>50</v>
      </c>
      <c r="I459" s="4">
        <v>202607</v>
      </c>
      <c r="N459" s="76"/>
      <c r="O459" s="76"/>
      <c r="R459" s="76"/>
      <c r="U459" s="76"/>
      <c r="V459" s="76"/>
    </row>
    <row r="460" s="17" customFormat="1" spans="1:22">
      <c r="A460" s="16">
        <v>458</v>
      </c>
      <c r="B460" s="112" t="s">
        <v>1211</v>
      </c>
      <c r="C460" s="113" t="s">
        <v>1212</v>
      </c>
      <c r="D460" t="e">
        <f>VLOOKUP(C460,'[1]2月'!$I$1:$I$65536,1,0)</f>
        <v>#N/A</v>
      </c>
      <c r="E460" s="114">
        <v>15079842891</v>
      </c>
      <c r="F460" s="92" t="s">
        <v>882</v>
      </c>
      <c r="G460" s="92" t="s">
        <v>882</v>
      </c>
      <c r="H460" s="93">
        <v>50</v>
      </c>
      <c r="I460" s="4">
        <v>202607</v>
      </c>
      <c r="N460" s="76"/>
      <c r="O460" s="76"/>
      <c r="R460" s="76"/>
      <c r="U460" s="76"/>
      <c r="V460" s="76"/>
    </row>
    <row r="461" s="17" customFormat="1" spans="1:22">
      <c r="A461" s="16">
        <v>459</v>
      </c>
      <c r="B461" s="112" t="s">
        <v>1213</v>
      </c>
      <c r="C461" s="113" t="s">
        <v>1214</v>
      </c>
      <c r="D461" t="e">
        <f>VLOOKUP(C461,'[1]2月'!$I$1:$I$65536,1,0)</f>
        <v>#N/A</v>
      </c>
      <c r="E461" s="96">
        <v>13317983458</v>
      </c>
      <c r="F461" s="92" t="s">
        <v>882</v>
      </c>
      <c r="G461" s="92" t="s">
        <v>882</v>
      </c>
      <c r="H461" s="93">
        <v>50</v>
      </c>
      <c r="I461" s="4">
        <v>202607</v>
      </c>
      <c r="N461" s="76"/>
      <c r="O461" s="76"/>
      <c r="R461" s="76"/>
      <c r="U461" s="76"/>
      <c r="V461" s="76"/>
    </row>
    <row r="462" s="17" customFormat="1" spans="1:22">
      <c r="A462" s="16">
        <v>460</v>
      </c>
      <c r="B462" s="112" t="s">
        <v>1215</v>
      </c>
      <c r="C462" s="113" t="s">
        <v>1216</v>
      </c>
      <c r="D462" t="e">
        <f>VLOOKUP(C462,'[1]2月'!$I$1:$I$65536,1,0)</f>
        <v>#N/A</v>
      </c>
      <c r="E462" s="96">
        <v>15879999602</v>
      </c>
      <c r="F462" s="92" t="s">
        <v>882</v>
      </c>
      <c r="G462" s="92" t="s">
        <v>882</v>
      </c>
      <c r="H462" s="93">
        <v>50</v>
      </c>
      <c r="I462" s="4">
        <v>202607</v>
      </c>
      <c r="N462" s="76"/>
      <c r="O462" s="76"/>
      <c r="R462" s="76"/>
      <c r="U462" s="76"/>
      <c r="V462" s="76"/>
    </row>
    <row r="463" s="17" customFormat="1" spans="1:22">
      <c r="A463" s="16">
        <v>461</v>
      </c>
      <c r="B463" s="112" t="s">
        <v>1217</v>
      </c>
      <c r="C463" s="113" t="s">
        <v>1218</v>
      </c>
      <c r="D463" t="e">
        <f>VLOOKUP(C463,'[1]2月'!$I$1:$I$65536,1,0)</f>
        <v>#N/A</v>
      </c>
      <c r="E463" s="101">
        <v>13879879049</v>
      </c>
      <c r="F463" s="92" t="s">
        <v>882</v>
      </c>
      <c r="G463" s="92" t="s">
        <v>882</v>
      </c>
      <c r="H463" s="93">
        <v>50</v>
      </c>
      <c r="I463" s="4">
        <v>202607</v>
      </c>
      <c r="N463" s="76"/>
      <c r="O463" s="76"/>
      <c r="R463" s="76"/>
      <c r="U463" s="76"/>
      <c r="V463" s="76"/>
    </row>
    <row r="464" s="17" customFormat="1" spans="1:22">
      <c r="A464" s="16">
        <v>462</v>
      </c>
      <c r="B464" s="112" t="s">
        <v>1219</v>
      </c>
      <c r="C464" s="113" t="s">
        <v>1220</v>
      </c>
      <c r="D464" t="e">
        <f>VLOOKUP(C464,'[1]2月'!$I$1:$I$65536,1,0)</f>
        <v>#N/A</v>
      </c>
      <c r="E464" s="124">
        <v>15879999602</v>
      </c>
      <c r="F464" s="92" t="s">
        <v>882</v>
      </c>
      <c r="G464" s="92" t="s">
        <v>882</v>
      </c>
      <c r="H464" s="93">
        <v>50</v>
      </c>
      <c r="I464" s="4">
        <v>202607</v>
      </c>
      <c r="N464" s="76"/>
      <c r="O464" s="76"/>
      <c r="R464" s="76"/>
      <c r="U464" s="76"/>
      <c r="V464" s="76"/>
    </row>
    <row r="465" s="17" customFormat="1" spans="1:22">
      <c r="A465" s="16">
        <v>463</v>
      </c>
      <c r="B465" s="127" t="s">
        <v>1221</v>
      </c>
      <c r="C465" s="128" t="s">
        <v>1222</v>
      </c>
      <c r="D465" t="e">
        <f>VLOOKUP(C465,'[1]2月'!$I$1:$I$65536,1,0)</f>
        <v>#N/A</v>
      </c>
      <c r="E465" s="114">
        <v>19979897206</v>
      </c>
      <c r="F465" s="92" t="s">
        <v>882</v>
      </c>
      <c r="G465" s="92" t="s">
        <v>882</v>
      </c>
      <c r="H465" s="129">
        <v>50</v>
      </c>
      <c r="I465" s="4">
        <v>202607</v>
      </c>
      <c r="N465" s="76"/>
      <c r="O465" s="76"/>
      <c r="R465" s="76"/>
      <c r="U465" s="76"/>
      <c r="V465" s="76"/>
    </row>
    <row r="466" s="17" customFormat="1" spans="1:22">
      <c r="A466" s="16">
        <v>464</v>
      </c>
      <c r="B466" s="127" t="s">
        <v>1223</v>
      </c>
      <c r="C466" s="128" t="s">
        <v>1224</v>
      </c>
      <c r="D466" t="e">
        <f>VLOOKUP(C466,'[1]2月'!$I$1:$I$65536,1,0)</f>
        <v>#N/A</v>
      </c>
      <c r="E466" s="96">
        <v>18979999602</v>
      </c>
      <c r="F466" s="92" t="s">
        <v>882</v>
      </c>
      <c r="G466" s="92" t="s">
        <v>882</v>
      </c>
      <c r="H466" s="129">
        <v>50</v>
      </c>
      <c r="I466" s="4">
        <v>202607</v>
      </c>
      <c r="N466" s="76"/>
      <c r="O466" s="76"/>
      <c r="R466" s="76"/>
      <c r="U466" s="76"/>
      <c r="V466" s="76"/>
    </row>
    <row r="467" s="17" customFormat="1" spans="1:22">
      <c r="A467" s="16">
        <v>465</v>
      </c>
      <c r="B467" s="127" t="s">
        <v>1225</v>
      </c>
      <c r="C467" s="128" t="s">
        <v>1226</v>
      </c>
      <c r="D467" t="e">
        <f>VLOOKUP(C467,'[1]2月'!$I$1:$I$65536,1,0)</f>
        <v>#N/A</v>
      </c>
      <c r="E467" s="96">
        <v>18979999602</v>
      </c>
      <c r="F467" s="92" t="s">
        <v>882</v>
      </c>
      <c r="G467" s="92" t="s">
        <v>882</v>
      </c>
      <c r="H467" s="129">
        <v>50</v>
      </c>
      <c r="I467" s="4">
        <v>202607</v>
      </c>
      <c r="N467" s="76"/>
      <c r="O467" s="76"/>
      <c r="R467" s="76"/>
      <c r="U467" s="76"/>
      <c r="V467" s="76"/>
    </row>
    <row r="468" s="17" customFormat="1" spans="1:22">
      <c r="A468" s="16">
        <v>466</v>
      </c>
      <c r="B468" s="130" t="s">
        <v>1227</v>
      </c>
      <c r="C468" s="131" t="s">
        <v>1228</v>
      </c>
      <c r="D468" t="e">
        <f>VLOOKUP(C468,'[1]2月'!$I$1:$I$65536,1,0)</f>
        <v>#N/A</v>
      </c>
      <c r="E468" s="96">
        <v>13879815198</v>
      </c>
      <c r="F468" s="92" t="s">
        <v>882</v>
      </c>
      <c r="G468" s="92" t="s">
        <v>882</v>
      </c>
      <c r="H468" s="129">
        <v>50</v>
      </c>
      <c r="I468" s="4">
        <v>202607</v>
      </c>
      <c r="N468" s="76"/>
      <c r="O468" s="76"/>
      <c r="R468" s="76"/>
      <c r="U468" s="76"/>
      <c r="V468" s="76"/>
    </row>
    <row r="469" s="17" customFormat="1" spans="1:22">
      <c r="A469" s="16">
        <v>467</v>
      </c>
      <c r="B469" s="97" t="s">
        <v>1229</v>
      </c>
      <c r="C469" s="97" t="s">
        <v>1230</v>
      </c>
      <c r="D469" t="e">
        <f>VLOOKUP(C469,'[1]2月'!$I$1:$I$65536,1,0)</f>
        <v>#N/A</v>
      </c>
      <c r="E469" s="101">
        <v>13979858034</v>
      </c>
      <c r="F469" s="92" t="s">
        <v>882</v>
      </c>
      <c r="G469" s="92" t="s">
        <v>882</v>
      </c>
      <c r="H469" s="129">
        <v>50</v>
      </c>
      <c r="I469" s="4">
        <v>202607</v>
      </c>
      <c r="N469" s="76"/>
      <c r="O469" s="76"/>
      <c r="R469" s="76"/>
      <c r="U469" s="76"/>
      <c r="V469" s="76"/>
    </row>
    <row r="470" s="17" customFormat="1" spans="1:22">
      <c r="A470" s="16">
        <v>468</v>
      </c>
      <c r="B470" s="132" t="s">
        <v>1231</v>
      </c>
      <c r="C470" s="132" t="s">
        <v>1232</v>
      </c>
      <c r="D470" t="e">
        <f>VLOOKUP(C470,'[1]2月'!$I$1:$I$65536,1,0)</f>
        <v>#N/A</v>
      </c>
      <c r="E470" s="114">
        <v>18818051801</v>
      </c>
      <c r="F470" s="92" t="s">
        <v>882</v>
      </c>
      <c r="G470" s="92" t="s">
        <v>882</v>
      </c>
      <c r="H470" s="129">
        <v>50</v>
      </c>
      <c r="I470" s="4">
        <v>202607</v>
      </c>
      <c r="N470" s="76"/>
      <c r="O470" s="76"/>
      <c r="R470" s="76"/>
      <c r="U470" s="76"/>
      <c r="V470" s="76"/>
    </row>
    <row r="471" s="17" customFormat="1" spans="1:22">
      <c r="A471" s="16">
        <v>469</v>
      </c>
      <c r="B471" s="132" t="s">
        <v>1233</v>
      </c>
      <c r="C471" s="132" t="s">
        <v>1234</v>
      </c>
      <c r="D471" t="e">
        <f>VLOOKUP(C471,'[1]2月'!$I$1:$I$65536,1,0)</f>
        <v>#N/A</v>
      </c>
      <c r="E471" s="96">
        <v>13879838483</v>
      </c>
      <c r="F471" s="92" t="s">
        <v>882</v>
      </c>
      <c r="G471" s="92" t="s">
        <v>882</v>
      </c>
      <c r="H471" s="129">
        <v>50</v>
      </c>
      <c r="I471" s="4">
        <v>202607</v>
      </c>
      <c r="N471" s="76"/>
      <c r="O471" s="76"/>
      <c r="R471" s="76"/>
      <c r="U471" s="76"/>
      <c r="V471" s="76"/>
    </row>
    <row r="472" s="17" customFormat="1" spans="1:22">
      <c r="A472" s="16">
        <v>470</v>
      </c>
      <c r="B472" s="132" t="s">
        <v>1235</v>
      </c>
      <c r="C472" s="132" t="s">
        <v>1236</v>
      </c>
      <c r="D472" t="e">
        <f>VLOOKUP(C472,'[1]2月'!$I$1:$I$65536,1,0)</f>
        <v>#N/A</v>
      </c>
      <c r="E472" s="101">
        <v>15988574172</v>
      </c>
      <c r="F472" s="92" t="s">
        <v>882</v>
      </c>
      <c r="G472" s="92" t="s">
        <v>882</v>
      </c>
      <c r="H472" s="129">
        <v>50</v>
      </c>
      <c r="I472" s="4">
        <v>202607</v>
      </c>
      <c r="N472" s="76"/>
      <c r="O472" s="76"/>
      <c r="R472" s="76"/>
      <c r="U472" s="76"/>
      <c r="V472" s="76"/>
    </row>
    <row r="473" s="17" customFormat="1" spans="1:22">
      <c r="A473" s="16">
        <v>471</v>
      </c>
      <c r="B473" s="132" t="s">
        <v>1237</v>
      </c>
      <c r="C473" s="132" t="s">
        <v>1238</v>
      </c>
      <c r="D473" t="e">
        <f>VLOOKUP(C473,'[1]2月'!$I$1:$I$65536,1,0)</f>
        <v>#N/A</v>
      </c>
      <c r="E473" s="114">
        <v>13317983458</v>
      </c>
      <c r="F473" s="92" t="s">
        <v>882</v>
      </c>
      <c r="G473" s="92" t="s">
        <v>882</v>
      </c>
      <c r="H473" s="129">
        <v>50</v>
      </c>
      <c r="I473" s="4">
        <v>202607</v>
      </c>
      <c r="N473" s="76"/>
      <c r="O473" s="76"/>
      <c r="R473" s="76"/>
      <c r="U473" s="76"/>
      <c r="V473" s="76"/>
    </row>
    <row r="474" s="17" customFormat="1" spans="1:22">
      <c r="A474" s="16">
        <v>472</v>
      </c>
      <c r="B474" s="132" t="s">
        <v>1239</v>
      </c>
      <c r="C474" s="132" t="s">
        <v>1240</v>
      </c>
      <c r="D474" t="e">
        <f>VLOOKUP(C474,'[1]2月'!$I$1:$I$65536,1,0)</f>
        <v>#N/A</v>
      </c>
      <c r="E474" s="96">
        <v>18322854726</v>
      </c>
      <c r="F474" s="92" t="s">
        <v>882</v>
      </c>
      <c r="G474" s="92" t="s">
        <v>882</v>
      </c>
      <c r="H474" s="129">
        <v>50</v>
      </c>
      <c r="I474" s="4">
        <v>202607</v>
      </c>
      <c r="N474" s="76"/>
      <c r="O474" s="76"/>
      <c r="R474" s="76"/>
      <c r="U474" s="76"/>
      <c r="V474" s="76"/>
    </row>
    <row r="475" s="17" customFormat="1" spans="1:22">
      <c r="A475" s="16">
        <v>473</v>
      </c>
      <c r="B475" s="132" t="s">
        <v>1241</v>
      </c>
      <c r="C475" s="132" t="s">
        <v>1242</v>
      </c>
      <c r="D475" t="e">
        <f>VLOOKUP(C475,'[1]2月'!$I$1:$I$65536,1,0)</f>
        <v>#N/A</v>
      </c>
      <c r="E475" s="101">
        <v>15179865313</v>
      </c>
      <c r="F475" s="92" t="s">
        <v>882</v>
      </c>
      <c r="G475" s="92" t="s">
        <v>882</v>
      </c>
      <c r="H475" s="129">
        <v>50</v>
      </c>
      <c r="I475" s="4">
        <v>202607</v>
      </c>
      <c r="N475" s="76"/>
      <c r="O475" s="76"/>
      <c r="R475" s="76"/>
      <c r="U475" s="76"/>
      <c r="V475" s="76"/>
    </row>
    <row r="476" s="17" customFormat="1" spans="1:22">
      <c r="A476" s="16">
        <v>474</v>
      </c>
      <c r="B476" s="132" t="s">
        <v>1243</v>
      </c>
      <c r="C476" s="132" t="s">
        <v>1244</v>
      </c>
      <c r="D476" t="e">
        <f>VLOOKUP(C476,'[1]2月'!$I$1:$I$65536,1,0)</f>
        <v>#N/A</v>
      </c>
      <c r="E476" s="101">
        <v>13707986710</v>
      </c>
      <c r="F476" s="92" t="s">
        <v>882</v>
      </c>
      <c r="G476" s="92" t="s">
        <v>882</v>
      </c>
      <c r="H476" s="129">
        <v>50</v>
      </c>
      <c r="I476" s="4">
        <v>202607</v>
      </c>
      <c r="N476" s="76"/>
      <c r="O476" s="76"/>
      <c r="R476" s="76"/>
      <c r="U476" s="76"/>
      <c r="V476" s="76"/>
    </row>
    <row r="477" s="17" customFormat="1" spans="1:22">
      <c r="A477" s="16">
        <v>475</v>
      </c>
      <c r="B477" s="132" t="s">
        <v>1245</v>
      </c>
      <c r="C477" s="703" t="s">
        <v>1246</v>
      </c>
      <c r="D477" t="e">
        <f>VLOOKUP(C477,'[1]2月'!$I$1:$I$65536,1,0)</f>
        <v>#N/A</v>
      </c>
      <c r="E477" s="101">
        <v>18720488238</v>
      </c>
      <c r="F477" s="92" t="s">
        <v>882</v>
      </c>
      <c r="G477" s="92" t="s">
        <v>882</v>
      </c>
      <c r="H477" s="129">
        <v>50</v>
      </c>
      <c r="I477" s="4">
        <v>202607</v>
      </c>
      <c r="N477" s="76"/>
      <c r="O477" s="76"/>
      <c r="R477" s="76"/>
      <c r="U477" s="76"/>
      <c r="V477" s="76"/>
    </row>
    <row r="478" s="17" customFormat="1" spans="1:22">
      <c r="A478" s="16">
        <v>476</v>
      </c>
      <c r="B478" s="132" t="s">
        <v>1247</v>
      </c>
      <c r="C478" s="132" t="s">
        <v>1248</v>
      </c>
      <c r="D478" t="e">
        <f>VLOOKUP(C478,'[1]2月'!$I$1:$I$65536,1,0)</f>
        <v>#N/A</v>
      </c>
      <c r="E478" s="101">
        <v>15870065833</v>
      </c>
      <c r="F478" s="92" t="s">
        <v>882</v>
      </c>
      <c r="G478" s="92" t="s">
        <v>882</v>
      </c>
      <c r="H478" s="129">
        <v>50</v>
      </c>
      <c r="I478" s="4">
        <v>202607</v>
      </c>
      <c r="N478" s="76"/>
      <c r="O478" s="76"/>
      <c r="R478" s="76"/>
      <c r="U478" s="76"/>
      <c r="V478" s="76"/>
    </row>
    <row r="479" s="17" customFormat="1" spans="1:22">
      <c r="A479" s="16">
        <v>477</v>
      </c>
      <c r="B479" s="132" t="s">
        <v>1249</v>
      </c>
      <c r="C479" s="132" t="s">
        <v>1250</v>
      </c>
      <c r="D479" t="e">
        <f>VLOOKUP(C479,'[1]2月'!$I$1:$I$65536,1,0)</f>
        <v>#N/A</v>
      </c>
      <c r="E479" s="101">
        <v>18779809433</v>
      </c>
      <c r="F479" s="92" t="s">
        <v>882</v>
      </c>
      <c r="G479" s="92" t="s">
        <v>882</v>
      </c>
      <c r="H479" s="129">
        <v>50</v>
      </c>
      <c r="I479" s="4">
        <v>202607</v>
      </c>
      <c r="N479" s="76"/>
      <c r="O479" s="76"/>
      <c r="R479" s="76"/>
      <c r="U479" s="76"/>
      <c r="V479" s="76"/>
    </row>
    <row r="480" s="17" customFormat="1" spans="1:22">
      <c r="A480" s="16">
        <v>478</v>
      </c>
      <c r="B480" s="132" t="s">
        <v>1251</v>
      </c>
      <c r="C480" s="703" t="s">
        <v>1252</v>
      </c>
      <c r="D480" t="e">
        <f>VLOOKUP(C480,'[1]2月'!$I$1:$I$65536,1,0)</f>
        <v>#N/A</v>
      </c>
      <c r="E480" s="101">
        <v>15207088868</v>
      </c>
      <c r="F480" s="92" t="s">
        <v>882</v>
      </c>
      <c r="G480" s="92" t="s">
        <v>882</v>
      </c>
      <c r="H480" s="129">
        <v>50</v>
      </c>
      <c r="I480" s="4">
        <v>202607</v>
      </c>
      <c r="N480" s="76"/>
      <c r="O480" s="76"/>
      <c r="R480" s="76"/>
      <c r="U480" s="76"/>
      <c r="V480" s="76"/>
    </row>
    <row r="481" s="17" customFormat="1" spans="1:22">
      <c r="A481" s="16">
        <v>479</v>
      </c>
      <c r="B481" s="132" t="s">
        <v>1253</v>
      </c>
      <c r="C481" s="132" t="s">
        <v>1254</v>
      </c>
      <c r="D481" t="e">
        <f>VLOOKUP(C481,'[1]2月'!$I$1:$I$65536,1,0)</f>
        <v>#N/A</v>
      </c>
      <c r="E481" s="101">
        <v>13657986819</v>
      </c>
      <c r="F481" s="92" t="s">
        <v>882</v>
      </c>
      <c r="G481" s="92" t="s">
        <v>882</v>
      </c>
      <c r="H481" s="129">
        <v>50</v>
      </c>
      <c r="I481" s="4">
        <v>202607</v>
      </c>
      <c r="N481" s="76"/>
      <c r="O481" s="76"/>
      <c r="R481" s="76"/>
      <c r="U481" s="76"/>
      <c r="V481" s="76"/>
    </row>
    <row r="482" s="17" customFormat="1" spans="1:22">
      <c r="A482" s="16">
        <v>480</v>
      </c>
      <c r="B482" s="132" t="s">
        <v>1255</v>
      </c>
      <c r="C482" s="132" t="s">
        <v>1256</v>
      </c>
      <c r="D482" t="e">
        <f>VLOOKUP(C482,'[1]2月'!$I$1:$I$65536,1,0)</f>
        <v>#N/A</v>
      </c>
      <c r="E482" s="114">
        <v>13979848578</v>
      </c>
      <c r="F482" s="92" t="s">
        <v>882</v>
      </c>
      <c r="G482" s="92" t="s">
        <v>882</v>
      </c>
      <c r="H482" s="129">
        <v>50</v>
      </c>
      <c r="I482" s="4">
        <v>202607</v>
      </c>
      <c r="N482" s="76"/>
      <c r="O482" s="76"/>
      <c r="R482" s="76"/>
      <c r="U482" s="76"/>
      <c r="V482" s="76"/>
    </row>
    <row r="483" s="17" customFormat="1" spans="1:22">
      <c r="A483" s="16">
        <v>481</v>
      </c>
      <c r="B483" s="132" t="s">
        <v>1257</v>
      </c>
      <c r="C483" s="132" t="s">
        <v>1258</v>
      </c>
      <c r="D483" t="e">
        <f>VLOOKUP(C483,'[1]2月'!$I$1:$I$65536,1,0)</f>
        <v>#N/A</v>
      </c>
      <c r="E483" s="96">
        <v>13627987957</v>
      </c>
      <c r="F483" s="92" t="s">
        <v>882</v>
      </c>
      <c r="G483" s="92" t="s">
        <v>882</v>
      </c>
      <c r="H483" s="129">
        <v>50</v>
      </c>
      <c r="I483" s="4">
        <v>202607</v>
      </c>
      <c r="N483" s="76"/>
      <c r="O483" s="76"/>
      <c r="R483" s="76"/>
      <c r="U483" s="76"/>
      <c r="V483" s="76"/>
    </row>
    <row r="484" s="17" customFormat="1" spans="1:22">
      <c r="A484" s="16">
        <v>482</v>
      </c>
      <c r="B484" s="132" t="s">
        <v>1259</v>
      </c>
      <c r="C484" s="132" t="s">
        <v>1260</v>
      </c>
      <c r="D484" t="e">
        <f>VLOOKUP(C484,'[1]2月'!$I$1:$I$65536,1,0)</f>
        <v>#N/A</v>
      </c>
      <c r="E484" s="96">
        <v>13879835711</v>
      </c>
      <c r="F484" s="92" t="s">
        <v>882</v>
      </c>
      <c r="G484" s="92" t="s">
        <v>882</v>
      </c>
      <c r="H484" s="129">
        <v>50</v>
      </c>
      <c r="I484" s="4">
        <v>202607</v>
      </c>
      <c r="N484" s="76"/>
      <c r="O484" s="76"/>
      <c r="R484" s="76"/>
      <c r="U484" s="76"/>
      <c r="V484" s="76"/>
    </row>
    <row r="485" s="17" customFormat="1" spans="1:22">
      <c r="A485" s="16">
        <v>483</v>
      </c>
      <c r="B485" s="132" t="s">
        <v>1261</v>
      </c>
      <c r="C485" s="132" t="s">
        <v>1262</v>
      </c>
      <c r="D485" t="e">
        <f>VLOOKUP(C485,'[1]2月'!$I$1:$I$65536,1,0)</f>
        <v>#N/A</v>
      </c>
      <c r="E485" s="96">
        <v>13155758079</v>
      </c>
      <c r="F485" s="92" t="s">
        <v>882</v>
      </c>
      <c r="G485" s="92" t="s">
        <v>882</v>
      </c>
      <c r="H485" s="129">
        <v>50</v>
      </c>
      <c r="I485" s="4">
        <v>202607</v>
      </c>
      <c r="N485" s="76"/>
      <c r="O485" s="76"/>
      <c r="R485" s="76"/>
      <c r="U485" s="76"/>
      <c r="V485" s="76"/>
    </row>
    <row r="486" s="17" customFormat="1" spans="1:22">
      <c r="A486" s="16">
        <v>484</v>
      </c>
      <c r="B486" s="96" t="s">
        <v>1263</v>
      </c>
      <c r="C486" s="96" t="s">
        <v>1264</v>
      </c>
      <c r="D486" t="e">
        <f>VLOOKUP(C486,'[1]2月'!$I$1:$I$65536,1,0)</f>
        <v>#N/A</v>
      </c>
      <c r="E486" s="101">
        <v>13707986710</v>
      </c>
      <c r="F486" s="92" t="s">
        <v>882</v>
      </c>
      <c r="G486" s="92" t="s">
        <v>882</v>
      </c>
      <c r="H486" s="129">
        <v>50</v>
      </c>
      <c r="I486" s="4">
        <v>202607</v>
      </c>
      <c r="J486" s="134"/>
      <c r="N486" s="76"/>
      <c r="O486" s="76"/>
      <c r="R486" s="76"/>
      <c r="U486" s="76"/>
      <c r="V486" s="76"/>
    </row>
    <row r="487" s="17" customFormat="1" spans="1:22">
      <c r="A487" s="16">
        <v>485</v>
      </c>
      <c r="B487" s="135" t="s">
        <v>1265</v>
      </c>
      <c r="C487" s="704" t="s">
        <v>1266</v>
      </c>
      <c r="D487" t="e">
        <f>VLOOKUP(C487,'[1]2月'!$I$1:$I$65536,1,0)</f>
        <v>#N/A</v>
      </c>
      <c r="E487" s="91">
        <v>13979899800</v>
      </c>
      <c r="F487" s="92" t="s">
        <v>882</v>
      </c>
      <c r="G487" s="92" t="s">
        <v>882</v>
      </c>
      <c r="H487" s="129">
        <v>50</v>
      </c>
      <c r="I487" s="4">
        <v>202607</v>
      </c>
      <c r="J487" s="134"/>
      <c r="N487" s="76"/>
      <c r="O487" s="76"/>
      <c r="R487" s="76"/>
      <c r="U487" s="76"/>
      <c r="V487" s="76"/>
    </row>
    <row r="488" s="17" customFormat="1" spans="1:22">
      <c r="A488" s="16">
        <v>486</v>
      </c>
      <c r="B488" s="135" t="s">
        <v>1267</v>
      </c>
      <c r="C488" s="704" t="s">
        <v>1268</v>
      </c>
      <c r="D488" t="e">
        <f>VLOOKUP(C488,'[1]2月'!$I$1:$I$65536,1,0)</f>
        <v>#N/A</v>
      </c>
      <c r="E488" s="91">
        <v>15079804783</v>
      </c>
      <c r="F488" s="92" t="s">
        <v>882</v>
      </c>
      <c r="G488" s="92" t="s">
        <v>882</v>
      </c>
      <c r="H488" s="129">
        <v>50</v>
      </c>
      <c r="I488" s="4">
        <v>202607</v>
      </c>
      <c r="J488" s="134"/>
      <c r="N488" s="76"/>
      <c r="O488" s="76"/>
      <c r="R488" s="76"/>
      <c r="U488" s="76"/>
      <c r="V488" s="76"/>
    </row>
    <row r="489" s="17" customFormat="1" spans="1:22">
      <c r="A489" s="16">
        <v>487</v>
      </c>
      <c r="B489" s="135" t="s">
        <v>1269</v>
      </c>
      <c r="C489" s="704" t="s">
        <v>1270</v>
      </c>
      <c r="D489" t="e">
        <f>VLOOKUP(C489,'[1]2月'!$I$1:$I$65536,1,0)</f>
        <v>#N/A</v>
      </c>
      <c r="E489" s="91">
        <v>13479834967</v>
      </c>
      <c r="F489" s="92" t="s">
        <v>882</v>
      </c>
      <c r="G489" s="92" t="s">
        <v>882</v>
      </c>
      <c r="H489" s="129">
        <v>50</v>
      </c>
      <c r="I489" s="4">
        <v>202607</v>
      </c>
      <c r="N489" s="76"/>
      <c r="O489" s="76"/>
      <c r="R489" s="76"/>
      <c r="U489" s="76"/>
      <c r="V489" s="76"/>
    </row>
    <row r="490" s="17" customFormat="1" spans="1:22">
      <c r="A490" s="16">
        <v>488</v>
      </c>
      <c r="B490" s="136" t="s">
        <v>1271</v>
      </c>
      <c r="C490" s="705" t="s">
        <v>1272</v>
      </c>
      <c r="D490" t="e">
        <f>VLOOKUP(C490,'[1]2月'!$I$1:$I$65536,1,0)</f>
        <v>#N/A</v>
      </c>
      <c r="E490" s="114">
        <v>18979872111</v>
      </c>
      <c r="F490" s="92" t="s">
        <v>882</v>
      </c>
      <c r="G490" s="92" t="s">
        <v>882</v>
      </c>
      <c r="H490" s="129">
        <v>50</v>
      </c>
      <c r="I490" s="4">
        <v>202607</v>
      </c>
      <c r="N490" s="76"/>
      <c r="O490" s="76"/>
      <c r="R490" s="76"/>
      <c r="U490" s="76"/>
      <c r="V490" s="76"/>
    </row>
    <row r="491" s="17" customFormat="1" spans="1:22">
      <c r="A491" s="16">
        <v>489</v>
      </c>
      <c r="B491" s="136" t="s">
        <v>1273</v>
      </c>
      <c r="C491" s="705" t="s">
        <v>1274</v>
      </c>
      <c r="D491" t="e">
        <f>VLOOKUP(C491,'[1]2月'!$I$1:$I$65536,1,0)</f>
        <v>#N/A</v>
      </c>
      <c r="E491" s="101">
        <v>18322852584</v>
      </c>
      <c r="F491" s="92" t="s">
        <v>882</v>
      </c>
      <c r="G491" s="92" t="s">
        <v>882</v>
      </c>
      <c r="H491" s="129">
        <v>50</v>
      </c>
      <c r="I491" s="4">
        <v>202607</v>
      </c>
      <c r="N491" s="76"/>
      <c r="O491" s="76"/>
      <c r="R491" s="76"/>
      <c r="U491" s="76"/>
      <c r="V491" s="76"/>
    </row>
    <row r="492" s="17" customFormat="1" spans="1:22">
      <c r="A492" s="16">
        <v>490</v>
      </c>
      <c r="B492" s="132" t="s">
        <v>1275</v>
      </c>
      <c r="C492" s="132" t="s">
        <v>1276</v>
      </c>
      <c r="D492" t="e">
        <f>VLOOKUP(C492,'[1]2月'!$I$1:$I$65536,1,0)</f>
        <v>#N/A</v>
      </c>
      <c r="E492" s="101">
        <v>18179855971</v>
      </c>
      <c r="F492" s="92" t="s">
        <v>882</v>
      </c>
      <c r="G492" s="92" t="s">
        <v>882</v>
      </c>
      <c r="H492" s="129">
        <v>50</v>
      </c>
      <c r="I492" s="4">
        <v>202607</v>
      </c>
      <c r="N492" s="76"/>
      <c r="O492" s="76"/>
      <c r="R492" s="76"/>
      <c r="U492" s="76"/>
      <c r="V492" s="76"/>
    </row>
    <row r="493" s="17" customFormat="1" spans="1:22">
      <c r="A493" s="16">
        <v>491</v>
      </c>
      <c r="B493" s="132" t="s">
        <v>1277</v>
      </c>
      <c r="C493" s="132" t="s">
        <v>1278</v>
      </c>
      <c r="D493" t="e">
        <f>VLOOKUP(C493,'[1]2月'!$I$1:$I$65536,1,0)</f>
        <v>#N/A</v>
      </c>
      <c r="E493" s="101">
        <v>15879483779</v>
      </c>
      <c r="F493" s="92" t="s">
        <v>882</v>
      </c>
      <c r="G493" s="92" t="s">
        <v>882</v>
      </c>
      <c r="H493" s="129">
        <v>50</v>
      </c>
      <c r="I493" s="4">
        <v>202607</v>
      </c>
      <c r="N493" s="76"/>
      <c r="O493" s="76"/>
      <c r="R493" s="76"/>
      <c r="U493" s="76"/>
      <c r="V493" s="76"/>
    </row>
    <row r="494" s="17" customFormat="1" spans="1:22">
      <c r="A494" s="16">
        <v>492</v>
      </c>
      <c r="B494" s="132" t="s">
        <v>1279</v>
      </c>
      <c r="C494" s="132" t="s">
        <v>1280</v>
      </c>
      <c r="D494" t="e">
        <f>VLOOKUP(C494,'[1]2月'!$I$1:$I$65536,1,0)</f>
        <v>#N/A</v>
      </c>
      <c r="E494" s="96">
        <v>15796791017</v>
      </c>
      <c r="F494" s="92" t="s">
        <v>882</v>
      </c>
      <c r="G494" s="92" t="s">
        <v>882</v>
      </c>
      <c r="H494" s="129">
        <v>50</v>
      </c>
      <c r="I494" s="4">
        <v>202607</v>
      </c>
      <c r="N494" s="76"/>
      <c r="O494" s="76"/>
      <c r="R494" s="76"/>
      <c r="U494" s="76"/>
      <c r="V494" s="76"/>
    </row>
    <row r="495" s="17" customFormat="1" spans="1:22">
      <c r="A495" s="16">
        <v>493</v>
      </c>
      <c r="B495" s="113" t="s">
        <v>1281</v>
      </c>
      <c r="C495" s="113" t="s">
        <v>1282</v>
      </c>
      <c r="D495" t="e">
        <f>VLOOKUP(C495,'[1]2月'!$I$1:$I$65536,1,0)</f>
        <v>#N/A</v>
      </c>
      <c r="E495" s="115">
        <v>15727517938</v>
      </c>
      <c r="F495" s="92" t="s">
        <v>882</v>
      </c>
      <c r="G495" s="92" t="s">
        <v>882</v>
      </c>
      <c r="H495" s="129">
        <v>50</v>
      </c>
      <c r="I495" s="4">
        <v>202607</v>
      </c>
      <c r="N495" s="76"/>
      <c r="O495" s="76"/>
      <c r="R495" s="76"/>
      <c r="U495" s="76"/>
      <c r="V495" s="76"/>
    </row>
    <row r="496" s="17" customFormat="1" spans="1:22">
      <c r="A496" s="16">
        <v>494</v>
      </c>
      <c r="B496" s="113" t="s">
        <v>1283</v>
      </c>
      <c r="C496" s="113" t="s">
        <v>1284</v>
      </c>
      <c r="D496" t="e">
        <f>VLOOKUP(C496,'[1]2月'!$I$1:$I$65536,1,0)</f>
        <v>#N/A</v>
      </c>
      <c r="E496" s="119">
        <v>18079883036</v>
      </c>
      <c r="F496" s="92" t="s">
        <v>882</v>
      </c>
      <c r="G496" s="92" t="s">
        <v>882</v>
      </c>
      <c r="H496" s="129">
        <v>50</v>
      </c>
      <c r="I496" s="4">
        <v>202607</v>
      </c>
      <c r="N496" s="76"/>
      <c r="O496" s="76"/>
      <c r="R496" s="76"/>
      <c r="U496" s="76"/>
      <c r="V496" s="76"/>
    </row>
    <row r="497" s="18" customFormat="1" ht="24" customHeight="1" spans="1:47">
      <c r="A497" s="16">
        <v>495</v>
      </c>
      <c r="B497" s="137" t="s">
        <v>1285</v>
      </c>
      <c r="C497" s="706" t="s">
        <v>1286</v>
      </c>
      <c r="D497" t="e">
        <f>VLOOKUP(C497,'[1]2月'!$I$1:$I$65536,1,0)</f>
        <v>#N/A</v>
      </c>
      <c r="E497" s="139">
        <v>13879836643</v>
      </c>
      <c r="F497" s="139" t="s">
        <v>1287</v>
      </c>
      <c r="G497" s="139" t="s">
        <v>1287</v>
      </c>
      <c r="H497" s="139">
        <v>50</v>
      </c>
      <c r="I497" s="137">
        <v>202608</v>
      </c>
      <c r="J497" s="139"/>
      <c r="K497" s="139"/>
      <c r="L497" s="139"/>
      <c r="M497" s="139"/>
      <c r="N497" s="138"/>
      <c r="O497" s="138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140"/>
      <c r="AE497" s="140"/>
      <c r="AF497" s="140"/>
      <c r="AG497" s="140"/>
      <c r="AH497" s="140"/>
      <c r="AI497" s="140"/>
      <c r="AJ497" s="140"/>
      <c r="AK497" s="140"/>
      <c r="AL497" s="140"/>
      <c r="AM497" s="140"/>
      <c r="AN497" s="140"/>
      <c r="AO497" s="140"/>
      <c r="AP497" s="140"/>
      <c r="AQ497" s="140"/>
      <c r="AR497" s="140"/>
      <c r="AS497" s="140"/>
      <c r="AT497" s="140"/>
      <c r="AU497" s="140"/>
    </row>
    <row r="498" s="18" customFormat="1" ht="24" customHeight="1" spans="1:47">
      <c r="A498" s="16">
        <v>496</v>
      </c>
      <c r="B498" s="137" t="s">
        <v>1288</v>
      </c>
      <c r="C498" s="138" t="s">
        <v>1289</v>
      </c>
      <c r="D498" t="e">
        <f>VLOOKUP(C498,'[1]2月'!$I$1:$I$65536,1,0)</f>
        <v>#N/A</v>
      </c>
      <c r="E498" s="139">
        <v>17779860265</v>
      </c>
      <c r="F498" s="139" t="s">
        <v>1287</v>
      </c>
      <c r="G498" s="139" t="s">
        <v>1287</v>
      </c>
      <c r="H498" s="139">
        <v>100</v>
      </c>
      <c r="I498" s="137">
        <v>202608</v>
      </c>
      <c r="J498" s="139"/>
      <c r="K498" s="139"/>
      <c r="L498" s="139"/>
      <c r="M498" s="139"/>
      <c r="N498" s="138"/>
      <c r="O498" s="138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140"/>
      <c r="AE498" s="140"/>
      <c r="AF498" s="140"/>
      <c r="AG498" s="140"/>
      <c r="AH498" s="140"/>
      <c r="AI498" s="140"/>
      <c r="AJ498" s="140"/>
      <c r="AK498" s="140"/>
      <c r="AL498" s="140"/>
      <c r="AM498" s="140"/>
      <c r="AN498" s="140"/>
      <c r="AO498" s="140"/>
      <c r="AP498" s="140"/>
      <c r="AQ498" s="140"/>
      <c r="AR498" s="140"/>
      <c r="AS498" s="140"/>
      <c r="AT498" s="140"/>
      <c r="AU498" s="140"/>
    </row>
    <row r="499" s="18" customFormat="1" ht="24" customHeight="1" spans="1:47">
      <c r="A499" s="16">
        <v>497</v>
      </c>
      <c r="B499" s="137" t="s">
        <v>1290</v>
      </c>
      <c r="C499" s="706" t="s">
        <v>1291</v>
      </c>
      <c r="D499" t="e">
        <f>VLOOKUP(C499,'[1]2月'!$I$1:$I$65536,1,0)</f>
        <v>#N/A</v>
      </c>
      <c r="E499" s="139">
        <v>15170308159</v>
      </c>
      <c r="F499" s="139" t="s">
        <v>1287</v>
      </c>
      <c r="G499" s="139" t="s">
        <v>1287</v>
      </c>
      <c r="H499" s="139">
        <v>100</v>
      </c>
      <c r="I499" s="137">
        <v>202608</v>
      </c>
      <c r="J499" s="139"/>
      <c r="K499" s="139"/>
      <c r="L499" s="139"/>
      <c r="M499" s="139"/>
      <c r="N499" s="138"/>
      <c r="O499" s="138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140"/>
      <c r="AE499" s="140"/>
      <c r="AF499" s="140"/>
      <c r="AG499" s="140"/>
      <c r="AH499" s="140"/>
      <c r="AI499" s="140"/>
      <c r="AJ499" s="140"/>
      <c r="AK499" s="140"/>
      <c r="AL499" s="140"/>
      <c r="AM499" s="140"/>
      <c r="AN499" s="140"/>
      <c r="AO499" s="140"/>
      <c r="AP499" s="140"/>
      <c r="AQ499" s="140"/>
      <c r="AR499" s="140"/>
      <c r="AS499" s="140"/>
      <c r="AT499" s="140"/>
      <c r="AU499" s="140"/>
    </row>
    <row r="500" s="18" customFormat="1" ht="24" customHeight="1" spans="1:47">
      <c r="A500" s="16">
        <v>498</v>
      </c>
      <c r="B500" s="137" t="s">
        <v>1292</v>
      </c>
      <c r="C500" s="706" t="s">
        <v>1293</v>
      </c>
      <c r="D500" t="e">
        <f>VLOOKUP(C500,'[1]2月'!$I$1:$I$65536,1,0)</f>
        <v>#N/A</v>
      </c>
      <c r="E500" s="139" t="s">
        <v>1294</v>
      </c>
      <c r="F500" s="139" t="s">
        <v>1287</v>
      </c>
      <c r="G500" s="139" t="s">
        <v>1287</v>
      </c>
      <c r="H500" s="139">
        <v>100</v>
      </c>
      <c r="I500" s="137">
        <v>202608</v>
      </c>
      <c r="J500" s="139"/>
      <c r="K500" s="139"/>
      <c r="L500" s="139"/>
      <c r="M500" s="139"/>
      <c r="N500" s="138"/>
      <c r="O500" s="138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140"/>
      <c r="AE500" s="140"/>
      <c r="AF500" s="140"/>
      <c r="AG500" s="140"/>
      <c r="AH500" s="140"/>
      <c r="AI500" s="140"/>
      <c r="AJ500" s="140"/>
      <c r="AK500" s="140"/>
      <c r="AL500" s="140"/>
      <c r="AM500" s="140"/>
      <c r="AN500" s="140"/>
      <c r="AO500" s="140"/>
      <c r="AP500" s="140"/>
      <c r="AQ500" s="140"/>
      <c r="AR500" s="140"/>
      <c r="AS500" s="140"/>
      <c r="AT500" s="140"/>
      <c r="AU500" s="140"/>
    </row>
    <row r="501" s="18" customFormat="1" ht="24" customHeight="1" spans="1:47">
      <c r="A501" s="16">
        <v>499</v>
      </c>
      <c r="B501" s="137" t="s">
        <v>1295</v>
      </c>
      <c r="C501" s="138" t="s">
        <v>1296</v>
      </c>
      <c r="D501" t="e">
        <f>VLOOKUP(C501,'[1]2月'!$I$1:$I$65536,1,0)</f>
        <v>#N/A</v>
      </c>
      <c r="E501" s="139">
        <v>13767918872</v>
      </c>
      <c r="F501" s="139" t="s">
        <v>1287</v>
      </c>
      <c r="G501" s="139" t="s">
        <v>1287</v>
      </c>
      <c r="H501" s="139">
        <v>50</v>
      </c>
      <c r="I501" s="137">
        <v>202608</v>
      </c>
      <c r="J501" s="139"/>
      <c r="K501" s="139"/>
      <c r="L501" s="139"/>
      <c r="M501" s="139"/>
      <c r="N501" s="138"/>
      <c r="O501" s="138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140"/>
      <c r="AE501" s="140"/>
      <c r="AF501" s="140"/>
      <c r="AG501" s="140"/>
      <c r="AH501" s="140"/>
      <c r="AI501" s="140"/>
      <c r="AJ501" s="140"/>
      <c r="AK501" s="140"/>
      <c r="AL501" s="140"/>
      <c r="AM501" s="140"/>
      <c r="AN501" s="140"/>
      <c r="AO501" s="140"/>
      <c r="AP501" s="140"/>
      <c r="AQ501" s="140"/>
      <c r="AR501" s="140"/>
      <c r="AS501" s="140"/>
      <c r="AT501" s="140"/>
      <c r="AU501" s="140"/>
    </row>
    <row r="502" s="18" customFormat="1" ht="24" customHeight="1" spans="1:47">
      <c r="A502" s="16">
        <v>500</v>
      </c>
      <c r="B502" s="137" t="s">
        <v>1297</v>
      </c>
      <c r="C502" s="138" t="s">
        <v>1298</v>
      </c>
      <c r="D502" t="e">
        <f>VLOOKUP(C502,'[1]2月'!$I$1:$I$65536,1,0)</f>
        <v>#N/A</v>
      </c>
      <c r="E502" s="139">
        <v>13767901961</v>
      </c>
      <c r="F502" s="139" t="s">
        <v>1287</v>
      </c>
      <c r="G502" s="139" t="s">
        <v>1287</v>
      </c>
      <c r="H502" s="139">
        <v>50</v>
      </c>
      <c r="I502" s="137">
        <v>202608</v>
      </c>
      <c r="J502" s="139"/>
      <c r="K502" s="139"/>
      <c r="L502" s="139"/>
      <c r="M502" s="139"/>
      <c r="N502" s="138"/>
      <c r="O502" s="138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140"/>
      <c r="AE502" s="140"/>
      <c r="AF502" s="140"/>
      <c r="AG502" s="140"/>
      <c r="AH502" s="140"/>
      <c r="AI502" s="140"/>
      <c r="AJ502" s="140"/>
      <c r="AK502" s="140"/>
      <c r="AL502" s="140"/>
      <c r="AM502" s="140"/>
      <c r="AN502" s="140"/>
      <c r="AO502" s="140"/>
      <c r="AP502" s="140"/>
      <c r="AQ502" s="140"/>
      <c r="AR502" s="140"/>
      <c r="AS502" s="140"/>
      <c r="AT502" s="140"/>
      <c r="AU502" s="140"/>
    </row>
    <row r="503" s="18" customFormat="1" ht="24" customHeight="1" spans="1:47">
      <c r="A503" s="16">
        <v>501</v>
      </c>
      <c r="B503" s="137" t="s">
        <v>1299</v>
      </c>
      <c r="C503" s="138" t="s">
        <v>1300</v>
      </c>
      <c r="D503" t="e">
        <f>VLOOKUP(C503,'[1]2月'!$I$1:$I$65536,1,0)</f>
        <v>#N/A</v>
      </c>
      <c r="E503" s="139">
        <v>15179899095</v>
      </c>
      <c r="F503" s="139" t="s">
        <v>1287</v>
      </c>
      <c r="G503" s="139" t="s">
        <v>1287</v>
      </c>
      <c r="H503" s="139">
        <v>50</v>
      </c>
      <c r="I503" s="137">
        <v>202608</v>
      </c>
      <c r="J503" s="139"/>
      <c r="K503" s="139"/>
      <c r="L503" s="139"/>
      <c r="M503" s="139"/>
      <c r="N503" s="138"/>
      <c r="O503" s="138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140"/>
      <c r="AE503" s="140"/>
      <c r="AF503" s="140"/>
      <c r="AG503" s="140"/>
      <c r="AH503" s="140"/>
      <c r="AI503" s="140"/>
      <c r="AJ503" s="140"/>
      <c r="AK503" s="140"/>
      <c r="AL503" s="140"/>
      <c r="AM503" s="140"/>
      <c r="AN503" s="140"/>
      <c r="AO503" s="140"/>
      <c r="AP503" s="140"/>
      <c r="AQ503" s="140"/>
      <c r="AR503" s="140"/>
      <c r="AS503" s="140"/>
      <c r="AT503" s="140"/>
      <c r="AU503" s="140"/>
    </row>
    <row r="504" s="18" customFormat="1" ht="24" customHeight="1" spans="1:47">
      <c r="A504" s="16">
        <v>502</v>
      </c>
      <c r="B504" s="137" t="s">
        <v>1301</v>
      </c>
      <c r="C504" s="138" t="s">
        <v>1302</v>
      </c>
      <c r="D504" t="e">
        <f>VLOOKUP(C504,'[1]2月'!$I$1:$I$65536,1,0)</f>
        <v>#N/A</v>
      </c>
      <c r="E504" s="139">
        <v>13879819682</v>
      </c>
      <c r="F504" s="139" t="s">
        <v>1287</v>
      </c>
      <c r="G504" s="139" t="s">
        <v>1287</v>
      </c>
      <c r="H504" s="139">
        <v>50</v>
      </c>
      <c r="I504" s="137">
        <v>202608</v>
      </c>
      <c r="J504" s="139"/>
      <c r="K504" s="139"/>
      <c r="L504" s="139"/>
      <c r="M504" s="139"/>
      <c r="N504" s="138"/>
      <c r="O504" s="138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140"/>
      <c r="AE504" s="140"/>
      <c r="AF504" s="140"/>
      <c r="AG504" s="140"/>
      <c r="AH504" s="140"/>
      <c r="AI504" s="140"/>
      <c r="AJ504" s="140"/>
      <c r="AK504" s="140"/>
      <c r="AL504" s="140"/>
      <c r="AM504" s="140"/>
      <c r="AN504" s="140"/>
      <c r="AO504" s="140"/>
      <c r="AP504" s="140"/>
      <c r="AQ504" s="140"/>
      <c r="AR504" s="140"/>
      <c r="AS504" s="140"/>
      <c r="AT504" s="140"/>
      <c r="AU504" s="140"/>
    </row>
    <row r="505" s="18" customFormat="1" ht="24" customHeight="1" spans="1:47">
      <c r="A505" s="16">
        <v>503</v>
      </c>
      <c r="B505" s="137" t="s">
        <v>1303</v>
      </c>
      <c r="C505" s="138" t="s">
        <v>1304</v>
      </c>
      <c r="D505" t="e">
        <f>VLOOKUP(C505,'[1]2月'!$I$1:$I$65536,1,0)</f>
        <v>#N/A</v>
      </c>
      <c r="E505" s="139">
        <v>13657985469</v>
      </c>
      <c r="F505" s="139" t="s">
        <v>1287</v>
      </c>
      <c r="G505" s="139" t="s">
        <v>1287</v>
      </c>
      <c r="H505" s="139">
        <v>50</v>
      </c>
      <c r="I505" s="137">
        <v>202608</v>
      </c>
      <c r="J505" s="139"/>
      <c r="K505" s="139"/>
      <c r="L505" s="139"/>
      <c r="M505" s="139"/>
      <c r="N505" s="138"/>
      <c r="O505" s="138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140"/>
      <c r="AE505" s="140"/>
      <c r="AF505" s="140"/>
      <c r="AG505" s="140"/>
      <c r="AH505" s="140"/>
      <c r="AI505" s="140"/>
      <c r="AJ505" s="140"/>
      <c r="AK505" s="140"/>
      <c r="AL505" s="140"/>
      <c r="AM505" s="140"/>
      <c r="AN505" s="140"/>
      <c r="AO505" s="140"/>
      <c r="AP505" s="140"/>
      <c r="AQ505" s="140"/>
      <c r="AR505" s="140"/>
      <c r="AS505" s="140"/>
      <c r="AT505" s="140"/>
      <c r="AU505" s="140"/>
    </row>
    <row r="506" s="18" customFormat="1" ht="24" customHeight="1" spans="1:47">
      <c r="A506" s="16">
        <v>504</v>
      </c>
      <c r="B506" s="137" t="s">
        <v>1305</v>
      </c>
      <c r="C506" s="706" t="s">
        <v>1306</v>
      </c>
      <c r="D506" t="e">
        <f>VLOOKUP(C506,'[1]2月'!$I$1:$I$65536,1,0)</f>
        <v>#N/A</v>
      </c>
      <c r="E506" s="139">
        <v>13879841945</v>
      </c>
      <c r="F506" s="139" t="s">
        <v>1287</v>
      </c>
      <c r="G506" s="139" t="s">
        <v>1287</v>
      </c>
      <c r="H506" s="139">
        <v>50</v>
      </c>
      <c r="I506" s="137">
        <v>202608</v>
      </c>
      <c r="J506" s="139"/>
      <c r="K506" s="139"/>
      <c r="L506" s="139"/>
      <c r="M506" s="139"/>
      <c r="N506" s="138"/>
      <c r="O506" s="138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140"/>
      <c r="AE506" s="140"/>
      <c r="AF506" s="140"/>
      <c r="AG506" s="140"/>
      <c r="AH506" s="140"/>
      <c r="AI506" s="140"/>
      <c r="AJ506" s="140"/>
      <c r="AK506" s="140"/>
      <c r="AL506" s="140"/>
      <c r="AM506" s="140"/>
      <c r="AN506" s="140"/>
      <c r="AO506" s="140"/>
      <c r="AP506" s="140"/>
      <c r="AQ506" s="140"/>
      <c r="AR506" s="140"/>
      <c r="AS506" s="140"/>
      <c r="AT506" s="140"/>
      <c r="AU506" s="140"/>
    </row>
    <row r="507" s="18" customFormat="1" ht="24" customHeight="1" spans="1:47">
      <c r="A507" s="16">
        <v>505</v>
      </c>
      <c r="B507" s="137" t="s">
        <v>1307</v>
      </c>
      <c r="C507" s="138" t="s">
        <v>1308</v>
      </c>
      <c r="D507" t="e">
        <f>VLOOKUP(C507,'[1]2月'!$I$1:$I$65536,1,0)</f>
        <v>#N/A</v>
      </c>
      <c r="E507" s="139">
        <v>18979843610</v>
      </c>
      <c r="F507" s="139" t="s">
        <v>1287</v>
      </c>
      <c r="G507" s="139" t="s">
        <v>1287</v>
      </c>
      <c r="H507" s="139">
        <v>50</v>
      </c>
      <c r="I507" s="137">
        <v>202608</v>
      </c>
      <c r="J507" s="139"/>
      <c r="K507" s="139"/>
      <c r="L507" s="139"/>
      <c r="M507" s="139"/>
      <c r="N507" s="138"/>
      <c r="O507" s="138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140"/>
      <c r="AE507" s="140"/>
      <c r="AF507" s="140"/>
      <c r="AG507" s="140"/>
      <c r="AH507" s="140"/>
      <c r="AI507" s="140"/>
      <c r="AJ507" s="140"/>
      <c r="AK507" s="140"/>
      <c r="AL507" s="140"/>
      <c r="AM507" s="140"/>
      <c r="AN507" s="140"/>
      <c r="AO507" s="140"/>
      <c r="AP507" s="140"/>
      <c r="AQ507" s="140"/>
      <c r="AR507" s="140"/>
      <c r="AS507" s="140"/>
      <c r="AT507" s="140"/>
      <c r="AU507" s="140"/>
    </row>
    <row r="508" s="18" customFormat="1" ht="24" customHeight="1" spans="1:47">
      <c r="A508" s="16">
        <v>506</v>
      </c>
      <c r="B508" s="137" t="s">
        <v>1309</v>
      </c>
      <c r="C508" s="138" t="s">
        <v>1310</v>
      </c>
      <c r="D508" t="e">
        <f>VLOOKUP(C508,'[1]2月'!$I$1:$I$65536,1,0)</f>
        <v>#N/A</v>
      </c>
      <c r="E508" s="139">
        <v>15007987964</v>
      </c>
      <c r="F508" s="139" t="s">
        <v>1287</v>
      </c>
      <c r="G508" s="139" t="s">
        <v>1287</v>
      </c>
      <c r="H508" s="139">
        <v>50</v>
      </c>
      <c r="I508" s="137">
        <v>202608</v>
      </c>
      <c r="J508" s="139"/>
      <c r="K508" s="139"/>
      <c r="L508" s="139"/>
      <c r="M508" s="139"/>
      <c r="N508" s="138"/>
      <c r="O508" s="138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140"/>
      <c r="AE508" s="140"/>
      <c r="AF508" s="140"/>
      <c r="AG508" s="140"/>
      <c r="AH508" s="140"/>
      <c r="AI508" s="140"/>
      <c r="AJ508" s="140"/>
      <c r="AK508" s="140"/>
      <c r="AL508" s="140"/>
      <c r="AM508" s="140"/>
      <c r="AN508" s="140"/>
      <c r="AO508" s="140"/>
      <c r="AP508" s="140"/>
      <c r="AQ508" s="140"/>
      <c r="AR508" s="140"/>
      <c r="AS508" s="140"/>
      <c r="AT508" s="140"/>
      <c r="AU508" s="140"/>
    </row>
    <row r="509" s="18" customFormat="1" ht="24" customHeight="1" spans="1:47">
      <c r="A509" s="16">
        <v>507</v>
      </c>
      <c r="B509" s="137" t="s">
        <v>1311</v>
      </c>
      <c r="C509" s="138" t="s">
        <v>1312</v>
      </c>
      <c r="D509" t="e">
        <f>VLOOKUP(C509,'[1]2月'!$I$1:$I$65536,1,0)</f>
        <v>#N/A</v>
      </c>
      <c r="E509" s="139" t="s">
        <v>1313</v>
      </c>
      <c r="F509" s="139" t="s">
        <v>1287</v>
      </c>
      <c r="G509" s="139" t="s">
        <v>1287</v>
      </c>
      <c r="H509" s="139">
        <v>50</v>
      </c>
      <c r="I509" s="137">
        <v>202608</v>
      </c>
      <c r="J509" s="139"/>
      <c r="K509" s="139"/>
      <c r="L509" s="139"/>
      <c r="M509" s="139"/>
      <c r="N509" s="138"/>
      <c r="O509" s="138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140"/>
      <c r="AE509" s="140"/>
      <c r="AF509" s="140"/>
      <c r="AG509" s="140"/>
      <c r="AH509" s="140"/>
      <c r="AI509" s="140"/>
      <c r="AJ509" s="140"/>
      <c r="AK509" s="140"/>
      <c r="AL509" s="140"/>
      <c r="AM509" s="140"/>
      <c r="AN509" s="140"/>
      <c r="AO509" s="140"/>
      <c r="AP509" s="140"/>
      <c r="AQ509" s="140"/>
      <c r="AR509" s="140"/>
      <c r="AS509" s="140"/>
      <c r="AT509" s="140"/>
      <c r="AU509" s="140"/>
    </row>
    <row r="510" s="18" customFormat="1" ht="24" customHeight="1" spans="1:47">
      <c r="A510" s="16">
        <v>508</v>
      </c>
      <c r="B510" s="137" t="s">
        <v>1314</v>
      </c>
      <c r="C510" s="706" t="s">
        <v>1315</v>
      </c>
      <c r="D510" t="e">
        <f>VLOOKUP(C510,'[1]2月'!$I$1:$I$65536,1,0)</f>
        <v>#N/A</v>
      </c>
      <c r="E510" s="139">
        <v>15879028182</v>
      </c>
      <c r="F510" s="139" t="s">
        <v>1287</v>
      </c>
      <c r="G510" s="139" t="s">
        <v>1287</v>
      </c>
      <c r="H510" s="139">
        <v>100</v>
      </c>
      <c r="I510" s="137">
        <v>202608</v>
      </c>
      <c r="J510" s="139"/>
      <c r="K510" s="139"/>
      <c r="L510" s="139"/>
      <c r="M510" s="139"/>
      <c r="N510" s="138"/>
      <c r="O510" s="138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140"/>
      <c r="AE510" s="140"/>
      <c r="AF510" s="140"/>
      <c r="AG510" s="140"/>
      <c r="AH510" s="140"/>
      <c r="AI510" s="140"/>
      <c r="AJ510" s="140"/>
      <c r="AK510" s="140"/>
      <c r="AL510" s="140"/>
      <c r="AM510" s="140"/>
      <c r="AN510" s="140"/>
      <c r="AO510" s="140"/>
      <c r="AP510" s="140"/>
      <c r="AQ510" s="140"/>
      <c r="AR510" s="140"/>
      <c r="AS510" s="140"/>
      <c r="AT510" s="140"/>
      <c r="AU510" s="140"/>
    </row>
    <row r="511" s="18" customFormat="1" ht="24" customHeight="1" spans="1:47">
      <c r="A511" s="16">
        <v>509</v>
      </c>
      <c r="B511" s="137" t="s">
        <v>1316</v>
      </c>
      <c r="C511" s="706" t="s">
        <v>1317</v>
      </c>
      <c r="D511" t="e">
        <f>VLOOKUP(C511,'[1]2月'!$I$1:$I$65536,1,0)</f>
        <v>#N/A</v>
      </c>
      <c r="E511" s="139">
        <v>13767830383</v>
      </c>
      <c r="F511" s="139" t="s">
        <v>1287</v>
      </c>
      <c r="G511" s="139" t="s">
        <v>1287</v>
      </c>
      <c r="H511" s="139">
        <v>100</v>
      </c>
      <c r="I511" s="137">
        <v>202608</v>
      </c>
      <c r="J511" s="139"/>
      <c r="K511" s="139"/>
      <c r="L511" s="139"/>
      <c r="M511" s="139"/>
      <c r="N511" s="138"/>
      <c r="O511" s="138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140"/>
      <c r="AE511" s="140"/>
      <c r="AF511" s="140"/>
      <c r="AG511" s="140"/>
      <c r="AH511" s="140"/>
      <c r="AI511" s="140"/>
      <c r="AJ511" s="140"/>
      <c r="AK511" s="140"/>
      <c r="AL511" s="140"/>
      <c r="AM511" s="140"/>
      <c r="AN511" s="140"/>
      <c r="AO511" s="140"/>
      <c r="AP511" s="140"/>
      <c r="AQ511" s="140"/>
      <c r="AR511" s="140"/>
      <c r="AS511" s="140"/>
      <c r="AT511" s="140"/>
      <c r="AU511" s="140"/>
    </row>
    <row r="512" s="18" customFormat="1" ht="24" customHeight="1" spans="1:47">
      <c r="A512" s="16">
        <v>510</v>
      </c>
      <c r="B512" s="137" t="s">
        <v>1318</v>
      </c>
      <c r="C512" s="138" t="s">
        <v>1319</v>
      </c>
      <c r="D512" t="e">
        <f>VLOOKUP(C512,'[1]2月'!$I$1:$I$65536,1,0)</f>
        <v>#N/A</v>
      </c>
      <c r="E512" s="139">
        <v>18979828736</v>
      </c>
      <c r="F512" s="139" t="s">
        <v>1287</v>
      </c>
      <c r="G512" s="139" t="s">
        <v>1287</v>
      </c>
      <c r="H512" s="139">
        <v>50</v>
      </c>
      <c r="I512" s="137">
        <v>202608</v>
      </c>
      <c r="J512" s="139"/>
      <c r="K512" s="139"/>
      <c r="L512" s="139"/>
      <c r="M512" s="139"/>
      <c r="N512" s="138"/>
      <c r="O512" s="138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140"/>
      <c r="AE512" s="140"/>
      <c r="AF512" s="140"/>
      <c r="AG512" s="140"/>
      <c r="AH512" s="140"/>
      <c r="AI512" s="140"/>
      <c r="AJ512" s="140"/>
      <c r="AK512" s="140"/>
      <c r="AL512" s="140"/>
      <c r="AM512" s="140"/>
      <c r="AN512" s="140"/>
      <c r="AO512" s="140"/>
      <c r="AP512" s="140"/>
      <c r="AQ512" s="140"/>
      <c r="AR512" s="140"/>
      <c r="AS512" s="140"/>
      <c r="AT512" s="140"/>
      <c r="AU512" s="140"/>
    </row>
    <row r="513" s="18" customFormat="1" ht="24" customHeight="1" spans="1:47">
      <c r="A513" s="16">
        <v>511</v>
      </c>
      <c r="B513" s="137" t="s">
        <v>1320</v>
      </c>
      <c r="C513" s="138" t="s">
        <v>1321</v>
      </c>
      <c r="D513" t="e">
        <f>VLOOKUP(C513,'[1]2月'!$I$1:$I$65536,1,0)</f>
        <v>#N/A</v>
      </c>
      <c r="E513" s="139">
        <v>13767835531</v>
      </c>
      <c r="F513" s="139" t="s">
        <v>1287</v>
      </c>
      <c r="G513" s="139" t="s">
        <v>1287</v>
      </c>
      <c r="H513" s="139">
        <v>50</v>
      </c>
      <c r="I513" s="137">
        <v>202608</v>
      </c>
      <c r="J513" s="139"/>
      <c r="K513" s="139"/>
      <c r="L513" s="139"/>
      <c r="M513" s="139"/>
      <c r="N513" s="138"/>
      <c r="O513" s="138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140"/>
      <c r="AE513" s="140"/>
      <c r="AF513" s="140"/>
      <c r="AG513" s="140"/>
      <c r="AH513" s="140"/>
      <c r="AI513" s="140"/>
      <c r="AJ513" s="140"/>
      <c r="AK513" s="140"/>
      <c r="AL513" s="140"/>
      <c r="AM513" s="140"/>
      <c r="AN513" s="140"/>
      <c r="AO513" s="140"/>
      <c r="AP513" s="140"/>
      <c r="AQ513" s="140"/>
      <c r="AR513" s="140"/>
      <c r="AS513" s="140"/>
      <c r="AT513" s="140"/>
      <c r="AU513" s="140"/>
    </row>
    <row r="514" s="18" customFormat="1" ht="24" customHeight="1" spans="1:47">
      <c r="A514" s="16">
        <v>512</v>
      </c>
      <c r="B514" s="137" t="s">
        <v>1322</v>
      </c>
      <c r="C514" s="706" t="s">
        <v>1323</v>
      </c>
      <c r="D514" t="e">
        <f>VLOOKUP(C514,'[1]2月'!$I$1:$I$65536,1,0)</f>
        <v>#N/A</v>
      </c>
      <c r="E514" s="139">
        <v>13879873959</v>
      </c>
      <c r="F514" s="139" t="s">
        <v>1287</v>
      </c>
      <c r="G514" s="139" t="s">
        <v>1287</v>
      </c>
      <c r="H514" s="139">
        <v>50</v>
      </c>
      <c r="I514" s="137">
        <v>202608</v>
      </c>
      <c r="J514" s="139"/>
      <c r="K514" s="139"/>
      <c r="L514" s="139"/>
      <c r="M514" s="139"/>
      <c r="N514" s="138"/>
      <c r="O514" s="138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140"/>
      <c r="AE514" s="140"/>
      <c r="AF514" s="140"/>
      <c r="AG514" s="140"/>
      <c r="AH514" s="140"/>
      <c r="AI514" s="140"/>
      <c r="AJ514" s="140"/>
      <c r="AK514" s="140"/>
      <c r="AL514" s="140"/>
      <c r="AM514" s="140"/>
      <c r="AN514" s="140"/>
      <c r="AO514" s="140"/>
      <c r="AP514" s="140"/>
      <c r="AQ514" s="140"/>
      <c r="AR514" s="140"/>
      <c r="AS514" s="140"/>
      <c r="AT514" s="140"/>
      <c r="AU514" s="140"/>
    </row>
    <row r="515" s="18" customFormat="1" ht="24" customHeight="1" spans="1:47">
      <c r="A515" s="16">
        <v>513</v>
      </c>
      <c r="B515" s="137" t="s">
        <v>1324</v>
      </c>
      <c r="C515" s="706" t="s">
        <v>1325</v>
      </c>
      <c r="D515" t="e">
        <f>VLOOKUP(C515,'[1]2月'!$I$1:$I$65536,1,0)</f>
        <v>#N/A</v>
      </c>
      <c r="E515" s="139">
        <v>15879988365</v>
      </c>
      <c r="F515" s="139" t="s">
        <v>1287</v>
      </c>
      <c r="G515" s="139" t="s">
        <v>1287</v>
      </c>
      <c r="H515" s="139">
        <v>50</v>
      </c>
      <c r="I515" s="137">
        <v>202608</v>
      </c>
      <c r="J515" s="139"/>
      <c r="K515" s="139"/>
      <c r="L515" s="139"/>
      <c r="M515" s="139"/>
      <c r="N515" s="138"/>
      <c r="O515" s="138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140"/>
      <c r="AE515" s="140"/>
      <c r="AF515" s="140"/>
      <c r="AG515" s="140"/>
      <c r="AH515" s="140"/>
      <c r="AI515" s="140"/>
      <c r="AJ515" s="140"/>
      <c r="AK515" s="140"/>
      <c r="AL515" s="140"/>
      <c r="AM515" s="140"/>
      <c r="AN515" s="140"/>
      <c r="AO515" s="140"/>
      <c r="AP515" s="140"/>
      <c r="AQ515" s="140"/>
      <c r="AR515" s="140"/>
      <c r="AS515" s="140"/>
      <c r="AT515" s="140"/>
      <c r="AU515" s="140"/>
    </row>
    <row r="516" s="18" customFormat="1" ht="24" customHeight="1" spans="1:47">
      <c r="A516" s="16">
        <v>514</v>
      </c>
      <c r="B516" s="137" t="s">
        <v>1326</v>
      </c>
      <c r="C516" s="138" t="s">
        <v>1327</v>
      </c>
      <c r="D516" t="e">
        <f>VLOOKUP(C516,'[1]2月'!$I$1:$I$65536,1,0)</f>
        <v>#N/A</v>
      </c>
      <c r="E516" s="139">
        <v>13576428815</v>
      </c>
      <c r="F516" s="139" t="s">
        <v>1287</v>
      </c>
      <c r="G516" s="139" t="s">
        <v>1287</v>
      </c>
      <c r="H516" s="139">
        <v>50</v>
      </c>
      <c r="I516" s="137">
        <v>202608</v>
      </c>
      <c r="J516" s="139"/>
      <c r="K516" s="139"/>
      <c r="L516" s="139"/>
      <c r="M516" s="139"/>
      <c r="N516" s="138"/>
      <c r="O516" s="138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140"/>
      <c r="AE516" s="140"/>
      <c r="AF516" s="140"/>
      <c r="AG516" s="140"/>
      <c r="AH516" s="140"/>
      <c r="AI516" s="140"/>
      <c r="AJ516" s="140"/>
      <c r="AK516" s="140"/>
      <c r="AL516" s="140"/>
      <c r="AM516" s="140"/>
      <c r="AN516" s="140"/>
      <c r="AO516" s="140"/>
      <c r="AP516" s="140"/>
      <c r="AQ516" s="140"/>
      <c r="AR516" s="140"/>
      <c r="AS516" s="140"/>
      <c r="AT516" s="140"/>
      <c r="AU516" s="140"/>
    </row>
    <row r="517" s="18" customFormat="1" ht="24" customHeight="1" spans="1:47">
      <c r="A517" s="16">
        <v>515</v>
      </c>
      <c r="B517" s="137" t="s">
        <v>1328</v>
      </c>
      <c r="C517" s="706" t="s">
        <v>1329</v>
      </c>
      <c r="D517" t="e">
        <f>VLOOKUP(C517,'[1]2月'!$I$1:$I$65536,1,0)</f>
        <v>#N/A</v>
      </c>
      <c r="E517" s="139">
        <v>13151153935</v>
      </c>
      <c r="F517" s="139" t="s">
        <v>1287</v>
      </c>
      <c r="G517" s="139" t="s">
        <v>1287</v>
      </c>
      <c r="H517" s="139">
        <v>50</v>
      </c>
      <c r="I517" s="137">
        <v>202608</v>
      </c>
      <c r="J517" s="139"/>
      <c r="K517" s="139"/>
      <c r="L517" s="139"/>
      <c r="M517" s="139"/>
      <c r="N517" s="138"/>
      <c r="O517" s="138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140"/>
      <c r="AE517" s="140"/>
      <c r="AF517" s="140"/>
      <c r="AG517" s="140"/>
      <c r="AH517" s="140"/>
      <c r="AI517" s="140"/>
      <c r="AJ517" s="140"/>
      <c r="AK517" s="140"/>
      <c r="AL517" s="140"/>
      <c r="AM517" s="140"/>
      <c r="AN517" s="140"/>
      <c r="AO517" s="140"/>
      <c r="AP517" s="140"/>
      <c r="AQ517" s="140"/>
      <c r="AR517" s="140"/>
      <c r="AS517" s="140"/>
      <c r="AT517" s="140"/>
      <c r="AU517" s="140"/>
    </row>
    <row r="518" s="18" customFormat="1" ht="24" customHeight="1" spans="1:47">
      <c r="A518" s="16">
        <v>516</v>
      </c>
      <c r="B518" s="137" t="s">
        <v>1330</v>
      </c>
      <c r="C518" s="706" t="s">
        <v>1331</v>
      </c>
      <c r="D518" t="e">
        <f>VLOOKUP(C518,'[1]2月'!$I$1:$I$65536,1,0)</f>
        <v>#N/A</v>
      </c>
      <c r="E518" s="139">
        <v>13979883787</v>
      </c>
      <c r="F518" s="139" t="s">
        <v>1287</v>
      </c>
      <c r="G518" s="139" t="s">
        <v>1287</v>
      </c>
      <c r="H518" s="139">
        <v>100</v>
      </c>
      <c r="I518" s="137">
        <v>202608</v>
      </c>
      <c r="J518" s="139"/>
      <c r="K518" s="139"/>
      <c r="L518" s="139"/>
      <c r="M518" s="139"/>
      <c r="N518" s="138"/>
      <c r="O518" s="138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140"/>
      <c r="AE518" s="140"/>
      <c r="AF518" s="140"/>
      <c r="AG518" s="140"/>
      <c r="AH518" s="140"/>
      <c r="AI518" s="140"/>
      <c r="AJ518" s="140"/>
      <c r="AK518" s="140"/>
      <c r="AL518" s="140"/>
      <c r="AM518" s="140"/>
      <c r="AN518" s="140"/>
      <c r="AO518" s="140"/>
      <c r="AP518" s="140"/>
      <c r="AQ518" s="140"/>
      <c r="AR518" s="140"/>
      <c r="AS518" s="140"/>
      <c r="AT518" s="140"/>
      <c r="AU518" s="140"/>
    </row>
    <row r="519" s="18" customFormat="1" ht="24" customHeight="1" spans="1:47">
      <c r="A519" s="16">
        <v>517</v>
      </c>
      <c r="B519" s="137" t="s">
        <v>1332</v>
      </c>
      <c r="C519" s="706" t="s">
        <v>1333</v>
      </c>
      <c r="D519" t="e">
        <f>VLOOKUP(C519,'[1]2月'!$I$1:$I$65536,1,0)</f>
        <v>#N/A</v>
      </c>
      <c r="E519" s="139">
        <v>19979876186</v>
      </c>
      <c r="F519" s="139" t="s">
        <v>1287</v>
      </c>
      <c r="G519" s="139" t="s">
        <v>1287</v>
      </c>
      <c r="H519" s="139">
        <v>50</v>
      </c>
      <c r="I519" s="137">
        <v>202608</v>
      </c>
      <c r="J519" s="139"/>
      <c r="K519" s="139"/>
      <c r="L519" s="139"/>
      <c r="M519" s="139"/>
      <c r="N519" s="138"/>
      <c r="O519" s="138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140"/>
      <c r="AE519" s="140"/>
      <c r="AF519" s="140"/>
      <c r="AG519" s="140"/>
      <c r="AH519" s="140"/>
      <c r="AI519" s="140"/>
      <c r="AJ519" s="140"/>
      <c r="AK519" s="140"/>
      <c r="AL519" s="140"/>
      <c r="AM519" s="140"/>
      <c r="AN519" s="140"/>
      <c r="AO519" s="140"/>
      <c r="AP519" s="140"/>
      <c r="AQ519" s="140"/>
      <c r="AR519" s="140"/>
      <c r="AS519" s="140"/>
      <c r="AT519" s="140"/>
      <c r="AU519" s="140"/>
    </row>
    <row r="520" s="18" customFormat="1" ht="24" customHeight="1" spans="1:47">
      <c r="A520" s="16">
        <v>518</v>
      </c>
      <c r="B520" s="137" t="s">
        <v>1334</v>
      </c>
      <c r="C520" s="706" t="s">
        <v>1335</v>
      </c>
      <c r="D520" t="e">
        <f>VLOOKUP(C520,'[1]2月'!$I$1:$I$65536,1,0)</f>
        <v>#N/A</v>
      </c>
      <c r="E520" s="139">
        <v>15807984167</v>
      </c>
      <c r="F520" s="139" t="s">
        <v>1287</v>
      </c>
      <c r="G520" s="139" t="s">
        <v>1287</v>
      </c>
      <c r="H520" s="139">
        <v>50</v>
      </c>
      <c r="I520" s="137">
        <v>202608</v>
      </c>
      <c r="J520" s="139"/>
      <c r="K520" s="139"/>
      <c r="L520" s="139"/>
      <c r="M520" s="139"/>
      <c r="N520" s="138"/>
      <c r="O520" s="138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140"/>
      <c r="AE520" s="140"/>
      <c r="AF520" s="140"/>
      <c r="AG520" s="140"/>
      <c r="AH520" s="140"/>
      <c r="AI520" s="140"/>
      <c r="AJ520" s="140"/>
      <c r="AK520" s="140"/>
      <c r="AL520" s="140"/>
      <c r="AM520" s="140"/>
      <c r="AN520" s="140"/>
      <c r="AO520" s="140"/>
      <c r="AP520" s="140"/>
      <c r="AQ520" s="140"/>
      <c r="AR520" s="140"/>
      <c r="AS520" s="140"/>
      <c r="AT520" s="140"/>
      <c r="AU520" s="140"/>
    </row>
    <row r="521" s="18" customFormat="1" ht="24" customHeight="1" spans="1:47">
      <c r="A521" s="16">
        <v>519</v>
      </c>
      <c r="B521" s="137" t="s">
        <v>1336</v>
      </c>
      <c r="C521" s="138" t="s">
        <v>1337</v>
      </c>
      <c r="D521" t="e">
        <f>VLOOKUP(C521,'[1]2月'!$I$1:$I$65536,1,0)</f>
        <v>#N/A</v>
      </c>
      <c r="E521" s="139">
        <v>13707982331</v>
      </c>
      <c r="F521" s="139" t="s">
        <v>1287</v>
      </c>
      <c r="G521" s="139" t="s">
        <v>1287</v>
      </c>
      <c r="H521" s="139">
        <v>50</v>
      </c>
      <c r="I521" s="137">
        <v>202608</v>
      </c>
      <c r="J521" s="139"/>
      <c r="K521" s="139"/>
      <c r="L521" s="139"/>
      <c r="M521" s="139"/>
      <c r="N521" s="138"/>
      <c r="O521" s="138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140"/>
      <c r="AE521" s="140"/>
      <c r="AF521" s="140"/>
      <c r="AG521" s="140"/>
      <c r="AH521" s="140"/>
      <c r="AI521" s="140"/>
      <c r="AJ521" s="140"/>
      <c r="AK521" s="140"/>
      <c r="AL521" s="140"/>
      <c r="AM521" s="140"/>
      <c r="AN521" s="140"/>
      <c r="AO521" s="140"/>
      <c r="AP521" s="140"/>
      <c r="AQ521" s="140"/>
      <c r="AR521" s="140"/>
      <c r="AS521" s="140"/>
      <c r="AT521" s="140"/>
      <c r="AU521" s="140"/>
    </row>
    <row r="522" s="18" customFormat="1" ht="24" customHeight="1" spans="1:47">
      <c r="A522" s="16">
        <v>520</v>
      </c>
      <c r="B522" s="137" t="s">
        <v>1338</v>
      </c>
      <c r="C522" s="138" t="s">
        <v>1339</v>
      </c>
      <c r="D522" t="e">
        <f>VLOOKUP(C522,'[1]2月'!$I$1:$I$65536,1,0)</f>
        <v>#N/A</v>
      </c>
      <c r="E522" s="139" t="s">
        <v>1340</v>
      </c>
      <c r="F522" s="139" t="s">
        <v>1287</v>
      </c>
      <c r="G522" s="139" t="s">
        <v>1287</v>
      </c>
      <c r="H522" s="139">
        <v>100</v>
      </c>
      <c r="I522" s="137">
        <v>202608</v>
      </c>
      <c r="J522" s="139"/>
      <c r="K522" s="139"/>
      <c r="L522" s="139"/>
      <c r="M522" s="139"/>
      <c r="N522" s="138"/>
      <c r="O522" s="138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140"/>
      <c r="AE522" s="140"/>
      <c r="AF522" s="140"/>
      <c r="AG522" s="140"/>
      <c r="AH522" s="140"/>
      <c r="AI522" s="140"/>
      <c r="AJ522" s="140"/>
      <c r="AK522" s="140"/>
      <c r="AL522" s="140"/>
      <c r="AM522" s="140"/>
      <c r="AN522" s="140"/>
      <c r="AO522" s="140"/>
      <c r="AP522" s="140"/>
      <c r="AQ522" s="140"/>
      <c r="AR522" s="140"/>
      <c r="AS522" s="140"/>
      <c r="AT522" s="140"/>
      <c r="AU522" s="140"/>
    </row>
    <row r="523" s="18" customFormat="1" ht="24" customHeight="1" spans="1:47">
      <c r="A523" s="16">
        <v>521</v>
      </c>
      <c r="B523" s="137" t="s">
        <v>1341</v>
      </c>
      <c r="C523" s="138" t="s">
        <v>1342</v>
      </c>
      <c r="D523" t="e">
        <f>VLOOKUP(C523,'[1]2月'!$I$1:$I$65536,1,0)</f>
        <v>#N/A</v>
      </c>
      <c r="E523" s="139" t="s">
        <v>1343</v>
      </c>
      <c r="F523" s="139" t="s">
        <v>1287</v>
      </c>
      <c r="G523" s="139" t="s">
        <v>1287</v>
      </c>
      <c r="H523" s="139">
        <v>50</v>
      </c>
      <c r="I523" s="137">
        <v>202608</v>
      </c>
      <c r="J523" s="139"/>
      <c r="K523" s="139"/>
      <c r="L523" s="139"/>
      <c r="M523" s="139"/>
      <c r="N523" s="138"/>
      <c r="O523" s="138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140"/>
      <c r="AE523" s="140"/>
      <c r="AF523" s="140"/>
      <c r="AG523" s="140"/>
      <c r="AH523" s="140"/>
      <c r="AI523" s="140"/>
      <c r="AJ523" s="140"/>
      <c r="AK523" s="140"/>
      <c r="AL523" s="140"/>
      <c r="AM523" s="140"/>
      <c r="AN523" s="140"/>
      <c r="AO523" s="140"/>
      <c r="AP523" s="140"/>
      <c r="AQ523" s="140"/>
      <c r="AR523" s="140"/>
      <c r="AS523" s="140"/>
      <c r="AT523" s="140"/>
      <c r="AU523" s="140"/>
    </row>
    <row r="524" s="18" customFormat="1" ht="24" customHeight="1" spans="1:47">
      <c r="A524" s="16">
        <v>522</v>
      </c>
      <c r="B524" s="137" t="s">
        <v>1344</v>
      </c>
      <c r="C524" s="138" t="s">
        <v>1345</v>
      </c>
      <c r="D524" t="e">
        <f>VLOOKUP(C524,'[1]2月'!$I$1:$I$65536,1,0)</f>
        <v>#N/A</v>
      </c>
      <c r="E524" s="139" t="s">
        <v>1346</v>
      </c>
      <c r="F524" s="139" t="s">
        <v>1287</v>
      </c>
      <c r="G524" s="139" t="s">
        <v>1287</v>
      </c>
      <c r="H524" s="139">
        <v>50</v>
      </c>
      <c r="I524" s="137">
        <v>202608</v>
      </c>
      <c r="J524" s="139"/>
      <c r="K524" s="139"/>
      <c r="L524" s="139"/>
      <c r="M524" s="139"/>
      <c r="N524" s="138"/>
      <c r="O524" s="138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140"/>
      <c r="AE524" s="140"/>
      <c r="AF524" s="140"/>
      <c r="AG524" s="140"/>
      <c r="AH524" s="140"/>
      <c r="AI524" s="140"/>
      <c r="AJ524" s="140"/>
      <c r="AK524" s="140"/>
      <c r="AL524" s="140"/>
      <c r="AM524" s="140"/>
      <c r="AN524" s="140"/>
      <c r="AO524" s="140"/>
      <c r="AP524" s="140"/>
      <c r="AQ524" s="140"/>
      <c r="AR524" s="140"/>
      <c r="AS524" s="140"/>
      <c r="AT524" s="140"/>
      <c r="AU524" s="140"/>
    </row>
    <row r="525" s="18" customFormat="1" ht="24" customHeight="1" spans="1:47">
      <c r="A525" s="16">
        <v>523</v>
      </c>
      <c r="B525" s="137" t="s">
        <v>1347</v>
      </c>
      <c r="C525" s="706" t="s">
        <v>1348</v>
      </c>
      <c r="D525" t="e">
        <f>VLOOKUP(C525,'[1]2月'!$I$1:$I$65536,1,0)</f>
        <v>#N/A</v>
      </c>
      <c r="E525" s="139">
        <v>13698487038</v>
      </c>
      <c r="F525" s="139" t="s">
        <v>1287</v>
      </c>
      <c r="G525" s="139" t="s">
        <v>1287</v>
      </c>
      <c r="H525" s="139">
        <v>50</v>
      </c>
      <c r="I525" s="137">
        <v>202608</v>
      </c>
      <c r="J525" s="139"/>
      <c r="K525" s="139"/>
      <c r="L525" s="139"/>
      <c r="M525" s="139"/>
      <c r="N525" s="138"/>
      <c r="O525" s="138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140"/>
      <c r="AE525" s="140"/>
      <c r="AF525" s="140"/>
      <c r="AG525" s="140"/>
      <c r="AH525" s="140"/>
      <c r="AI525" s="140"/>
      <c r="AJ525" s="140"/>
      <c r="AK525" s="140"/>
      <c r="AL525" s="140"/>
      <c r="AM525" s="140"/>
      <c r="AN525" s="140"/>
      <c r="AO525" s="140"/>
      <c r="AP525" s="140"/>
      <c r="AQ525" s="140"/>
      <c r="AR525" s="140"/>
      <c r="AS525" s="140"/>
      <c r="AT525" s="140"/>
      <c r="AU525" s="140"/>
    </row>
    <row r="526" s="18" customFormat="1" ht="24" customHeight="1" spans="1:47">
      <c r="A526" s="16">
        <v>524</v>
      </c>
      <c r="B526" s="137" t="s">
        <v>1349</v>
      </c>
      <c r="C526" s="706" t="s">
        <v>1350</v>
      </c>
      <c r="D526" t="e">
        <f>VLOOKUP(C526,'[1]2月'!$I$1:$I$65536,1,0)</f>
        <v>#N/A</v>
      </c>
      <c r="E526" s="139">
        <v>13879855404</v>
      </c>
      <c r="F526" s="139" t="s">
        <v>1287</v>
      </c>
      <c r="G526" s="139" t="s">
        <v>1287</v>
      </c>
      <c r="H526" s="139">
        <v>100</v>
      </c>
      <c r="I526" s="137">
        <v>202608</v>
      </c>
      <c r="J526" s="139"/>
      <c r="K526" s="139"/>
      <c r="L526" s="139"/>
      <c r="M526" s="139"/>
      <c r="N526" s="138"/>
      <c r="O526" s="138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  <c r="AA526" s="21"/>
      <c r="AB526" s="21"/>
      <c r="AC526" s="21"/>
      <c r="AD526" s="140"/>
      <c r="AE526" s="140"/>
      <c r="AF526" s="140"/>
      <c r="AG526" s="140"/>
      <c r="AH526" s="140"/>
      <c r="AI526" s="140"/>
      <c r="AJ526" s="140"/>
      <c r="AK526" s="140"/>
      <c r="AL526" s="140"/>
      <c r="AM526" s="140"/>
      <c r="AN526" s="140"/>
      <c r="AO526" s="140"/>
      <c r="AP526" s="140"/>
      <c r="AQ526" s="140"/>
      <c r="AR526" s="140"/>
      <c r="AS526" s="140"/>
      <c r="AT526" s="140"/>
      <c r="AU526" s="140"/>
    </row>
    <row r="527" s="18" customFormat="1" ht="24" customHeight="1" spans="1:47">
      <c r="A527" s="16">
        <v>525</v>
      </c>
      <c r="B527" s="137" t="s">
        <v>1351</v>
      </c>
      <c r="C527" s="706" t="s">
        <v>1352</v>
      </c>
      <c r="D527" t="e">
        <f>VLOOKUP(C527,'[1]2月'!$I$1:$I$65536,1,0)</f>
        <v>#N/A</v>
      </c>
      <c r="E527" s="139">
        <v>15079802757</v>
      </c>
      <c r="F527" s="139" t="s">
        <v>1287</v>
      </c>
      <c r="G527" s="139" t="s">
        <v>1287</v>
      </c>
      <c r="H527" s="139">
        <v>100</v>
      </c>
      <c r="I527" s="137">
        <v>202608</v>
      </c>
      <c r="J527" s="139"/>
      <c r="K527" s="139"/>
      <c r="L527" s="139"/>
      <c r="M527" s="139"/>
      <c r="N527" s="138"/>
      <c r="O527" s="138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  <c r="AA527" s="21"/>
      <c r="AB527" s="21"/>
      <c r="AC527" s="21"/>
      <c r="AD527" s="140"/>
      <c r="AE527" s="140"/>
      <c r="AF527" s="140"/>
      <c r="AG527" s="140"/>
      <c r="AH527" s="140"/>
      <c r="AI527" s="140"/>
      <c r="AJ527" s="140"/>
      <c r="AK527" s="140"/>
      <c r="AL527" s="140"/>
      <c r="AM527" s="140"/>
      <c r="AN527" s="140"/>
      <c r="AO527" s="140"/>
      <c r="AP527" s="140"/>
      <c r="AQ527" s="140"/>
      <c r="AR527" s="140"/>
      <c r="AS527" s="140"/>
      <c r="AT527" s="140"/>
      <c r="AU527" s="140"/>
    </row>
    <row r="528" s="18" customFormat="1" ht="24" customHeight="1" spans="1:47">
      <c r="A528" s="16">
        <v>526</v>
      </c>
      <c r="B528" s="137" t="s">
        <v>1353</v>
      </c>
      <c r="C528" s="706" t="s">
        <v>1354</v>
      </c>
      <c r="D528" t="e">
        <f>VLOOKUP(C528,'[1]2月'!$I$1:$I$65536,1,0)</f>
        <v>#N/A</v>
      </c>
      <c r="E528" s="139">
        <v>13879820905</v>
      </c>
      <c r="F528" s="139" t="s">
        <v>1287</v>
      </c>
      <c r="G528" s="139" t="s">
        <v>1287</v>
      </c>
      <c r="H528" s="139">
        <v>100</v>
      </c>
      <c r="I528" s="137">
        <v>202608</v>
      </c>
      <c r="J528" s="139"/>
      <c r="K528" s="139"/>
      <c r="L528" s="139"/>
      <c r="M528" s="139"/>
      <c r="N528" s="138"/>
      <c r="O528" s="138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  <c r="AA528" s="21"/>
      <c r="AB528" s="21"/>
      <c r="AC528" s="21"/>
      <c r="AD528" s="140"/>
      <c r="AE528" s="140"/>
      <c r="AF528" s="140"/>
      <c r="AG528" s="140"/>
      <c r="AH528" s="140"/>
      <c r="AI528" s="140"/>
      <c r="AJ528" s="140"/>
      <c r="AK528" s="140"/>
      <c r="AL528" s="140"/>
      <c r="AM528" s="140"/>
      <c r="AN528" s="140"/>
      <c r="AO528" s="140"/>
      <c r="AP528" s="140"/>
      <c r="AQ528" s="140"/>
      <c r="AR528" s="140"/>
      <c r="AS528" s="140"/>
      <c r="AT528" s="140"/>
      <c r="AU528" s="140"/>
    </row>
    <row r="529" s="18" customFormat="1" ht="24" customHeight="1" spans="1:47">
      <c r="A529" s="16">
        <v>527</v>
      </c>
      <c r="B529" s="137" t="s">
        <v>1355</v>
      </c>
      <c r="C529" s="138" t="s">
        <v>1356</v>
      </c>
      <c r="D529" t="e">
        <f>VLOOKUP(C529,'[1]2月'!$I$1:$I$65536,1,0)</f>
        <v>#N/A</v>
      </c>
      <c r="E529" s="139">
        <v>13879837978</v>
      </c>
      <c r="F529" s="139" t="s">
        <v>1287</v>
      </c>
      <c r="G529" s="139" t="s">
        <v>1287</v>
      </c>
      <c r="H529" s="139">
        <v>100</v>
      </c>
      <c r="I529" s="137">
        <v>202608</v>
      </c>
      <c r="J529" s="139"/>
      <c r="K529" s="139"/>
      <c r="L529" s="139"/>
      <c r="M529" s="139"/>
      <c r="N529" s="138"/>
      <c r="O529" s="138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  <c r="AA529" s="21"/>
      <c r="AB529" s="21"/>
      <c r="AC529" s="21"/>
      <c r="AD529" s="140"/>
      <c r="AE529" s="140"/>
      <c r="AF529" s="140"/>
      <c r="AG529" s="140"/>
      <c r="AH529" s="140"/>
      <c r="AI529" s="140"/>
      <c r="AJ529" s="140"/>
      <c r="AK529" s="140"/>
      <c r="AL529" s="140"/>
      <c r="AM529" s="140"/>
      <c r="AN529" s="140"/>
      <c r="AO529" s="140"/>
      <c r="AP529" s="140"/>
      <c r="AQ529" s="140"/>
      <c r="AR529" s="140"/>
      <c r="AS529" s="140"/>
      <c r="AT529" s="140"/>
      <c r="AU529" s="140"/>
    </row>
    <row r="530" s="18" customFormat="1" ht="24" customHeight="1" spans="1:47">
      <c r="A530" s="16">
        <v>528</v>
      </c>
      <c r="B530" s="137" t="s">
        <v>1357</v>
      </c>
      <c r="C530" s="138" t="s">
        <v>1358</v>
      </c>
      <c r="D530" t="e">
        <f>VLOOKUP(C530,'[1]2月'!$I$1:$I$65536,1,0)</f>
        <v>#N/A</v>
      </c>
      <c r="E530" s="139">
        <v>13133891901</v>
      </c>
      <c r="F530" s="139" t="s">
        <v>1287</v>
      </c>
      <c r="G530" s="139" t="s">
        <v>1287</v>
      </c>
      <c r="H530" s="139">
        <v>100</v>
      </c>
      <c r="I530" s="137">
        <v>202608</v>
      </c>
      <c r="J530" s="139"/>
      <c r="K530" s="139"/>
      <c r="L530" s="139"/>
      <c r="M530" s="139"/>
      <c r="N530" s="138"/>
      <c r="O530" s="138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  <c r="AA530" s="21"/>
      <c r="AB530" s="21"/>
      <c r="AC530" s="21"/>
      <c r="AD530" s="140"/>
      <c r="AE530" s="140"/>
      <c r="AF530" s="140"/>
      <c r="AG530" s="140"/>
      <c r="AH530" s="140"/>
      <c r="AI530" s="140"/>
      <c r="AJ530" s="140"/>
      <c r="AK530" s="140"/>
      <c r="AL530" s="140"/>
      <c r="AM530" s="140"/>
      <c r="AN530" s="140"/>
      <c r="AO530" s="140"/>
      <c r="AP530" s="140"/>
      <c r="AQ530" s="140"/>
      <c r="AR530" s="140"/>
      <c r="AS530" s="140"/>
      <c r="AT530" s="140"/>
      <c r="AU530" s="140"/>
    </row>
    <row r="531" s="18" customFormat="1" ht="24" customHeight="1" spans="1:47">
      <c r="A531" s="16">
        <v>529</v>
      </c>
      <c r="B531" s="137" t="s">
        <v>1359</v>
      </c>
      <c r="C531" s="138" t="s">
        <v>1360</v>
      </c>
      <c r="D531" t="e">
        <f>VLOOKUP(C531,'[1]2月'!$I$1:$I$65536,1,0)</f>
        <v>#N/A</v>
      </c>
      <c r="E531" s="139">
        <v>18879831666</v>
      </c>
      <c r="F531" s="139" t="s">
        <v>1287</v>
      </c>
      <c r="G531" s="139" t="s">
        <v>1287</v>
      </c>
      <c r="H531" s="139">
        <v>100</v>
      </c>
      <c r="I531" s="137">
        <v>202608</v>
      </c>
      <c r="J531" s="139"/>
      <c r="K531" s="139"/>
      <c r="L531" s="139"/>
      <c r="M531" s="139"/>
      <c r="N531" s="138"/>
      <c r="O531" s="138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  <c r="AA531" s="21"/>
      <c r="AB531" s="21"/>
      <c r="AC531" s="21"/>
      <c r="AD531" s="140"/>
      <c r="AE531" s="140"/>
      <c r="AF531" s="140"/>
      <c r="AG531" s="140"/>
      <c r="AH531" s="140"/>
      <c r="AI531" s="140"/>
      <c r="AJ531" s="140"/>
      <c r="AK531" s="140"/>
      <c r="AL531" s="140"/>
      <c r="AM531" s="140"/>
      <c r="AN531" s="140"/>
      <c r="AO531" s="140"/>
      <c r="AP531" s="140"/>
      <c r="AQ531" s="140"/>
      <c r="AR531" s="140"/>
      <c r="AS531" s="140"/>
      <c r="AT531" s="140"/>
      <c r="AU531" s="140"/>
    </row>
    <row r="532" s="18" customFormat="1" ht="24" customHeight="1" spans="1:47">
      <c r="A532" s="16">
        <v>530</v>
      </c>
      <c r="B532" s="137" t="s">
        <v>1361</v>
      </c>
      <c r="C532" s="706" t="s">
        <v>1362</v>
      </c>
      <c r="D532" t="e">
        <f>VLOOKUP(C532,'[1]2月'!$I$1:$I$65536,1,0)</f>
        <v>#N/A</v>
      </c>
      <c r="E532" s="139">
        <v>13507987924</v>
      </c>
      <c r="F532" s="139" t="s">
        <v>1287</v>
      </c>
      <c r="G532" s="139" t="s">
        <v>1287</v>
      </c>
      <c r="H532" s="139">
        <v>100</v>
      </c>
      <c r="I532" s="137">
        <v>202608</v>
      </c>
      <c r="J532" s="139"/>
      <c r="K532" s="139"/>
      <c r="L532" s="139"/>
      <c r="M532" s="139"/>
      <c r="N532" s="138"/>
      <c r="O532" s="138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  <c r="AA532" s="21"/>
      <c r="AB532" s="21"/>
      <c r="AC532" s="21"/>
      <c r="AD532" s="140"/>
      <c r="AE532" s="140"/>
      <c r="AF532" s="140"/>
      <c r="AG532" s="140"/>
      <c r="AH532" s="140"/>
      <c r="AI532" s="140"/>
      <c r="AJ532" s="140"/>
      <c r="AK532" s="140"/>
      <c r="AL532" s="140"/>
      <c r="AM532" s="140"/>
      <c r="AN532" s="140"/>
      <c r="AO532" s="140"/>
      <c r="AP532" s="140"/>
      <c r="AQ532" s="140"/>
      <c r="AR532" s="140"/>
      <c r="AS532" s="140"/>
      <c r="AT532" s="140"/>
      <c r="AU532" s="140"/>
    </row>
    <row r="533" s="18" customFormat="1" ht="24" customHeight="1" spans="1:47">
      <c r="A533" s="16">
        <v>531</v>
      </c>
      <c r="B533" s="137" t="s">
        <v>1363</v>
      </c>
      <c r="C533" s="706" t="s">
        <v>1364</v>
      </c>
      <c r="D533" t="e">
        <f>VLOOKUP(C533,'[1]2月'!$I$1:$I$65536,1,0)</f>
        <v>#N/A</v>
      </c>
      <c r="E533" s="139">
        <v>18317986666</v>
      </c>
      <c r="F533" s="139" t="s">
        <v>1287</v>
      </c>
      <c r="G533" s="139" t="s">
        <v>1287</v>
      </c>
      <c r="H533" s="139">
        <v>50</v>
      </c>
      <c r="I533" s="137">
        <v>202608</v>
      </c>
      <c r="J533" s="139"/>
      <c r="K533" s="139"/>
      <c r="L533" s="139"/>
      <c r="M533" s="139"/>
      <c r="N533" s="138"/>
      <c r="O533" s="138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  <c r="AA533" s="21"/>
      <c r="AB533" s="21"/>
      <c r="AC533" s="21"/>
      <c r="AD533" s="140"/>
      <c r="AE533" s="140"/>
      <c r="AF533" s="140"/>
      <c r="AG533" s="140"/>
      <c r="AH533" s="140"/>
      <c r="AI533" s="140"/>
      <c r="AJ533" s="140"/>
      <c r="AK533" s="140"/>
      <c r="AL533" s="140"/>
      <c r="AM533" s="140"/>
      <c r="AN533" s="140"/>
      <c r="AO533" s="140"/>
      <c r="AP533" s="140"/>
      <c r="AQ533" s="140"/>
      <c r="AR533" s="140"/>
      <c r="AS533" s="140"/>
      <c r="AT533" s="140"/>
      <c r="AU533" s="140"/>
    </row>
    <row r="534" s="18" customFormat="1" ht="24" customHeight="1" spans="1:47">
      <c r="A534" s="16">
        <v>532</v>
      </c>
      <c r="B534" s="137" t="s">
        <v>1365</v>
      </c>
      <c r="C534" s="706" t="s">
        <v>1366</v>
      </c>
      <c r="D534" t="e">
        <f>VLOOKUP(C534,'[1]2月'!$I$1:$I$65536,1,0)</f>
        <v>#N/A</v>
      </c>
      <c r="E534" s="139">
        <v>15870052949</v>
      </c>
      <c r="F534" s="139" t="s">
        <v>1287</v>
      </c>
      <c r="G534" s="139" t="s">
        <v>1287</v>
      </c>
      <c r="H534" s="139">
        <v>50</v>
      </c>
      <c r="I534" s="137">
        <v>202608</v>
      </c>
      <c r="J534" s="139"/>
      <c r="K534" s="139"/>
      <c r="L534" s="139"/>
      <c r="M534" s="139"/>
      <c r="N534" s="138"/>
      <c r="O534" s="138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  <c r="AA534" s="21"/>
      <c r="AB534" s="21"/>
      <c r="AC534" s="21"/>
      <c r="AD534" s="140"/>
      <c r="AE534" s="140"/>
      <c r="AF534" s="140"/>
      <c r="AG534" s="140"/>
      <c r="AH534" s="140"/>
      <c r="AI534" s="140"/>
      <c r="AJ534" s="140"/>
      <c r="AK534" s="140"/>
      <c r="AL534" s="140"/>
      <c r="AM534" s="140"/>
      <c r="AN534" s="140"/>
      <c r="AO534" s="140"/>
      <c r="AP534" s="140"/>
      <c r="AQ534" s="140"/>
      <c r="AR534" s="140"/>
      <c r="AS534" s="140"/>
      <c r="AT534" s="140"/>
      <c r="AU534" s="140"/>
    </row>
    <row r="535" s="18" customFormat="1" ht="24" customHeight="1" spans="1:47">
      <c r="A535" s="16">
        <v>533</v>
      </c>
      <c r="B535" s="137" t="s">
        <v>1367</v>
      </c>
      <c r="C535" s="706" t="s">
        <v>1368</v>
      </c>
      <c r="D535" t="e">
        <f>VLOOKUP(C535,'[1]2月'!$I$1:$I$65536,1,0)</f>
        <v>#N/A</v>
      </c>
      <c r="E535" s="139">
        <v>18107982891</v>
      </c>
      <c r="F535" s="139" t="s">
        <v>1287</v>
      </c>
      <c r="G535" s="139" t="s">
        <v>1287</v>
      </c>
      <c r="H535" s="139">
        <v>50</v>
      </c>
      <c r="I535" s="137">
        <v>202608</v>
      </c>
      <c r="J535" s="139"/>
      <c r="K535" s="139"/>
      <c r="L535" s="139"/>
      <c r="M535" s="139"/>
      <c r="N535" s="138"/>
      <c r="O535" s="138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  <c r="AA535" s="21"/>
      <c r="AB535" s="21"/>
      <c r="AC535" s="21"/>
      <c r="AD535" s="140"/>
      <c r="AE535" s="140"/>
      <c r="AF535" s="140"/>
      <c r="AG535" s="140"/>
      <c r="AH535" s="140"/>
      <c r="AI535" s="140"/>
      <c r="AJ535" s="140"/>
      <c r="AK535" s="140"/>
      <c r="AL535" s="140"/>
      <c r="AM535" s="140"/>
      <c r="AN535" s="140"/>
      <c r="AO535" s="140"/>
      <c r="AP535" s="140"/>
      <c r="AQ535" s="140"/>
      <c r="AR535" s="140"/>
      <c r="AS535" s="140"/>
      <c r="AT535" s="140"/>
      <c r="AU535" s="140"/>
    </row>
    <row r="536" s="18" customFormat="1" ht="24" customHeight="1" spans="1:47">
      <c r="A536" s="16">
        <v>534</v>
      </c>
      <c r="B536" s="707" t="s">
        <v>1369</v>
      </c>
      <c r="C536" s="706" t="s">
        <v>1370</v>
      </c>
      <c r="D536" t="e">
        <f>VLOOKUP(C536,'[1]2月'!$I$1:$I$65536,1,0)</f>
        <v>#N/A</v>
      </c>
      <c r="E536" s="139">
        <v>15717987419</v>
      </c>
      <c r="F536" s="139" t="s">
        <v>1287</v>
      </c>
      <c r="G536" s="139" t="s">
        <v>1287</v>
      </c>
      <c r="H536" s="139">
        <v>50</v>
      </c>
      <c r="I536" s="137">
        <v>202608</v>
      </c>
      <c r="J536" s="139"/>
      <c r="K536" s="139"/>
      <c r="L536" s="139"/>
      <c r="M536" s="139"/>
      <c r="N536" s="138"/>
      <c r="O536" s="138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  <c r="AA536" s="21"/>
      <c r="AB536" s="21"/>
      <c r="AC536" s="21"/>
      <c r="AD536" s="140"/>
      <c r="AE536" s="140"/>
      <c r="AF536" s="140"/>
      <c r="AG536" s="140"/>
      <c r="AH536" s="140"/>
      <c r="AI536" s="140"/>
      <c r="AJ536" s="140"/>
      <c r="AK536" s="140"/>
      <c r="AL536" s="140"/>
      <c r="AM536" s="140"/>
      <c r="AN536" s="140"/>
      <c r="AO536" s="140"/>
      <c r="AP536" s="140"/>
      <c r="AQ536" s="140"/>
      <c r="AR536" s="140"/>
      <c r="AS536" s="140"/>
      <c r="AT536" s="140"/>
      <c r="AU536" s="140"/>
    </row>
    <row r="537" s="18" customFormat="1" ht="24" customHeight="1" spans="1:47">
      <c r="A537" s="16">
        <v>535</v>
      </c>
      <c r="B537" s="707" t="s">
        <v>1371</v>
      </c>
      <c r="C537" s="706" t="s">
        <v>1372</v>
      </c>
      <c r="D537" t="e">
        <f>VLOOKUP(C537,'[1]2月'!$I$1:$I$65536,1,0)</f>
        <v>#N/A</v>
      </c>
      <c r="E537" s="139">
        <v>13576417134</v>
      </c>
      <c r="F537" s="139" t="s">
        <v>1287</v>
      </c>
      <c r="G537" s="139" t="s">
        <v>1287</v>
      </c>
      <c r="H537" s="139">
        <v>50</v>
      </c>
      <c r="I537" s="137">
        <v>202608</v>
      </c>
      <c r="J537" s="139"/>
      <c r="K537" s="139"/>
      <c r="L537" s="139"/>
      <c r="M537" s="139"/>
      <c r="N537" s="138"/>
      <c r="O537" s="138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  <c r="AA537" s="21"/>
      <c r="AB537" s="21"/>
      <c r="AC537" s="21"/>
      <c r="AD537" s="140"/>
      <c r="AE537" s="140"/>
      <c r="AF537" s="140"/>
      <c r="AG537" s="140"/>
      <c r="AH537" s="140"/>
      <c r="AI537" s="140"/>
      <c r="AJ537" s="140"/>
      <c r="AK537" s="140"/>
      <c r="AL537" s="140"/>
      <c r="AM537" s="140"/>
      <c r="AN537" s="140"/>
      <c r="AO537" s="140"/>
      <c r="AP537" s="140"/>
      <c r="AQ537" s="140"/>
      <c r="AR537" s="140"/>
      <c r="AS537" s="140"/>
      <c r="AT537" s="140"/>
      <c r="AU537" s="140"/>
    </row>
    <row r="538" s="18" customFormat="1" ht="24" customHeight="1" spans="1:47">
      <c r="A538" s="16">
        <v>536</v>
      </c>
      <c r="B538" s="707" t="s">
        <v>1373</v>
      </c>
      <c r="C538" s="706" t="s">
        <v>1374</v>
      </c>
      <c r="D538" t="e">
        <f>VLOOKUP(C538,'[1]2月'!$I$1:$I$65536,1,0)</f>
        <v>#N/A</v>
      </c>
      <c r="E538" s="139">
        <v>13507982495</v>
      </c>
      <c r="F538" s="139" t="s">
        <v>1287</v>
      </c>
      <c r="G538" s="139" t="s">
        <v>1287</v>
      </c>
      <c r="H538" s="139">
        <v>50</v>
      </c>
      <c r="I538" s="137">
        <v>202608</v>
      </c>
      <c r="J538" s="139"/>
      <c r="K538" s="139"/>
      <c r="L538" s="139"/>
      <c r="M538" s="139"/>
      <c r="N538" s="138"/>
      <c r="O538" s="138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  <c r="AA538" s="21"/>
      <c r="AB538" s="21"/>
      <c r="AC538" s="21"/>
      <c r="AD538" s="140"/>
      <c r="AE538" s="140"/>
      <c r="AF538" s="140"/>
      <c r="AG538" s="140"/>
      <c r="AH538" s="140"/>
      <c r="AI538" s="140"/>
      <c r="AJ538" s="140"/>
      <c r="AK538" s="140"/>
      <c r="AL538" s="140"/>
      <c r="AM538" s="140"/>
      <c r="AN538" s="140"/>
      <c r="AO538" s="140"/>
      <c r="AP538" s="140"/>
      <c r="AQ538" s="140"/>
      <c r="AR538" s="140"/>
      <c r="AS538" s="140"/>
      <c r="AT538" s="140"/>
      <c r="AU538" s="140"/>
    </row>
    <row r="539" s="18" customFormat="1" ht="24" customHeight="1" spans="1:47">
      <c r="A539" s="16">
        <v>537</v>
      </c>
      <c r="B539" s="137" t="s">
        <v>1375</v>
      </c>
      <c r="C539" s="706" t="s">
        <v>1376</v>
      </c>
      <c r="D539" t="e">
        <f>VLOOKUP(C539,'[1]2月'!$I$1:$I$65536,1,0)</f>
        <v>#N/A</v>
      </c>
      <c r="E539" s="139">
        <v>13567986547</v>
      </c>
      <c r="F539" s="139" t="s">
        <v>1287</v>
      </c>
      <c r="G539" s="139" t="s">
        <v>1287</v>
      </c>
      <c r="H539" s="139">
        <v>50</v>
      </c>
      <c r="I539" s="137">
        <v>202608</v>
      </c>
      <c r="J539" s="139"/>
      <c r="K539" s="139"/>
      <c r="L539" s="139"/>
      <c r="M539" s="139"/>
      <c r="N539" s="138"/>
      <c r="O539" s="138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  <c r="AA539" s="21"/>
      <c r="AB539" s="21"/>
      <c r="AC539" s="21"/>
      <c r="AD539" s="140"/>
      <c r="AE539" s="140"/>
      <c r="AF539" s="140"/>
      <c r="AG539" s="140"/>
      <c r="AH539" s="140"/>
      <c r="AI539" s="140"/>
      <c r="AJ539" s="140"/>
      <c r="AK539" s="140"/>
      <c r="AL539" s="140"/>
      <c r="AM539" s="140"/>
      <c r="AN539" s="140"/>
      <c r="AO539" s="140"/>
      <c r="AP539" s="140"/>
      <c r="AQ539" s="140"/>
      <c r="AR539" s="140"/>
      <c r="AS539" s="140"/>
      <c r="AT539" s="140"/>
      <c r="AU539" s="140"/>
    </row>
    <row r="540" s="18" customFormat="1" ht="24" customHeight="1" spans="1:47">
      <c r="A540" s="16">
        <v>538</v>
      </c>
      <c r="B540" s="137" t="s">
        <v>1377</v>
      </c>
      <c r="C540" s="706" t="s">
        <v>1378</v>
      </c>
      <c r="D540" t="e">
        <f>VLOOKUP(C540,'[1]2月'!$I$1:$I$65536,1,0)</f>
        <v>#N/A</v>
      </c>
      <c r="E540" s="139">
        <v>15170316650</v>
      </c>
      <c r="F540" s="139" t="s">
        <v>1287</v>
      </c>
      <c r="G540" s="139" t="s">
        <v>1287</v>
      </c>
      <c r="H540" s="139">
        <v>50</v>
      </c>
      <c r="I540" s="137">
        <v>202608</v>
      </c>
      <c r="J540" s="139"/>
      <c r="K540" s="139"/>
      <c r="L540" s="139"/>
      <c r="M540" s="139"/>
      <c r="N540" s="138"/>
      <c r="O540" s="138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  <c r="AA540" s="21"/>
      <c r="AB540" s="21"/>
      <c r="AC540" s="21"/>
      <c r="AD540" s="140"/>
      <c r="AE540" s="140"/>
      <c r="AF540" s="140"/>
      <c r="AG540" s="140"/>
      <c r="AH540" s="140"/>
      <c r="AI540" s="140"/>
      <c r="AJ540" s="140"/>
      <c r="AK540" s="140"/>
      <c r="AL540" s="140"/>
      <c r="AM540" s="140"/>
      <c r="AN540" s="140"/>
      <c r="AO540" s="140"/>
      <c r="AP540" s="140"/>
      <c r="AQ540" s="140"/>
      <c r="AR540" s="140"/>
      <c r="AS540" s="140"/>
      <c r="AT540" s="140"/>
      <c r="AU540" s="140"/>
    </row>
    <row r="541" s="18" customFormat="1" ht="24" customHeight="1" spans="1:47">
      <c r="A541" s="16">
        <v>539</v>
      </c>
      <c r="B541" s="137" t="s">
        <v>1379</v>
      </c>
      <c r="C541" s="138" t="s">
        <v>1380</v>
      </c>
      <c r="D541" t="e">
        <f>VLOOKUP(C541,'[1]2月'!$I$1:$I$65536,1,0)</f>
        <v>#N/A</v>
      </c>
      <c r="E541" s="139">
        <v>13507985773</v>
      </c>
      <c r="F541" s="139" t="s">
        <v>1287</v>
      </c>
      <c r="G541" s="139" t="s">
        <v>1287</v>
      </c>
      <c r="H541" s="139">
        <v>50</v>
      </c>
      <c r="I541" s="137">
        <v>202608</v>
      </c>
      <c r="J541" s="139"/>
      <c r="K541" s="139"/>
      <c r="L541" s="139"/>
      <c r="M541" s="139"/>
      <c r="N541" s="138"/>
      <c r="O541" s="138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  <c r="AA541" s="21"/>
      <c r="AB541" s="21"/>
      <c r="AC541" s="21"/>
      <c r="AD541" s="140"/>
      <c r="AE541" s="140"/>
      <c r="AF541" s="140"/>
      <c r="AG541" s="140"/>
      <c r="AH541" s="140"/>
      <c r="AI541" s="140"/>
      <c r="AJ541" s="140"/>
      <c r="AK541" s="140"/>
      <c r="AL541" s="140"/>
      <c r="AM541" s="140"/>
      <c r="AN541" s="140"/>
      <c r="AO541" s="140"/>
      <c r="AP541" s="140"/>
      <c r="AQ541" s="140"/>
      <c r="AR541" s="140"/>
      <c r="AS541" s="140"/>
      <c r="AT541" s="140"/>
      <c r="AU541" s="140"/>
    </row>
    <row r="542" s="18" customFormat="1" ht="24" customHeight="1" spans="1:47">
      <c r="A542" s="16">
        <v>540</v>
      </c>
      <c r="B542" s="137" t="s">
        <v>1381</v>
      </c>
      <c r="C542" s="138" t="s">
        <v>1382</v>
      </c>
      <c r="D542" t="e">
        <f>VLOOKUP(C542,'[1]2月'!$I$1:$I$65536,1,0)</f>
        <v>#N/A</v>
      </c>
      <c r="E542" s="139">
        <v>15879486198</v>
      </c>
      <c r="F542" s="139" t="s">
        <v>1287</v>
      </c>
      <c r="G542" s="139" t="s">
        <v>1287</v>
      </c>
      <c r="H542" s="139">
        <v>50</v>
      </c>
      <c r="I542" s="137">
        <v>202608</v>
      </c>
      <c r="J542" s="139"/>
      <c r="K542" s="139"/>
      <c r="L542" s="139"/>
      <c r="M542" s="139"/>
      <c r="N542" s="138"/>
      <c r="O542" s="138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  <c r="AA542" s="21"/>
      <c r="AB542" s="21"/>
      <c r="AC542" s="21"/>
      <c r="AD542" s="140"/>
      <c r="AE542" s="140"/>
      <c r="AF542" s="140"/>
      <c r="AG542" s="140"/>
      <c r="AH542" s="140"/>
      <c r="AI542" s="140"/>
      <c r="AJ542" s="140"/>
      <c r="AK542" s="140"/>
      <c r="AL542" s="140"/>
      <c r="AM542" s="140"/>
      <c r="AN542" s="140"/>
      <c r="AO542" s="140"/>
      <c r="AP542" s="140"/>
      <c r="AQ542" s="140"/>
      <c r="AR542" s="140"/>
      <c r="AS542" s="140"/>
      <c r="AT542" s="140"/>
      <c r="AU542" s="140"/>
    </row>
    <row r="543" s="18" customFormat="1" ht="24" customHeight="1" spans="1:47">
      <c r="A543" s="16">
        <v>541</v>
      </c>
      <c r="B543" s="137" t="s">
        <v>1383</v>
      </c>
      <c r="C543" s="706" t="s">
        <v>1384</v>
      </c>
      <c r="D543" t="e">
        <f>VLOOKUP(C543,'[1]2月'!$I$1:$I$65536,1,0)</f>
        <v>#N/A</v>
      </c>
      <c r="E543" s="139">
        <v>15079829101</v>
      </c>
      <c r="F543" s="139" t="s">
        <v>1287</v>
      </c>
      <c r="G543" s="139" t="s">
        <v>1287</v>
      </c>
      <c r="H543" s="139">
        <v>50</v>
      </c>
      <c r="I543" s="137">
        <v>202608</v>
      </c>
      <c r="J543" s="139"/>
      <c r="K543" s="139"/>
      <c r="L543" s="139"/>
      <c r="M543" s="139"/>
      <c r="N543" s="138"/>
      <c r="O543" s="138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  <c r="AA543" s="21"/>
      <c r="AB543" s="21"/>
      <c r="AC543" s="21"/>
      <c r="AD543" s="140"/>
      <c r="AE543" s="140"/>
      <c r="AF543" s="140"/>
      <c r="AG543" s="140"/>
      <c r="AH543" s="140"/>
      <c r="AI543" s="140"/>
      <c r="AJ543" s="140"/>
      <c r="AK543" s="140"/>
      <c r="AL543" s="140"/>
      <c r="AM543" s="140"/>
      <c r="AN543" s="140"/>
      <c r="AO543" s="140"/>
      <c r="AP543" s="140"/>
      <c r="AQ543" s="140"/>
      <c r="AR543" s="140"/>
      <c r="AS543" s="140"/>
      <c r="AT543" s="140"/>
      <c r="AU543" s="140"/>
    </row>
    <row r="544" s="18" customFormat="1" ht="24" customHeight="1" spans="1:47">
      <c r="A544" s="16">
        <v>542</v>
      </c>
      <c r="B544" s="137" t="s">
        <v>1385</v>
      </c>
      <c r="C544" s="706" t="s">
        <v>1386</v>
      </c>
      <c r="D544" t="e">
        <f>VLOOKUP(C544,'[1]2月'!$I$1:$I$65536,1,0)</f>
        <v>#N/A</v>
      </c>
      <c r="E544" s="139">
        <v>13879800702</v>
      </c>
      <c r="F544" s="139" t="s">
        <v>1287</v>
      </c>
      <c r="G544" s="139" t="s">
        <v>1287</v>
      </c>
      <c r="H544" s="139">
        <v>50</v>
      </c>
      <c r="I544" s="137">
        <v>202608</v>
      </c>
      <c r="J544" s="139"/>
      <c r="K544" s="139"/>
      <c r="L544" s="139"/>
      <c r="M544" s="139"/>
      <c r="N544" s="138"/>
      <c r="O544" s="138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  <c r="AA544" s="21"/>
      <c r="AB544" s="21"/>
      <c r="AC544" s="21"/>
      <c r="AD544" s="140"/>
      <c r="AE544" s="140"/>
      <c r="AF544" s="140"/>
      <c r="AG544" s="140"/>
      <c r="AH544" s="140"/>
      <c r="AI544" s="140"/>
      <c r="AJ544" s="140"/>
      <c r="AK544" s="140"/>
      <c r="AL544" s="140"/>
      <c r="AM544" s="140"/>
      <c r="AN544" s="140"/>
      <c r="AO544" s="140"/>
      <c r="AP544" s="140"/>
      <c r="AQ544" s="140"/>
      <c r="AR544" s="140"/>
      <c r="AS544" s="140"/>
      <c r="AT544" s="140"/>
      <c r="AU544" s="140"/>
    </row>
    <row r="545" s="18" customFormat="1" ht="24" customHeight="1" spans="1:47">
      <c r="A545" s="16">
        <v>543</v>
      </c>
      <c r="B545" s="137" t="s">
        <v>1387</v>
      </c>
      <c r="C545" s="138" t="s">
        <v>1388</v>
      </c>
      <c r="D545" t="e">
        <f>VLOOKUP(C545,'[1]2月'!$I$1:$I$65536,1,0)</f>
        <v>#N/A</v>
      </c>
      <c r="E545" s="139">
        <v>18879815555</v>
      </c>
      <c r="F545" s="139" t="s">
        <v>1287</v>
      </c>
      <c r="G545" s="139" t="s">
        <v>1287</v>
      </c>
      <c r="H545" s="139">
        <v>50</v>
      </c>
      <c r="I545" s="137">
        <v>202608</v>
      </c>
      <c r="J545" s="139"/>
      <c r="K545" s="139"/>
      <c r="L545" s="139"/>
      <c r="M545" s="139"/>
      <c r="N545" s="138"/>
      <c r="O545" s="138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  <c r="AA545" s="21"/>
      <c r="AB545" s="21"/>
      <c r="AC545" s="21"/>
      <c r="AD545" s="140"/>
      <c r="AE545" s="140"/>
      <c r="AF545" s="140"/>
      <c r="AG545" s="140"/>
      <c r="AH545" s="140"/>
      <c r="AI545" s="140"/>
      <c r="AJ545" s="140"/>
      <c r="AK545" s="140"/>
      <c r="AL545" s="140"/>
      <c r="AM545" s="140"/>
      <c r="AN545" s="140"/>
      <c r="AO545" s="140"/>
      <c r="AP545" s="140"/>
      <c r="AQ545" s="140"/>
      <c r="AR545" s="140"/>
      <c r="AS545" s="140"/>
      <c r="AT545" s="140"/>
      <c r="AU545" s="140"/>
    </row>
    <row r="546" s="18" customFormat="1" ht="24" customHeight="1" spans="1:47">
      <c r="A546" s="16">
        <v>544</v>
      </c>
      <c r="B546" s="137" t="s">
        <v>1389</v>
      </c>
      <c r="C546" s="138" t="s">
        <v>1390</v>
      </c>
      <c r="D546" t="e">
        <f>VLOOKUP(C546,'[1]2月'!$I$1:$I$65536,1,0)</f>
        <v>#N/A</v>
      </c>
      <c r="E546" s="139">
        <v>18979895623</v>
      </c>
      <c r="F546" s="139" t="s">
        <v>1287</v>
      </c>
      <c r="G546" s="139" t="s">
        <v>1287</v>
      </c>
      <c r="H546" s="139">
        <v>50</v>
      </c>
      <c r="I546" s="137">
        <v>202608</v>
      </c>
      <c r="J546" s="139"/>
      <c r="K546" s="139"/>
      <c r="L546" s="139"/>
      <c r="M546" s="139"/>
      <c r="N546" s="138"/>
      <c r="O546" s="138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  <c r="AA546" s="21"/>
      <c r="AB546" s="21"/>
      <c r="AC546" s="21"/>
      <c r="AD546" s="140"/>
      <c r="AE546" s="140"/>
      <c r="AF546" s="140"/>
      <c r="AG546" s="140"/>
      <c r="AH546" s="140"/>
      <c r="AI546" s="140"/>
      <c r="AJ546" s="140"/>
      <c r="AK546" s="140"/>
      <c r="AL546" s="140"/>
      <c r="AM546" s="140"/>
      <c r="AN546" s="140"/>
      <c r="AO546" s="140"/>
      <c r="AP546" s="140"/>
      <c r="AQ546" s="140"/>
      <c r="AR546" s="140"/>
      <c r="AS546" s="140"/>
      <c r="AT546" s="140"/>
      <c r="AU546" s="140"/>
    </row>
    <row r="547" s="18" customFormat="1" ht="24" customHeight="1" spans="1:47">
      <c r="A547" s="16">
        <v>545</v>
      </c>
      <c r="B547" s="137" t="s">
        <v>1391</v>
      </c>
      <c r="C547" s="706" t="s">
        <v>1392</v>
      </c>
      <c r="D547" t="e">
        <f>VLOOKUP(C547,'[1]2月'!$I$1:$I$65536,1,0)</f>
        <v>#N/A</v>
      </c>
      <c r="E547" s="139">
        <v>13576402289</v>
      </c>
      <c r="F547" s="139" t="s">
        <v>1287</v>
      </c>
      <c r="G547" s="139" t="s">
        <v>1287</v>
      </c>
      <c r="H547" s="139">
        <v>50</v>
      </c>
      <c r="I547" s="137">
        <v>202608</v>
      </c>
      <c r="J547" s="139"/>
      <c r="K547" s="139"/>
      <c r="L547" s="139"/>
      <c r="M547" s="139"/>
      <c r="N547" s="138"/>
      <c r="O547" s="138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  <c r="AA547" s="21"/>
      <c r="AB547" s="21"/>
      <c r="AC547" s="21"/>
      <c r="AD547" s="140"/>
      <c r="AE547" s="140"/>
      <c r="AF547" s="140"/>
      <c r="AG547" s="140"/>
      <c r="AH547" s="140"/>
      <c r="AI547" s="140"/>
      <c r="AJ547" s="140"/>
      <c r="AK547" s="140"/>
      <c r="AL547" s="140"/>
      <c r="AM547" s="140"/>
      <c r="AN547" s="140"/>
      <c r="AO547" s="140"/>
      <c r="AP547" s="140"/>
      <c r="AQ547" s="140"/>
      <c r="AR547" s="140"/>
      <c r="AS547" s="140"/>
      <c r="AT547" s="140"/>
      <c r="AU547" s="140"/>
    </row>
    <row r="548" s="18" customFormat="1" ht="24" customHeight="1" spans="1:47">
      <c r="A548" s="16">
        <v>546</v>
      </c>
      <c r="B548" s="137" t="s">
        <v>1393</v>
      </c>
      <c r="C548" s="138" t="s">
        <v>1394</v>
      </c>
      <c r="D548" t="e">
        <f>VLOOKUP(C548,'[1]2月'!$I$1:$I$65536,1,0)</f>
        <v>#N/A</v>
      </c>
      <c r="E548" s="139">
        <v>15959239713</v>
      </c>
      <c r="F548" s="139" t="s">
        <v>1287</v>
      </c>
      <c r="G548" s="139" t="s">
        <v>1287</v>
      </c>
      <c r="H548" s="139">
        <v>100</v>
      </c>
      <c r="I548" s="137">
        <v>202608</v>
      </c>
      <c r="J548" s="139"/>
      <c r="K548" s="139"/>
      <c r="L548" s="139"/>
      <c r="M548" s="139"/>
      <c r="N548" s="138"/>
      <c r="O548" s="138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  <c r="AA548" s="21"/>
      <c r="AB548" s="21"/>
      <c r="AC548" s="21"/>
      <c r="AD548" s="140"/>
      <c r="AE548" s="140"/>
      <c r="AF548" s="140"/>
      <c r="AG548" s="140"/>
      <c r="AH548" s="140"/>
      <c r="AI548" s="140"/>
      <c r="AJ548" s="140"/>
      <c r="AK548" s="140"/>
      <c r="AL548" s="140"/>
      <c r="AM548" s="140"/>
      <c r="AN548" s="140"/>
      <c r="AO548" s="140"/>
      <c r="AP548" s="140"/>
      <c r="AQ548" s="140"/>
      <c r="AR548" s="140"/>
      <c r="AS548" s="140"/>
      <c r="AT548" s="140"/>
      <c r="AU548" s="140"/>
    </row>
    <row r="549" s="18" customFormat="1" ht="24" customHeight="1" spans="1:47">
      <c r="A549" s="16">
        <v>547</v>
      </c>
      <c r="B549" s="137" t="s">
        <v>1395</v>
      </c>
      <c r="C549" s="706" t="s">
        <v>1396</v>
      </c>
      <c r="D549" t="e">
        <f>VLOOKUP(C549,'[1]2月'!$I$1:$I$65536,1,0)</f>
        <v>#N/A</v>
      </c>
      <c r="E549" s="139">
        <v>13879862384</v>
      </c>
      <c r="F549" s="139" t="s">
        <v>1287</v>
      </c>
      <c r="G549" s="139" t="s">
        <v>1287</v>
      </c>
      <c r="H549" s="139">
        <v>100</v>
      </c>
      <c r="I549" s="137">
        <v>202608</v>
      </c>
      <c r="J549" s="139"/>
      <c r="K549" s="139"/>
      <c r="L549" s="139"/>
      <c r="M549" s="139"/>
      <c r="N549" s="138"/>
      <c r="O549" s="138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  <c r="AA549" s="21"/>
      <c r="AB549" s="21"/>
      <c r="AC549" s="21"/>
      <c r="AD549" s="140"/>
      <c r="AE549" s="140"/>
      <c r="AF549" s="140"/>
      <c r="AG549" s="140"/>
      <c r="AH549" s="140"/>
      <c r="AI549" s="140"/>
      <c r="AJ549" s="140"/>
      <c r="AK549" s="140"/>
      <c r="AL549" s="140"/>
      <c r="AM549" s="140"/>
      <c r="AN549" s="140"/>
      <c r="AO549" s="140"/>
      <c r="AP549" s="140"/>
      <c r="AQ549" s="140"/>
      <c r="AR549" s="140"/>
      <c r="AS549" s="140"/>
      <c r="AT549" s="140"/>
      <c r="AU549" s="140"/>
    </row>
    <row r="550" s="18" customFormat="1" ht="24" customHeight="1" spans="1:47">
      <c r="A550" s="16">
        <v>548</v>
      </c>
      <c r="B550" s="137" t="s">
        <v>1397</v>
      </c>
      <c r="C550" s="138" t="s">
        <v>1398</v>
      </c>
      <c r="D550" t="e">
        <f>VLOOKUP(C550,'[1]2月'!$I$1:$I$65536,1,0)</f>
        <v>#N/A</v>
      </c>
      <c r="E550" s="139">
        <v>13576419291</v>
      </c>
      <c r="F550" s="139" t="s">
        <v>1287</v>
      </c>
      <c r="G550" s="139" t="s">
        <v>1287</v>
      </c>
      <c r="H550" s="139">
        <v>100</v>
      </c>
      <c r="I550" s="137">
        <v>202608</v>
      </c>
      <c r="J550" s="139"/>
      <c r="K550" s="139"/>
      <c r="L550" s="139"/>
      <c r="M550" s="139"/>
      <c r="N550" s="138"/>
      <c r="O550" s="138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  <c r="AA550" s="21"/>
      <c r="AB550" s="21"/>
      <c r="AC550" s="21"/>
      <c r="AD550" s="140"/>
      <c r="AE550" s="140"/>
      <c r="AF550" s="140"/>
      <c r="AG550" s="140"/>
      <c r="AH550" s="140"/>
      <c r="AI550" s="140"/>
      <c r="AJ550" s="140"/>
      <c r="AK550" s="140"/>
      <c r="AL550" s="140"/>
      <c r="AM550" s="140"/>
      <c r="AN550" s="140"/>
      <c r="AO550" s="140"/>
      <c r="AP550" s="140"/>
      <c r="AQ550" s="140"/>
      <c r="AR550" s="140"/>
      <c r="AS550" s="140"/>
      <c r="AT550" s="140"/>
      <c r="AU550" s="140"/>
    </row>
    <row r="551" s="18" customFormat="1" ht="24" customHeight="1" spans="1:47">
      <c r="A551" s="16">
        <v>549</v>
      </c>
      <c r="B551" s="137" t="s">
        <v>1399</v>
      </c>
      <c r="C551" s="706" t="s">
        <v>1400</v>
      </c>
      <c r="D551" t="e">
        <f>VLOOKUP(C551,'[1]2月'!$I$1:$I$65536,1,0)</f>
        <v>#N/A</v>
      </c>
      <c r="E551" s="139">
        <v>13879818788</v>
      </c>
      <c r="F551" s="139" t="s">
        <v>1287</v>
      </c>
      <c r="G551" s="139" t="s">
        <v>1287</v>
      </c>
      <c r="H551" s="139">
        <v>100</v>
      </c>
      <c r="I551" s="137">
        <v>202608</v>
      </c>
      <c r="J551" s="139"/>
      <c r="K551" s="139"/>
      <c r="L551" s="139"/>
      <c r="M551" s="139"/>
      <c r="N551" s="138"/>
      <c r="O551" s="138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  <c r="AA551" s="21"/>
      <c r="AB551" s="21"/>
      <c r="AC551" s="21"/>
      <c r="AD551" s="140"/>
      <c r="AE551" s="140"/>
      <c r="AF551" s="140"/>
      <c r="AG551" s="140"/>
      <c r="AH551" s="140"/>
      <c r="AI551" s="140"/>
      <c r="AJ551" s="140"/>
      <c r="AK551" s="140"/>
      <c r="AL551" s="140"/>
      <c r="AM551" s="140"/>
      <c r="AN551" s="140"/>
      <c r="AO551" s="140"/>
      <c r="AP551" s="140"/>
      <c r="AQ551" s="140"/>
      <c r="AR551" s="140"/>
      <c r="AS551" s="140"/>
      <c r="AT551" s="140"/>
      <c r="AU551" s="140"/>
    </row>
    <row r="552" s="18" customFormat="1" ht="24" customHeight="1" spans="1:47">
      <c r="A552" s="16">
        <v>550</v>
      </c>
      <c r="B552" s="137" t="s">
        <v>1401</v>
      </c>
      <c r="C552" s="706" t="s">
        <v>1402</v>
      </c>
      <c r="D552" t="e">
        <f>VLOOKUP(C552,'[1]2月'!$I$1:$I$65536,1,0)</f>
        <v>#N/A</v>
      </c>
      <c r="E552" s="139">
        <v>13767912954</v>
      </c>
      <c r="F552" s="139" t="s">
        <v>1287</v>
      </c>
      <c r="G552" s="139" t="s">
        <v>1287</v>
      </c>
      <c r="H552" s="139">
        <v>100</v>
      </c>
      <c r="I552" s="137">
        <v>202608</v>
      </c>
      <c r="J552" s="139"/>
      <c r="K552" s="139"/>
      <c r="L552" s="139"/>
      <c r="M552" s="139"/>
      <c r="N552" s="138"/>
      <c r="O552" s="138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  <c r="AA552" s="21"/>
      <c r="AB552" s="21"/>
      <c r="AC552" s="21"/>
      <c r="AD552" s="140"/>
      <c r="AE552" s="140"/>
      <c r="AF552" s="140"/>
      <c r="AG552" s="140"/>
      <c r="AH552" s="140"/>
      <c r="AI552" s="140"/>
      <c r="AJ552" s="140"/>
      <c r="AK552" s="140"/>
      <c r="AL552" s="140"/>
      <c r="AM552" s="140"/>
      <c r="AN552" s="140"/>
      <c r="AO552" s="140"/>
      <c r="AP552" s="140"/>
      <c r="AQ552" s="140"/>
      <c r="AR552" s="140"/>
      <c r="AS552" s="140"/>
      <c r="AT552" s="140"/>
      <c r="AU552" s="140"/>
    </row>
    <row r="553" s="18" customFormat="1" ht="24" customHeight="1" spans="1:47">
      <c r="A553" s="16">
        <v>551</v>
      </c>
      <c r="B553" s="137" t="s">
        <v>1403</v>
      </c>
      <c r="C553" s="706" t="s">
        <v>1404</v>
      </c>
      <c r="D553" t="e">
        <f>VLOOKUP(C553,'[1]2月'!$I$1:$I$65536,1,0)</f>
        <v>#N/A</v>
      </c>
      <c r="E553" s="139" t="s">
        <v>1405</v>
      </c>
      <c r="F553" s="139" t="s">
        <v>1287</v>
      </c>
      <c r="G553" s="139" t="s">
        <v>1287</v>
      </c>
      <c r="H553" s="139">
        <v>100</v>
      </c>
      <c r="I553" s="137">
        <v>202608</v>
      </c>
      <c r="J553" s="139"/>
      <c r="K553" s="139"/>
      <c r="L553" s="139"/>
      <c r="M553" s="139"/>
      <c r="N553" s="138"/>
      <c r="O553" s="138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  <c r="AA553" s="21"/>
      <c r="AB553" s="21"/>
      <c r="AC553" s="21"/>
      <c r="AD553" s="140"/>
      <c r="AE553" s="140"/>
      <c r="AF553" s="140"/>
      <c r="AG553" s="140"/>
      <c r="AH553" s="140"/>
      <c r="AI553" s="140"/>
      <c r="AJ553" s="140"/>
      <c r="AK553" s="140"/>
      <c r="AL553" s="140"/>
      <c r="AM553" s="140"/>
      <c r="AN553" s="140"/>
      <c r="AO553" s="140"/>
      <c r="AP553" s="140"/>
      <c r="AQ553" s="140"/>
      <c r="AR553" s="140"/>
      <c r="AS553" s="140"/>
      <c r="AT553" s="140"/>
      <c r="AU553" s="140"/>
    </row>
    <row r="554" s="18" customFormat="1" ht="24" customHeight="1" spans="1:47">
      <c r="A554" s="16">
        <v>552</v>
      </c>
      <c r="B554" s="137" t="s">
        <v>1406</v>
      </c>
      <c r="C554" s="706" t="s">
        <v>1407</v>
      </c>
      <c r="D554" t="e">
        <f>VLOOKUP(C554,'[1]2月'!$I$1:$I$65536,1,0)</f>
        <v>#N/A</v>
      </c>
      <c r="E554" s="139">
        <v>13879810452</v>
      </c>
      <c r="F554" s="139" t="s">
        <v>1287</v>
      </c>
      <c r="G554" s="139" t="s">
        <v>1287</v>
      </c>
      <c r="H554" s="139">
        <v>50</v>
      </c>
      <c r="I554" s="137">
        <v>202608</v>
      </c>
      <c r="J554" s="139"/>
      <c r="K554" s="139"/>
      <c r="L554" s="139"/>
      <c r="M554" s="139"/>
      <c r="N554" s="138"/>
      <c r="O554" s="138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  <c r="AA554" s="21"/>
      <c r="AB554" s="21"/>
      <c r="AC554" s="21"/>
      <c r="AD554" s="140"/>
      <c r="AE554" s="140"/>
      <c r="AF554" s="140"/>
      <c r="AG554" s="140"/>
      <c r="AH554" s="140"/>
      <c r="AI554" s="140"/>
      <c r="AJ554" s="140"/>
      <c r="AK554" s="140"/>
      <c r="AL554" s="140"/>
      <c r="AM554" s="140"/>
      <c r="AN554" s="140"/>
      <c r="AO554" s="140"/>
      <c r="AP554" s="140"/>
      <c r="AQ554" s="140"/>
      <c r="AR554" s="140"/>
      <c r="AS554" s="140"/>
      <c r="AT554" s="140"/>
      <c r="AU554" s="140"/>
    </row>
    <row r="555" s="18" customFormat="1" ht="24" customHeight="1" spans="1:47">
      <c r="A555" s="16">
        <v>553</v>
      </c>
      <c r="B555" s="137" t="s">
        <v>1408</v>
      </c>
      <c r="C555" s="706" t="s">
        <v>1409</v>
      </c>
      <c r="D555" t="e">
        <f>VLOOKUP(C555,'[1]2月'!$I$1:$I$65536,1,0)</f>
        <v>#N/A</v>
      </c>
      <c r="E555" s="139">
        <v>13979835821</v>
      </c>
      <c r="F555" s="139" t="s">
        <v>1287</v>
      </c>
      <c r="G555" s="139" t="s">
        <v>1287</v>
      </c>
      <c r="H555" s="139">
        <v>50</v>
      </c>
      <c r="I555" s="137">
        <v>202608</v>
      </c>
      <c r="J555" s="139"/>
      <c r="K555" s="139"/>
      <c r="L555" s="139"/>
      <c r="M555" s="139"/>
      <c r="N555" s="138"/>
      <c r="O555" s="138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  <c r="AA555" s="21"/>
      <c r="AB555" s="21"/>
      <c r="AC555" s="21"/>
      <c r="AD555" s="140"/>
      <c r="AE555" s="140"/>
      <c r="AF555" s="140"/>
      <c r="AG555" s="140"/>
      <c r="AH555" s="140"/>
      <c r="AI555" s="140"/>
      <c r="AJ555" s="140"/>
      <c r="AK555" s="140"/>
      <c r="AL555" s="140"/>
      <c r="AM555" s="140"/>
      <c r="AN555" s="140"/>
      <c r="AO555" s="140"/>
      <c r="AP555" s="140"/>
      <c r="AQ555" s="140"/>
      <c r="AR555" s="140"/>
      <c r="AS555" s="140"/>
      <c r="AT555" s="140"/>
      <c r="AU555" s="140"/>
    </row>
    <row r="556" s="18" customFormat="1" ht="24" customHeight="1" spans="1:47">
      <c r="A556" s="16">
        <v>554</v>
      </c>
      <c r="B556" s="137" t="s">
        <v>1410</v>
      </c>
      <c r="C556" s="706" t="s">
        <v>1411</v>
      </c>
      <c r="D556" t="e">
        <f>VLOOKUP(C556,'[1]2月'!$I$1:$I$65536,1,0)</f>
        <v>#N/A</v>
      </c>
      <c r="E556" s="139">
        <v>15083988885</v>
      </c>
      <c r="F556" s="139" t="s">
        <v>1287</v>
      </c>
      <c r="G556" s="139" t="s">
        <v>1287</v>
      </c>
      <c r="H556" s="139">
        <v>50</v>
      </c>
      <c r="I556" s="137">
        <v>202608</v>
      </c>
      <c r="J556" s="139"/>
      <c r="K556" s="139"/>
      <c r="L556" s="139"/>
      <c r="M556" s="139"/>
      <c r="N556" s="138"/>
      <c r="O556" s="138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  <c r="AA556" s="21"/>
      <c r="AB556" s="21"/>
      <c r="AC556" s="21"/>
      <c r="AD556" s="140"/>
      <c r="AE556" s="140"/>
      <c r="AF556" s="140"/>
      <c r="AG556" s="140"/>
      <c r="AH556" s="140"/>
      <c r="AI556" s="140"/>
      <c r="AJ556" s="140"/>
      <c r="AK556" s="140"/>
      <c r="AL556" s="140"/>
      <c r="AM556" s="140"/>
      <c r="AN556" s="140"/>
      <c r="AO556" s="140"/>
      <c r="AP556" s="140"/>
      <c r="AQ556" s="140"/>
      <c r="AR556" s="140"/>
      <c r="AS556" s="140"/>
      <c r="AT556" s="140"/>
      <c r="AU556" s="140"/>
    </row>
    <row r="557" s="18" customFormat="1" ht="24" customHeight="1" spans="1:47">
      <c r="A557" s="16">
        <v>555</v>
      </c>
      <c r="B557" s="137" t="s">
        <v>1412</v>
      </c>
      <c r="C557" s="138" t="s">
        <v>1413</v>
      </c>
      <c r="D557" t="e">
        <f>VLOOKUP(C557,'[1]2月'!$I$1:$I$65536,1,0)</f>
        <v>#N/A</v>
      </c>
      <c r="E557" s="139" t="s">
        <v>1414</v>
      </c>
      <c r="F557" s="139" t="s">
        <v>1287</v>
      </c>
      <c r="G557" s="139" t="s">
        <v>1287</v>
      </c>
      <c r="H557" s="139">
        <v>50</v>
      </c>
      <c r="I557" s="137">
        <v>202608</v>
      </c>
      <c r="J557" s="139"/>
      <c r="K557" s="139"/>
      <c r="L557" s="139"/>
      <c r="M557" s="139"/>
      <c r="N557" s="138"/>
      <c r="O557" s="138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  <c r="AA557" s="21"/>
      <c r="AB557" s="21"/>
      <c r="AC557" s="21"/>
      <c r="AD557" s="140"/>
      <c r="AE557" s="140"/>
      <c r="AF557" s="140"/>
      <c r="AG557" s="140"/>
      <c r="AH557" s="140"/>
      <c r="AI557" s="140"/>
      <c r="AJ557" s="140"/>
      <c r="AK557" s="140"/>
      <c r="AL557" s="140"/>
      <c r="AM557" s="140"/>
      <c r="AN557" s="140"/>
      <c r="AO557" s="140"/>
      <c r="AP557" s="140"/>
      <c r="AQ557" s="140"/>
      <c r="AR557" s="140"/>
      <c r="AS557" s="140"/>
      <c r="AT557" s="140"/>
      <c r="AU557" s="140"/>
    </row>
    <row r="558" s="18" customFormat="1" ht="24" customHeight="1" spans="1:47">
      <c r="A558" s="16">
        <v>556</v>
      </c>
      <c r="B558" s="137" t="s">
        <v>1415</v>
      </c>
      <c r="C558" s="138" t="s">
        <v>1416</v>
      </c>
      <c r="D558" t="e">
        <f>VLOOKUP(C558,'[1]2月'!$I$1:$I$65536,1,0)</f>
        <v>#N/A</v>
      </c>
      <c r="E558" s="139" t="s">
        <v>1417</v>
      </c>
      <c r="F558" s="139" t="s">
        <v>1287</v>
      </c>
      <c r="G558" s="139" t="s">
        <v>1287</v>
      </c>
      <c r="H558" s="139">
        <v>50</v>
      </c>
      <c r="I558" s="137">
        <v>202608</v>
      </c>
      <c r="J558" s="139"/>
      <c r="K558" s="139"/>
      <c r="L558" s="139"/>
      <c r="M558" s="139"/>
      <c r="N558" s="138"/>
      <c r="O558" s="138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  <c r="AA558" s="21"/>
      <c r="AB558" s="21"/>
      <c r="AC558" s="21"/>
      <c r="AD558" s="140"/>
      <c r="AE558" s="140"/>
      <c r="AF558" s="140"/>
      <c r="AG558" s="140"/>
      <c r="AH558" s="140"/>
      <c r="AI558" s="140"/>
      <c r="AJ558" s="140"/>
      <c r="AK558" s="140"/>
      <c r="AL558" s="140"/>
      <c r="AM558" s="140"/>
      <c r="AN558" s="140"/>
      <c r="AO558" s="140"/>
      <c r="AP558" s="140"/>
      <c r="AQ558" s="140"/>
      <c r="AR558" s="140"/>
      <c r="AS558" s="140"/>
      <c r="AT558" s="140"/>
      <c r="AU558" s="140"/>
    </row>
    <row r="559" s="18" customFormat="1" ht="24" customHeight="1" spans="1:47">
      <c r="A559" s="16">
        <v>557</v>
      </c>
      <c r="B559" s="137" t="s">
        <v>1418</v>
      </c>
      <c r="C559" s="138" t="s">
        <v>1419</v>
      </c>
      <c r="D559" t="e">
        <f>VLOOKUP(C559,'[1]2月'!$I$1:$I$65536,1,0)</f>
        <v>#N/A</v>
      </c>
      <c r="E559" s="139" t="s">
        <v>1420</v>
      </c>
      <c r="F559" s="139" t="s">
        <v>1287</v>
      </c>
      <c r="G559" s="139" t="s">
        <v>1287</v>
      </c>
      <c r="H559" s="139">
        <v>50</v>
      </c>
      <c r="I559" s="137">
        <v>202608</v>
      </c>
      <c r="J559" s="139"/>
      <c r="K559" s="139"/>
      <c r="L559" s="139"/>
      <c r="M559" s="139"/>
      <c r="N559" s="138"/>
      <c r="O559" s="138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  <c r="AA559" s="21"/>
      <c r="AB559" s="21"/>
      <c r="AC559" s="21"/>
      <c r="AD559" s="140"/>
      <c r="AE559" s="140"/>
      <c r="AF559" s="140"/>
      <c r="AG559" s="140"/>
      <c r="AH559" s="140"/>
      <c r="AI559" s="140"/>
      <c r="AJ559" s="140"/>
      <c r="AK559" s="140"/>
      <c r="AL559" s="140"/>
      <c r="AM559" s="140"/>
      <c r="AN559" s="140"/>
      <c r="AO559" s="140"/>
      <c r="AP559" s="140"/>
      <c r="AQ559" s="140"/>
      <c r="AR559" s="140"/>
      <c r="AS559" s="140"/>
      <c r="AT559" s="140"/>
      <c r="AU559" s="140"/>
    </row>
    <row r="560" s="18" customFormat="1" ht="24" customHeight="1" spans="1:47">
      <c r="A560" s="16">
        <v>558</v>
      </c>
      <c r="B560" s="137" t="s">
        <v>1421</v>
      </c>
      <c r="C560" s="138" t="s">
        <v>1422</v>
      </c>
      <c r="D560" t="e">
        <f>VLOOKUP(C560,'[1]2月'!$I$1:$I$65536,1,0)</f>
        <v>#N/A</v>
      </c>
      <c r="E560" s="139" t="s">
        <v>1423</v>
      </c>
      <c r="F560" s="139" t="s">
        <v>1287</v>
      </c>
      <c r="G560" s="139" t="s">
        <v>1287</v>
      </c>
      <c r="H560" s="139">
        <v>50</v>
      </c>
      <c r="I560" s="137">
        <v>202608</v>
      </c>
      <c r="J560" s="139"/>
      <c r="K560" s="139"/>
      <c r="L560" s="139"/>
      <c r="M560" s="139"/>
      <c r="N560" s="138"/>
      <c r="O560" s="138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  <c r="AA560" s="21"/>
      <c r="AB560" s="21"/>
      <c r="AC560" s="21"/>
      <c r="AD560" s="140"/>
      <c r="AE560" s="140"/>
      <c r="AF560" s="140"/>
      <c r="AG560" s="140"/>
      <c r="AH560" s="140"/>
      <c r="AI560" s="140"/>
      <c r="AJ560" s="140"/>
      <c r="AK560" s="140"/>
      <c r="AL560" s="140"/>
      <c r="AM560" s="140"/>
      <c r="AN560" s="140"/>
      <c r="AO560" s="140"/>
      <c r="AP560" s="140"/>
      <c r="AQ560" s="140"/>
      <c r="AR560" s="140"/>
      <c r="AS560" s="140"/>
      <c r="AT560" s="140"/>
      <c r="AU560" s="140"/>
    </row>
    <row r="561" s="18" customFormat="1" ht="24" customHeight="1" spans="1:47">
      <c r="A561" s="16">
        <v>559</v>
      </c>
      <c r="B561" s="137" t="s">
        <v>1424</v>
      </c>
      <c r="C561" s="138" t="s">
        <v>1425</v>
      </c>
      <c r="D561" t="e">
        <f>VLOOKUP(C561,'[1]2月'!$I$1:$I$65536,1,0)</f>
        <v>#N/A</v>
      </c>
      <c r="E561" s="139" t="s">
        <v>1426</v>
      </c>
      <c r="F561" s="139" t="s">
        <v>1287</v>
      </c>
      <c r="G561" s="139" t="s">
        <v>1287</v>
      </c>
      <c r="H561" s="139">
        <v>50</v>
      </c>
      <c r="I561" s="137">
        <v>202608</v>
      </c>
      <c r="J561" s="139"/>
      <c r="K561" s="139"/>
      <c r="L561" s="139"/>
      <c r="M561" s="139"/>
      <c r="N561" s="139"/>
      <c r="O561" s="139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  <c r="AA561" s="21"/>
      <c r="AB561" s="21"/>
      <c r="AC561" s="21"/>
      <c r="AD561" s="140"/>
      <c r="AE561" s="140"/>
      <c r="AF561" s="140"/>
      <c r="AG561" s="140"/>
      <c r="AH561" s="140"/>
      <c r="AI561" s="140"/>
      <c r="AJ561" s="140"/>
      <c r="AK561" s="140"/>
      <c r="AL561" s="140"/>
      <c r="AM561" s="140"/>
      <c r="AN561" s="140"/>
      <c r="AO561" s="140"/>
      <c r="AP561" s="140"/>
      <c r="AQ561" s="140"/>
      <c r="AR561" s="140"/>
      <c r="AS561" s="140"/>
      <c r="AT561" s="140"/>
      <c r="AU561" s="140"/>
    </row>
    <row r="562" s="18" customFormat="1" ht="24" customHeight="1" spans="1:47">
      <c r="A562" s="16">
        <v>560</v>
      </c>
      <c r="B562" s="137" t="s">
        <v>1427</v>
      </c>
      <c r="C562" s="138" t="s">
        <v>1428</v>
      </c>
      <c r="D562" t="e">
        <f>VLOOKUP(C562,'[1]2月'!$I$1:$I$65536,1,0)</f>
        <v>#N/A</v>
      </c>
      <c r="E562" s="139" t="s">
        <v>1429</v>
      </c>
      <c r="F562" s="139" t="s">
        <v>1287</v>
      </c>
      <c r="G562" s="139" t="s">
        <v>1287</v>
      </c>
      <c r="H562" s="139">
        <v>50</v>
      </c>
      <c r="I562" s="137">
        <v>202608</v>
      </c>
      <c r="J562" s="139"/>
      <c r="K562" s="139"/>
      <c r="L562" s="139"/>
      <c r="M562" s="139" t="s">
        <v>1430</v>
      </c>
      <c r="N562" s="708" t="s">
        <v>1431</v>
      </c>
      <c r="O562" s="139">
        <v>13517987661</v>
      </c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  <c r="AA562" s="21"/>
      <c r="AB562" s="21"/>
      <c r="AC562" s="21"/>
      <c r="AD562" s="140"/>
      <c r="AE562" s="140"/>
      <c r="AF562" s="140"/>
      <c r="AG562" s="140"/>
      <c r="AH562" s="140"/>
      <c r="AI562" s="140"/>
      <c r="AJ562" s="140"/>
      <c r="AK562" s="140"/>
      <c r="AL562" s="140"/>
      <c r="AM562" s="140"/>
      <c r="AN562" s="140"/>
      <c r="AO562" s="140"/>
      <c r="AP562" s="140"/>
      <c r="AQ562" s="140"/>
      <c r="AR562" s="140"/>
      <c r="AS562" s="140"/>
      <c r="AT562" s="140"/>
      <c r="AU562" s="140"/>
    </row>
    <row r="563" s="18" customFormat="1" ht="24" customHeight="1" spans="1:47">
      <c r="A563" s="16">
        <v>561</v>
      </c>
      <c r="B563" s="137" t="s">
        <v>1432</v>
      </c>
      <c r="C563" s="706" t="s">
        <v>1433</v>
      </c>
      <c r="D563" t="e">
        <f>VLOOKUP(C563,'[1]2月'!$I$1:$I$65536,1,0)</f>
        <v>#N/A</v>
      </c>
      <c r="E563" s="139" t="s">
        <v>1405</v>
      </c>
      <c r="F563" s="139" t="s">
        <v>1287</v>
      </c>
      <c r="G563" s="139" t="s">
        <v>1287</v>
      </c>
      <c r="H563" s="139">
        <v>50</v>
      </c>
      <c r="I563" s="137">
        <v>202608</v>
      </c>
      <c r="J563" s="139"/>
      <c r="K563" s="139"/>
      <c r="L563" s="139"/>
      <c r="M563" s="139"/>
      <c r="N563" s="138"/>
      <c r="O563" s="138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  <c r="AA563" s="21"/>
      <c r="AB563" s="21"/>
      <c r="AC563" s="21"/>
      <c r="AD563" s="140"/>
      <c r="AE563" s="140"/>
      <c r="AF563" s="140"/>
      <c r="AG563" s="140"/>
      <c r="AH563" s="140"/>
      <c r="AI563" s="140"/>
      <c r="AJ563" s="140"/>
      <c r="AK563" s="140"/>
      <c r="AL563" s="140"/>
      <c r="AM563" s="140"/>
      <c r="AN563" s="140"/>
      <c r="AO563" s="140"/>
      <c r="AP563" s="140"/>
      <c r="AQ563" s="140"/>
      <c r="AR563" s="140"/>
      <c r="AS563" s="140"/>
      <c r="AT563" s="140"/>
      <c r="AU563" s="140"/>
    </row>
    <row r="564" s="18" customFormat="1" ht="24" customHeight="1" spans="1:47">
      <c r="A564" s="16">
        <v>562</v>
      </c>
      <c r="B564" s="137" t="s">
        <v>1434</v>
      </c>
      <c r="C564" s="138" t="s">
        <v>1435</v>
      </c>
      <c r="D564" t="e">
        <f>VLOOKUP(C564,'[1]2月'!$I$1:$I$65536,1,0)</f>
        <v>#N/A</v>
      </c>
      <c r="E564" s="139" t="s">
        <v>1436</v>
      </c>
      <c r="F564" s="139" t="s">
        <v>1287</v>
      </c>
      <c r="G564" s="139" t="s">
        <v>1287</v>
      </c>
      <c r="H564" s="139">
        <v>50</v>
      </c>
      <c r="I564" s="137">
        <v>202608</v>
      </c>
      <c r="J564" s="139"/>
      <c r="K564" s="139"/>
      <c r="L564" s="139"/>
      <c r="M564" s="139"/>
      <c r="N564" s="138"/>
      <c r="O564" s="138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  <c r="AA564" s="21"/>
      <c r="AB564" s="21"/>
      <c r="AC564" s="21"/>
      <c r="AD564" s="140"/>
      <c r="AE564" s="140"/>
      <c r="AF564" s="140"/>
      <c r="AG564" s="140"/>
      <c r="AH564" s="140"/>
      <c r="AI564" s="140"/>
      <c r="AJ564" s="140"/>
      <c r="AK564" s="140"/>
      <c r="AL564" s="140"/>
      <c r="AM564" s="140"/>
      <c r="AN564" s="140"/>
      <c r="AO564" s="140"/>
      <c r="AP564" s="140"/>
      <c r="AQ564" s="140"/>
      <c r="AR564" s="140"/>
      <c r="AS564" s="140"/>
      <c r="AT564" s="140"/>
      <c r="AU564" s="140"/>
    </row>
    <row r="565" s="18" customFormat="1" ht="24" customHeight="1" spans="1:47">
      <c r="A565" s="16">
        <v>563</v>
      </c>
      <c r="B565" s="137" t="s">
        <v>1437</v>
      </c>
      <c r="C565" s="138" t="s">
        <v>1438</v>
      </c>
      <c r="D565" t="e">
        <f>VLOOKUP(C565,'[1]2月'!$I$1:$I$65536,1,0)</f>
        <v>#N/A</v>
      </c>
      <c r="E565" s="139" t="s">
        <v>1439</v>
      </c>
      <c r="F565" s="139" t="s">
        <v>1287</v>
      </c>
      <c r="G565" s="139" t="s">
        <v>1287</v>
      </c>
      <c r="H565" s="139">
        <v>50</v>
      </c>
      <c r="I565" s="137">
        <v>202608</v>
      </c>
      <c r="J565" s="139"/>
      <c r="K565" s="139"/>
      <c r="L565" s="139"/>
      <c r="M565" s="139"/>
      <c r="N565" s="138"/>
      <c r="O565" s="138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  <c r="AA565" s="21"/>
      <c r="AB565" s="21"/>
      <c r="AC565" s="21"/>
      <c r="AD565" s="140"/>
      <c r="AE565" s="140"/>
      <c r="AF565" s="140"/>
      <c r="AG565" s="140"/>
      <c r="AH565" s="140"/>
      <c r="AI565" s="140"/>
      <c r="AJ565" s="140"/>
      <c r="AK565" s="140"/>
      <c r="AL565" s="140"/>
      <c r="AM565" s="140"/>
      <c r="AN565" s="140"/>
      <c r="AO565" s="140"/>
      <c r="AP565" s="140"/>
      <c r="AQ565" s="140"/>
      <c r="AR565" s="140"/>
      <c r="AS565" s="140"/>
      <c r="AT565" s="140"/>
      <c r="AU565" s="140"/>
    </row>
    <row r="566" s="18" customFormat="1" ht="24" customHeight="1" spans="1:47">
      <c r="A566" s="16">
        <v>564</v>
      </c>
      <c r="B566" s="137" t="s">
        <v>1440</v>
      </c>
      <c r="C566" s="138" t="s">
        <v>1441</v>
      </c>
      <c r="D566" t="e">
        <f>VLOOKUP(C566,'[1]2月'!$I$1:$I$65536,1,0)</f>
        <v>#N/A</v>
      </c>
      <c r="E566" s="139" t="s">
        <v>1442</v>
      </c>
      <c r="F566" s="139" t="s">
        <v>1287</v>
      </c>
      <c r="G566" s="139" t="s">
        <v>1287</v>
      </c>
      <c r="H566" s="141">
        <v>100</v>
      </c>
      <c r="I566" s="137">
        <v>202608</v>
      </c>
      <c r="J566" s="139"/>
      <c r="K566" s="139"/>
      <c r="L566" s="139"/>
      <c r="M566" s="139" t="s">
        <v>1443</v>
      </c>
      <c r="N566" s="708" t="s">
        <v>1444</v>
      </c>
      <c r="O566" s="139">
        <v>15083983018</v>
      </c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  <c r="AA566" s="21"/>
      <c r="AB566" s="21"/>
      <c r="AC566" s="21"/>
      <c r="AD566" s="140"/>
      <c r="AE566" s="140"/>
      <c r="AF566" s="140"/>
      <c r="AG566" s="140"/>
      <c r="AH566" s="140"/>
      <c r="AI566" s="140"/>
      <c r="AJ566" s="140"/>
      <c r="AK566" s="140"/>
      <c r="AL566" s="140"/>
      <c r="AM566" s="140"/>
      <c r="AN566" s="140"/>
      <c r="AO566" s="140"/>
      <c r="AP566" s="140"/>
      <c r="AQ566" s="140"/>
      <c r="AR566" s="140"/>
      <c r="AS566" s="140"/>
      <c r="AT566" s="140"/>
      <c r="AU566" s="140"/>
    </row>
    <row r="567" s="18" customFormat="1" ht="24" customHeight="1" spans="1:47">
      <c r="A567" s="16">
        <v>565</v>
      </c>
      <c r="B567" s="137" t="s">
        <v>1445</v>
      </c>
      <c r="C567" s="138" t="s">
        <v>1446</v>
      </c>
      <c r="D567" t="e">
        <f>VLOOKUP(C567,'[1]2月'!$I$1:$I$65536,1,0)</f>
        <v>#N/A</v>
      </c>
      <c r="E567" s="139" t="s">
        <v>1447</v>
      </c>
      <c r="F567" s="139" t="s">
        <v>1287</v>
      </c>
      <c r="G567" s="139" t="s">
        <v>1287</v>
      </c>
      <c r="H567" s="139">
        <v>100</v>
      </c>
      <c r="I567" s="137">
        <v>202608</v>
      </c>
      <c r="J567" s="139"/>
      <c r="K567" s="139"/>
      <c r="L567" s="139"/>
      <c r="M567" s="139"/>
      <c r="N567" s="138"/>
      <c r="O567" s="138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  <c r="AA567" s="21"/>
      <c r="AB567" s="21"/>
      <c r="AC567" s="21"/>
      <c r="AD567" s="140"/>
      <c r="AE567" s="140"/>
      <c r="AF567" s="140"/>
      <c r="AG567" s="140"/>
      <c r="AH567" s="140"/>
      <c r="AI567" s="140"/>
      <c r="AJ567" s="140"/>
      <c r="AK567" s="140"/>
      <c r="AL567" s="140"/>
      <c r="AM567" s="140"/>
      <c r="AN567" s="140"/>
      <c r="AO567" s="140"/>
      <c r="AP567" s="140"/>
      <c r="AQ567" s="140"/>
      <c r="AR567" s="140"/>
      <c r="AS567" s="140"/>
      <c r="AT567" s="140"/>
      <c r="AU567" s="140"/>
    </row>
    <row r="568" s="18" customFormat="1" ht="24" customHeight="1" spans="1:47">
      <c r="A568" s="16">
        <v>566</v>
      </c>
      <c r="B568" s="137" t="s">
        <v>1448</v>
      </c>
      <c r="C568" s="708" t="s">
        <v>1449</v>
      </c>
      <c r="D568" t="e">
        <f>VLOOKUP(C568,'[1]2月'!$I$1:$I$65536,1,0)</f>
        <v>#N/A</v>
      </c>
      <c r="E568" s="139" t="s">
        <v>1450</v>
      </c>
      <c r="F568" s="139" t="s">
        <v>1287</v>
      </c>
      <c r="G568" s="139" t="s">
        <v>1287</v>
      </c>
      <c r="H568" s="139">
        <v>100</v>
      </c>
      <c r="I568" s="137">
        <v>202608</v>
      </c>
      <c r="J568" s="139"/>
      <c r="K568" s="139"/>
      <c r="L568" s="139"/>
      <c r="M568" s="139"/>
      <c r="N568" s="138"/>
      <c r="O568" s="138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  <c r="AA568" s="21"/>
      <c r="AB568" s="21"/>
      <c r="AC568" s="21"/>
      <c r="AD568" s="140"/>
      <c r="AE568" s="140"/>
      <c r="AF568" s="140"/>
      <c r="AG568" s="140"/>
      <c r="AH568" s="140"/>
      <c r="AI568" s="140"/>
      <c r="AJ568" s="140"/>
      <c r="AK568" s="140"/>
      <c r="AL568" s="140"/>
      <c r="AM568" s="140"/>
      <c r="AN568" s="140"/>
      <c r="AO568" s="140"/>
      <c r="AP568" s="140"/>
      <c r="AQ568" s="140"/>
      <c r="AR568" s="140"/>
      <c r="AS568" s="140"/>
      <c r="AT568" s="140"/>
      <c r="AU568" s="140"/>
    </row>
    <row r="569" s="18" customFormat="1" ht="24" customHeight="1" spans="1:47">
      <c r="A569" s="16">
        <v>567</v>
      </c>
      <c r="B569" s="137" t="s">
        <v>1451</v>
      </c>
      <c r="C569" s="138" t="s">
        <v>1452</v>
      </c>
      <c r="D569" t="e">
        <f>VLOOKUP(C569,'[1]2月'!$I$1:$I$65536,1,0)</f>
        <v>#N/A</v>
      </c>
      <c r="E569" s="139" t="s">
        <v>1453</v>
      </c>
      <c r="F569" s="139" t="s">
        <v>1287</v>
      </c>
      <c r="G569" s="139" t="s">
        <v>1287</v>
      </c>
      <c r="H569" s="139">
        <v>50</v>
      </c>
      <c r="I569" s="137">
        <v>202608</v>
      </c>
      <c r="J569" s="139"/>
      <c r="K569" s="139"/>
      <c r="L569" s="139"/>
      <c r="M569" s="139"/>
      <c r="N569" s="138"/>
      <c r="O569" s="138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  <c r="AA569" s="21"/>
      <c r="AB569" s="21"/>
      <c r="AC569" s="21"/>
      <c r="AD569" s="140"/>
      <c r="AE569" s="140"/>
      <c r="AF569" s="140"/>
      <c r="AG569" s="140"/>
      <c r="AH569" s="140"/>
      <c r="AI569" s="140"/>
      <c r="AJ569" s="140"/>
      <c r="AK569" s="140"/>
      <c r="AL569" s="140"/>
      <c r="AM569" s="140"/>
      <c r="AN569" s="140"/>
      <c r="AO569" s="140"/>
      <c r="AP569" s="140"/>
      <c r="AQ569" s="140"/>
      <c r="AR569" s="140"/>
      <c r="AS569" s="140"/>
      <c r="AT569" s="140"/>
      <c r="AU569" s="140"/>
    </row>
    <row r="570" s="18" customFormat="1" ht="24" customHeight="1" spans="1:47">
      <c r="A570" s="16">
        <v>568</v>
      </c>
      <c r="B570" s="137" t="s">
        <v>1454</v>
      </c>
      <c r="C570" s="138" t="s">
        <v>1455</v>
      </c>
      <c r="D570" t="e">
        <f>VLOOKUP(C570,'[1]2月'!$I$1:$I$65536,1,0)</f>
        <v>#N/A</v>
      </c>
      <c r="E570" s="139" t="s">
        <v>1456</v>
      </c>
      <c r="F570" s="139" t="s">
        <v>1287</v>
      </c>
      <c r="G570" s="139" t="s">
        <v>1287</v>
      </c>
      <c r="H570" s="139">
        <v>50</v>
      </c>
      <c r="I570" s="137">
        <v>202608</v>
      </c>
      <c r="J570" s="139"/>
      <c r="K570" s="139"/>
      <c r="L570" s="139"/>
      <c r="M570" s="139"/>
      <c r="N570" s="138"/>
      <c r="O570" s="138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  <c r="AA570" s="21"/>
      <c r="AB570" s="21"/>
      <c r="AC570" s="21"/>
      <c r="AD570" s="140"/>
      <c r="AE570" s="140"/>
      <c r="AF570" s="140"/>
      <c r="AG570" s="140"/>
      <c r="AH570" s="140"/>
      <c r="AI570" s="140"/>
      <c r="AJ570" s="140"/>
      <c r="AK570" s="140"/>
      <c r="AL570" s="140"/>
      <c r="AM570" s="140"/>
      <c r="AN570" s="140"/>
      <c r="AO570" s="140"/>
      <c r="AP570" s="140"/>
      <c r="AQ570" s="140"/>
      <c r="AR570" s="140"/>
      <c r="AS570" s="140"/>
      <c r="AT570" s="140"/>
      <c r="AU570" s="140"/>
    </row>
    <row r="571" s="18" customFormat="1" ht="24" customHeight="1" spans="1:47">
      <c r="A571" s="16">
        <v>569</v>
      </c>
      <c r="B571" s="137" t="s">
        <v>1457</v>
      </c>
      <c r="C571" s="138" t="s">
        <v>1458</v>
      </c>
      <c r="D571" t="e">
        <f>VLOOKUP(C571,'[1]2月'!$I$1:$I$65536,1,0)</f>
        <v>#N/A</v>
      </c>
      <c r="E571" s="139" t="s">
        <v>1459</v>
      </c>
      <c r="F571" s="139" t="s">
        <v>1287</v>
      </c>
      <c r="G571" s="139" t="s">
        <v>1287</v>
      </c>
      <c r="H571" s="139">
        <v>50</v>
      </c>
      <c r="I571" s="137">
        <v>202608</v>
      </c>
      <c r="J571" s="139"/>
      <c r="K571" s="139"/>
      <c r="L571" s="139"/>
      <c r="M571" s="139"/>
      <c r="N571" s="138"/>
      <c r="O571" s="138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  <c r="AA571" s="21"/>
      <c r="AB571" s="21"/>
      <c r="AC571" s="21"/>
      <c r="AD571" s="140"/>
      <c r="AE571" s="140"/>
      <c r="AF571" s="140"/>
      <c r="AG571" s="140"/>
      <c r="AH571" s="140"/>
      <c r="AI571" s="140"/>
      <c r="AJ571" s="140"/>
      <c r="AK571" s="140"/>
      <c r="AL571" s="140"/>
      <c r="AM571" s="140"/>
      <c r="AN571" s="140"/>
      <c r="AO571" s="140"/>
      <c r="AP571" s="140"/>
      <c r="AQ571" s="140"/>
      <c r="AR571" s="140"/>
      <c r="AS571" s="140"/>
      <c r="AT571" s="140"/>
      <c r="AU571" s="140"/>
    </row>
    <row r="572" s="18" customFormat="1" ht="24" customHeight="1" spans="1:47">
      <c r="A572" s="16">
        <v>570</v>
      </c>
      <c r="B572" s="137" t="s">
        <v>1460</v>
      </c>
      <c r="C572" s="706" t="s">
        <v>1461</v>
      </c>
      <c r="D572" t="e">
        <f>VLOOKUP(C572,'[1]2月'!$I$1:$I$65536,1,0)</f>
        <v>#N/A</v>
      </c>
      <c r="E572" s="139">
        <v>13879811363</v>
      </c>
      <c r="F572" s="139" t="s">
        <v>1287</v>
      </c>
      <c r="G572" s="139" t="s">
        <v>1287</v>
      </c>
      <c r="H572" s="139">
        <v>50</v>
      </c>
      <c r="I572" s="137">
        <v>202608</v>
      </c>
      <c r="J572" s="139"/>
      <c r="K572" s="139"/>
      <c r="L572" s="139"/>
      <c r="M572" s="139"/>
      <c r="N572" s="138"/>
      <c r="O572" s="138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  <c r="AA572" s="21"/>
      <c r="AB572" s="21"/>
      <c r="AC572" s="21"/>
      <c r="AD572" s="140"/>
      <c r="AE572" s="140"/>
      <c r="AF572" s="140"/>
      <c r="AG572" s="140"/>
      <c r="AH572" s="140"/>
      <c r="AI572" s="140"/>
      <c r="AJ572" s="140"/>
      <c r="AK572" s="140"/>
      <c r="AL572" s="140"/>
      <c r="AM572" s="140"/>
      <c r="AN572" s="140"/>
      <c r="AO572" s="140"/>
      <c r="AP572" s="140"/>
      <c r="AQ572" s="140"/>
      <c r="AR572" s="140"/>
      <c r="AS572" s="140"/>
      <c r="AT572" s="140"/>
      <c r="AU572" s="140"/>
    </row>
    <row r="573" s="18" customFormat="1" ht="24" customHeight="1" spans="1:47">
      <c r="A573" s="16">
        <v>571</v>
      </c>
      <c r="B573" s="137" t="s">
        <v>1462</v>
      </c>
      <c r="C573" s="138" t="s">
        <v>1463</v>
      </c>
      <c r="D573" t="e">
        <f>VLOOKUP(C573,'[1]2月'!$I$1:$I$65536,1,0)</f>
        <v>#N/A</v>
      </c>
      <c r="E573" s="139" t="s">
        <v>1464</v>
      </c>
      <c r="F573" s="139" t="s">
        <v>1287</v>
      </c>
      <c r="G573" s="139" t="s">
        <v>1287</v>
      </c>
      <c r="H573" s="139">
        <v>50</v>
      </c>
      <c r="I573" s="137">
        <v>202608</v>
      </c>
      <c r="J573" s="139"/>
      <c r="K573" s="139"/>
      <c r="L573" s="139"/>
      <c r="M573" s="139"/>
      <c r="N573" s="138"/>
      <c r="O573" s="138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  <c r="AA573" s="21"/>
      <c r="AB573" s="21"/>
      <c r="AC573" s="21"/>
      <c r="AD573" s="140"/>
      <c r="AE573" s="140"/>
      <c r="AF573" s="140"/>
      <c r="AG573" s="140"/>
      <c r="AH573" s="140"/>
      <c r="AI573" s="140"/>
      <c r="AJ573" s="140"/>
      <c r="AK573" s="140"/>
      <c r="AL573" s="140"/>
      <c r="AM573" s="140"/>
      <c r="AN573" s="140"/>
      <c r="AO573" s="140"/>
      <c r="AP573" s="140"/>
      <c r="AQ573" s="140"/>
      <c r="AR573" s="140"/>
      <c r="AS573" s="140"/>
      <c r="AT573" s="140"/>
      <c r="AU573" s="140"/>
    </row>
    <row r="574" s="18" customFormat="1" ht="24" customHeight="1" spans="1:47">
      <c r="A574" s="16">
        <v>572</v>
      </c>
      <c r="B574" s="137" t="s">
        <v>1465</v>
      </c>
      <c r="C574" s="138" t="s">
        <v>1466</v>
      </c>
      <c r="D574" t="e">
        <f>VLOOKUP(C574,'[1]2月'!$I$1:$I$65536,1,0)</f>
        <v>#N/A</v>
      </c>
      <c r="E574" s="139" t="s">
        <v>1467</v>
      </c>
      <c r="F574" s="139" t="s">
        <v>1287</v>
      </c>
      <c r="G574" s="139" t="s">
        <v>1287</v>
      </c>
      <c r="H574" s="139">
        <v>50</v>
      </c>
      <c r="I574" s="137">
        <v>202608</v>
      </c>
      <c r="J574" s="139"/>
      <c r="K574" s="139"/>
      <c r="L574" s="139"/>
      <c r="M574" s="139"/>
      <c r="N574" s="138"/>
      <c r="O574" s="138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  <c r="AA574" s="21"/>
      <c r="AB574" s="21"/>
      <c r="AC574" s="21"/>
      <c r="AD574" s="140"/>
      <c r="AE574" s="140"/>
      <c r="AF574" s="140"/>
      <c r="AG574" s="140"/>
      <c r="AH574" s="140"/>
      <c r="AI574" s="140"/>
      <c r="AJ574" s="140"/>
      <c r="AK574" s="140"/>
      <c r="AL574" s="140"/>
      <c r="AM574" s="140"/>
      <c r="AN574" s="140"/>
      <c r="AO574" s="140"/>
      <c r="AP574" s="140"/>
      <c r="AQ574" s="140"/>
      <c r="AR574" s="140"/>
      <c r="AS574" s="140"/>
      <c r="AT574" s="140"/>
      <c r="AU574" s="140"/>
    </row>
    <row r="575" s="18" customFormat="1" ht="24" customHeight="1" spans="1:47">
      <c r="A575" s="16">
        <v>573</v>
      </c>
      <c r="B575" s="137" t="s">
        <v>1468</v>
      </c>
      <c r="C575" s="138" t="s">
        <v>1469</v>
      </c>
      <c r="D575" t="e">
        <f>VLOOKUP(C575,'[1]2月'!$I$1:$I$65536,1,0)</f>
        <v>#N/A</v>
      </c>
      <c r="E575" s="139" t="s">
        <v>1470</v>
      </c>
      <c r="F575" s="139" t="s">
        <v>1287</v>
      </c>
      <c r="G575" s="139" t="s">
        <v>1287</v>
      </c>
      <c r="H575" s="139">
        <v>50</v>
      </c>
      <c r="I575" s="137">
        <v>202608</v>
      </c>
      <c r="J575" s="139"/>
      <c r="K575" s="139"/>
      <c r="L575" s="139"/>
      <c r="M575" s="139"/>
      <c r="N575" s="138"/>
      <c r="O575" s="138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  <c r="AA575" s="21"/>
      <c r="AB575" s="21"/>
      <c r="AC575" s="21"/>
      <c r="AD575" s="140"/>
      <c r="AE575" s="140"/>
      <c r="AF575" s="140"/>
      <c r="AG575" s="140"/>
      <c r="AH575" s="140"/>
      <c r="AI575" s="140"/>
      <c r="AJ575" s="140"/>
      <c r="AK575" s="140"/>
      <c r="AL575" s="140"/>
      <c r="AM575" s="140"/>
      <c r="AN575" s="140"/>
      <c r="AO575" s="140"/>
      <c r="AP575" s="140"/>
      <c r="AQ575" s="140"/>
      <c r="AR575" s="140"/>
      <c r="AS575" s="140"/>
      <c r="AT575" s="140"/>
      <c r="AU575" s="140"/>
    </row>
    <row r="576" s="18" customFormat="1" ht="24" customHeight="1" spans="1:47">
      <c r="A576" s="16">
        <v>574</v>
      </c>
      <c r="B576" s="137" t="s">
        <v>1471</v>
      </c>
      <c r="C576" s="138" t="s">
        <v>1472</v>
      </c>
      <c r="D576" t="e">
        <f>VLOOKUP(C576,'[1]2月'!$I$1:$I$65536,1,0)</f>
        <v>#N/A</v>
      </c>
      <c r="E576" s="139" t="s">
        <v>1473</v>
      </c>
      <c r="F576" s="139" t="s">
        <v>1287</v>
      </c>
      <c r="G576" s="139" t="s">
        <v>1287</v>
      </c>
      <c r="H576" s="139">
        <v>100</v>
      </c>
      <c r="I576" s="137">
        <v>202608</v>
      </c>
      <c r="J576" s="139"/>
      <c r="K576" s="139"/>
      <c r="L576" s="139"/>
      <c r="M576" s="139"/>
      <c r="N576" s="138"/>
      <c r="O576" s="138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  <c r="AA576" s="21"/>
      <c r="AB576" s="21"/>
      <c r="AC576" s="21"/>
      <c r="AD576" s="140"/>
      <c r="AE576" s="140"/>
      <c r="AF576" s="140"/>
      <c r="AG576" s="140"/>
      <c r="AH576" s="140"/>
      <c r="AI576" s="140"/>
      <c r="AJ576" s="140"/>
      <c r="AK576" s="140"/>
      <c r="AL576" s="140"/>
      <c r="AM576" s="140"/>
      <c r="AN576" s="140"/>
      <c r="AO576" s="140"/>
      <c r="AP576" s="140"/>
      <c r="AQ576" s="140"/>
      <c r="AR576" s="140"/>
      <c r="AS576" s="140"/>
      <c r="AT576" s="140"/>
      <c r="AU576" s="140"/>
    </row>
    <row r="577" s="18" customFormat="1" ht="24" customHeight="1" spans="1:47">
      <c r="A577" s="16">
        <v>575</v>
      </c>
      <c r="B577" s="137" t="s">
        <v>1474</v>
      </c>
      <c r="C577" s="138" t="s">
        <v>1475</v>
      </c>
      <c r="D577" t="e">
        <f>VLOOKUP(C577,'[1]2月'!$I$1:$I$65536,1,0)</f>
        <v>#N/A</v>
      </c>
      <c r="E577" s="139" t="s">
        <v>1476</v>
      </c>
      <c r="F577" s="139" t="s">
        <v>1287</v>
      </c>
      <c r="G577" s="139" t="s">
        <v>1287</v>
      </c>
      <c r="H577" s="139">
        <v>100</v>
      </c>
      <c r="I577" s="137">
        <v>202608</v>
      </c>
      <c r="J577" s="139"/>
      <c r="K577" s="139"/>
      <c r="L577" s="139"/>
      <c r="M577" s="139"/>
      <c r="N577" s="138"/>
      <c r="O577" s="138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  <c r="AA577" s="21"/>
      <c r="AB577" s="21"/>
      <c r="AC577" s="21"/>
      <c r="AD577" s="140"/>
      <c r="AE577" s="140"/>
      <c r="AF577" s="140"/>
      <c r="AG577" s="140"/>
      <c r="AH577" s="140"/>
      <c r="AI577" s="140"/>
      <c r="AJ577" s="140"/>
      <c r="AK577" s="140"/>
      <c r="AL577" s="140"/>
      <c r="AM577" s="140"/>
      <c r="AN577" s="140"/>
      <c r="AO577" s="140"/>
      <c r="AP577" s="140"/>
      <c r="AQ577" s="140"/>
      <c r="AR577" s="140"/>
      <c r="AS577" s="140"/>
      <c r="AT577" s="140"/>
      <c r="AU577" s="140"/>
    </row>
    <row r="578" s="18" customFormat="1" ht="24" customHeight="1" spans="1:47">
      <c r="A578" s="16">
        <v>576</v>
      </c>
      <c r="B578" s="137" t="s">
        <v>1477</v>
      </c>
      <c r="C578" s="138" t="s">
        <v>1478</v>
      </c>
      <c r="D578" t="e">
        <f>VLOOKUP(C578,'[1]2月'!$I$1:$I$65536,1,0)</f>
        <v>#N/A</v>
      </c>
      <c r="E578" s="139" t="s">
        <v>1479</v>
      </c>
      <c r="F578" s="139" t="s">
        <v>1287</v>
      </c>
      <c r="G578" s="139" t="s">
        <v>1287</v>
      </c>
      <c r="H578" s="139">
        <v>100</v>
      </c>
      <c r="I578" s="137">
        <v>202608</v>
      </c>
      <c r="J578" s="139"/>
      <c r="K578" s="139"/>
      <c r="L578" s="139"/>
      <c r="M578" s="139"/>
      <c r="N578" s="138"/>
      <c r="O578" s="138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  <c r="AA578" s="21"/>
      <c r="AB578" s="21"/>
      <c r="AC578" s="21"/>
      <c r="AD578" s="140"/>
      <c r="AE578" s="140"/>
      <c r="AF578" s="140"/>
      <c r="AG578" s="140"/>
      <c r="AH578" s="140"/>
      <c r="AI578" s="140"/>
      <c r="AJ578" s="140"/>
      <c r="AK578" s="140"/>
      <c r="AL578" s="140"/>
      <c r="AM578" s="140"/>
      <c r="AN578" s="140"/>
      <c r="AO578" s="140"/>
      <c r="AP578" s="140"/>
      <c r="AQ578" s="140"/>
      <c r="AR578" s="140"/>
      <c r="AS578" s="140"/>
      <c r="AT578" s="140"/>
      <c r="AU578" s="140"/>
    </row>
    <row r="579" s="18" customFormat="1" ht="24" customHeight="1" spans="1:47">
      <c r="A579" s="16">
        <v>577</v>
      </c>
      <c r="B579" s="137" t="s">
        <v>1480</v>
      </c>
      <c r="C579" s="138" t="s">
        <v>1481</v>
      </c>
      <c r="D579" t="e">
        <f>VLOOKUP(C579,'[1]2月'!$I$1:$I$65536,1,0)</f>
        <v>#N/A</v>
      </c>
      <c r="E579" s="139" t="s">
        <v>1482</v>
      </c>
      <c r="F579" s="139" t="s">
        <v>1287</v>
      </c>
      <c r="G579" s="139" t="s">
        <v>1287</v>
      </c>
      <c r="H579" s="139">
        <v>100</v>
      </c>
      <c r="I579" s="137">
        <v>202608</v>
      </c>
      <c r="J579" s="139"/>
      <c r="K579" s="139"/>
      <c r="L579" s="139"/>
      <c r="M579" s="139"/>
      <c r="N579" s="138"/>
      <c r="O579" s="138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  <c r="AA579" s="21"/>
      <c r="AB579" s="21"/>
      <c r="AC579" s="21"/>
      <c r="AD579" s="140"/>
      <c r="AE579" s="140"/>
      <c r="AF579" s="140"/>
      <c r="AG579" s="140"/>
      <c r="AH579" s="140"/>
      <c r="AI579" s="140"/>
      <c r="AJ579" s="140"/>
      <c r="AK579" s="140"/>
      <c r="AL579" s="140"/>
      <c r="AM579" s="140"/>
      <c r="AN579" s="140"/>
      <c r="AO579" s="140"/>
      <c r="AP579" s="140"/>
      <c r="AQ579" s="140"/>
      <c r="AR579" s="140"/>
      <c r="AS579" s="140"/>
      <c r="AT579" s="140"/>
      <c r="AU579" s="140"/>
    </row>
    <row r="580" s="18" customFormat="1" ht="24" customHeight="1" spans="1:47">
      <c r="A580" s="16">
        <v>578</v>
      </c>
      <c r="B580" s="137" t="s">
        <v>1483</v>
      </c>
      <c r="C580" s="138" t="s">
        <v>1484</v>
      </c>
      <c r="D580" t="e">
        <f>VLOOKUP(C580,'[1]2月'!$I$1:$I$65536,1,0)</f>
        <v>#N/A</v>
      </c>
      <c r="E580" s="139" t="s">
        <v>1485</v>
      </c>
      <c r="F580" s="139" t="s">
        <v>1287</v>
      </c>
      <c r="G580" s="139" t="s">
        <v>1287</v>
      </c>
      <c r="H580" s="139">
        <v>100</v>
      </c>
      <c r="I580" s="137">
        <v>202608</v>
      </c>
      <c r="J580" s="139"/>
      <c r="K580" s="139"/>
      <c r="L580" s="139"/>
      <c r="M580" s="139"/>
      <c r="N580" s="138"/>
      <c r="O580" s="138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  <c r="AA580" s="21"/>
      <c r="AB580" s="21"/>
      <c r="AC580" s="21"/>
      <c r="AD580" s="140"/>
      <c r="AE580" s="140"/>
      <c r="AF580" s="140"/>
      <c r="AG580" s="140"/>
      <c r="AH580" s="140"/>
      <c r="AI580" s="140"/>
      <c r="AJ580" s="140"/>
      <c r="AK580" s="140"/>
      <c r="AL580" s="140"/>
      <c r="AM580" s="140"/>
      <c r="AN580" s="140"/>
      <c r="AO580" s="140"/>
      <c r="AP580" s="140"/>
      <c r="AQ580" s="140"/>
      <c r="AR580" s="140"/>
      <c r="AS580" s="140"/>
      <c r="AT580" s="140"/>
      <c r="AU580" s="140"/>
    </row>
    <row r="581" s="18" customFormat="1" ht="24" customHeight="1" spans="1:47">
      <c r="A581" s="16">
        <v>579</v>
      </c>
      <c r="B581" s="137" t="s">
        <v>1486</v>
      </c>
      <c r="C581" s="138" t="s">
        <v>1487</v>
      </c>
      <c r="D581" t="e">
        <f>VLOOKUP(C581,'[1]2月'!$I$1:$I$65536,1,0)</f>
        <v>#N/A</v>
      </c>
      <c r="E581" s="139" t="s">
        <v>1488</v>
      </c>
      <c r="F581" s="139" t="s">
        <v>1287</v>
      </c>
      <c r="G581" s="139" t="s">
        <v>1287</v>
      </c>
      <c r="H581" s="139">
        <v>50</v>
      </c>
      <c r="I581" s="137">
        <v>202608</v>
      </c>
      <c r="J581" s="139"/>
      <c r="K581" s="139"/>
      <c r="L581" s="139"/>
      <c r="M581" s="139"/>
      <c r="N581" s="138"/>
      <c r="O581" s="138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  <c r="AA581" s="21"/>
      <c r="AB581" s="21"/>
      <c r="AC581" s="21"/>
      <c r="AD581" s="140"/>
      <c r="AE581" s="140"/>
      <c r="AF581" s="140"/>
      <c r="AG581" s="140"/>
      <c r="AH581" s="140"/>
      <c r="AI581" s="140"/>
      <c r="AJ581" s="140"/>
      <c r="AK581" s="140"/>
      <c r="AL581" s="140"/>
      <c r="AM581" s="140"/>
      <c r="AN581" s="140"/>
      <c r="AO581" s="140"/>
      <c r="AP581" s="140"/>
      <c r="AQ581" s="140"/>
      <c r="AR581" s="140"/>
      <c r="AS581" s="140"/>
      <c r="AT581" s="140"/>
      <c r="AU581" s="140"/>
    </row>
    <row r="582" s="18" customFormat="1" ht="24" customHeight="1" spans="1:47">
      <c r="A582" s="16">
        <v>580</v>
      </c>
      <c r="B582" s="137" t="s">
        <v>1489</v>
      </c>
      <c r="C582" s="138" t="s">
        <v>1490</v>
      </c>
      <c r="D582" t="e">
        <f>VLOOKUP(C582,'[1]2月'!$I$1:$I$65536,1,0)</f>
        <v>#N/A</v>
      </c>
      <c r="E582" s="139" t="s">
        <v>1491</v>
      </c>
      <c r="F582" s="139" t="s">
        <v>1287</v>
      </c>
      <c r="G582" s="139" t="s">
        <v>1287</v>
      </c>
      <c r="H582" s="139">
        <v>50</v>
      </c>
      <c r="I582" s="137">
        <v>202608</v>
      </c>
      <c r="J582" s="139"/>
      <c r="K582" s="139"/>
      <c r="L582" s="139"/>
      <c r="M582" s="139"/>
      <c r="N582" s="138"/>
      <c r="O582" s="138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  <c r="AA582" s="21"/>
      <c r="AB582" s="21"/>
      <c r="AC582" s="21"/>
      <c r="AD582" s="140"/>
      <c r="AE582" s="140"/>
      <c r="AF582" s="140"/>
      <c r="AG582" s="140"/>
      <c r="AH582" s="140"/>
      <c r="AI582" s="140"/>
      <c r="AJ582" s="140"/>
      <c r="AK582" s="140"/>
      <c r="AL582" s="140"/>
      <c r="AM582" s="140"/>
      <c r="AN582" s="140"/>
      <c r="AO582" s="140"/>
      <c r="AP582" s="140"/>
      <c r="AQ582" s="140"/>
      <c r="AR582" s="140"/>
      <c r="AS582" s="140"/>
      <c r="AT582" s="140"/>
      <c r="AU582" s="140"/>
    </row>
    <row r="583" s="18" customFormat="1" ht="24" customHeight="1" spans="1:47">
      <c r="A583" s="16">
        <v>581</v>
      </c>
      <c r="B583" s="137" t="s">
        <v>1492</v>
      </c>
      <c r="C583" s="138" t="s">
        <v>1493</v>
      </c>
      <c r="D583" t="e">
        <f>VLOOKUP(C583,'[1]2月'!$I$1:$I$65536,1,0)</f>
        <v>#N/A</v>
      </c>
      <c r="E583" s="139" t="s">
        <v>1494</v>
      </c>
      <c r="F583" s="139" t="s">
        <v>1287</v>
      </c>
      <c r="G583" s="139" t="s">
        <v>1287</v>
      </c>
      <c r="H583" s="139">
        <v>50</v>
      </c>
      <c r="I583" s="137">
        <v>202608</v>
      </c>
      <c r="J583" s="139"/>
      <c r="K583" s="139"/>
      <c r="L583" s="139"/>
      <c r="M583" s="139"/>
      <c r="N583" s="138"/>
      <c r="O583" s="138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  <c r="AA583" s="21"/>
      <c r="AB583" s="21"/>
      <c r="AC583" s="21"/>
      <c r="AD583" s="140"/>
      <c r="AE583" s="140"/>
      <c r="AF583" s="140"/>
      <c r="AG583" s="140"/>
      <c r="AH583" s="140"/>
      <c r="AI583" s="140"/>
      <c r="AJ583" s="140"/>
      <c r="AK583" s="140"/>
      <c r="AL583" s="140"/>
      <c r="AM583" s="140"/>
      <c r="AN583" s="140"/>
      <c r="AO583" s="140"/>
      <c r="AP583" s="140"/>
      <c r="AQ583" s="140"/>
      <c r="AR583" s="140"/>
      <c r="AS583" s="140"/>
      <c r="AT583" s="140"/>
      <c r="AU583" s="140"/>
    </row>
    <row r="584" s="18" customFormat="1" ht="24" customHeight="1" spans="1:47">
      <c r="A584" s="16">
        <v>582</v>
      </c>
      <c r="B584" s="137" t="s">
        <v>1495</v>
      </c>
      <c r="C584" s="138" t="s">
        <v>1496</v>
      </c>
      <c r="D584" t="e">
        <f>VLOOKUP(C584,'[1]2月'!$I$1:$I$65536,1,0)</f>
        <v>#N/A</v>
      </c>
      <c r="E584" s="139" t="s">
        <v>1497</v>
      </c>
      <c r="F584" s="139" t="s">
        <v>1287</v>
      </c>
      <c r="G584" s="139" t="s">
        <v>1287</v>
      </c>
      <c r="H584" s="139">
        <v>50</v>
      </c>
      <c r="I584" s="137">
        <v>202608</v>
      </c>
      <c r="J584" s="139"/>
      <c r="K584" s="139"/>
      <c r="L584" s="139"/>
      <c r="M584" s="139"/>
      <c r="N584" s="138"/>
      <c r="O584" s="138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  <c r="AA584" s="21"/>
      <c r="AB584" s="21"/>
      <c r="AC584" s="21"/>
      <c r="AD584" s="140"/>
      <c r="AE584" s="140"/>
      <c r="AF584" s="140"/>
      <c r="AG584" s="140"/>
      <c r="AH584" s="140"/>
      <c r="AI584" s="140"/>
      <c r="AJ584" s="140"/>
      <c r="AK584" s="140"/>
      <c r="AL584" s="140"/>
      <c r="AM584" s="140"/>
      <c r="AN584" s="140"/>
      <c r="AO584" s="140"/>
      <c r="AP584" s="140"/>
      <c r="AQ584" s="140"/>
      <c r="AR584" s="140"/>
      <c r="AS584" s="140"/>
      <c r="AT584" s="140"/>
      <c r="AU584" s="140"/>
    </row>
    <row r="585" s="18" customFormat="1" ht="24" customHeight="1" spans="1:47">
      <c r="A585" s="16">
        <v>583</v>
      </c>
      <c r="B585" s="137" t="s">
        <v>1498</v>
      </c>
      <c r="C585" s="138" t="s">
        <v>1499</v>
      </c>
      <c r="D585" t="e">
        <f>VLOOKUP(C585,'[1]2月'!$I$1:$I$65536,1,0)</f>
        <v>#N/A</v>
      </c>
      <c r="E585" s="139" t="s">
        <v>1500</v>
      </c>
      <c r="F585" s="139" t="s">
        <v>1287</v>
      </c>
      <c r="G585" s="139" t="s">
        <v>1287</v>
      </c>
      <c r="H585" s="139">
        <v>50</v>
      </c>
      <c r="I585" s="137">
        <v>202608</v>
      </c>
      <c r="J585" s="139"/>
      <c r="K585" s="139"/>
      <c r="L585" s="139"/>
      <c r="M585" s="139"/>
      <c r="N585" s="138"/>
      <c r="O585" s="138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  <c r="AA585" s="21"/>
      <c r="AB585" s="21"/>
      <c r="AC585" s="21"/>
      <c r="AD585" s="140"/>
      <c r="AE585" s="140"/>
      <c r="AF585" s="140"/>
      <c r="AG585" s="140"/>
      <c r="AH585" s="140"/>
      <c r="AI585" s="140"/>
      <c r="AJ585" s="140"/>
      <c r="AK585" s="140"/>
      <c r="AL585" s="140"/>
      <c r="AM585" s="140"/>
      <c r="AN585" s="140"/>
      <c r="AO585" s="140"/>
      <c r="AP585" s="140"/>
      <c r="AQ585" s="140"/>
      <c r="AR585" s="140"/>
      <c r="AS585" s="140"/>
      <c r="AT585" s="140"/>
      <c r="AU585" s="140"/>
    </row>
    <row r="586" s="18" customFormat="1" ht="24" customHeight="1" spans="1:47">
      <c r="A586" s="16">
        <v>584</v>
      </c>
      <c r="B586" s="137" t="s">
        <v>1501</v>
      </c>
      <c r="C586" s="138" t="s">
        <v>1502</v>
      </c>
      <c r="D586" t="e">
        <f>VLOOKUP(C586,'[1]2月'!$I$1:$I$65536,1,0)</f>
        <v>#N/A</v>
      </c>
      <c r="E586" s="139" t="s">
        <v>1503</v>
      </c>
      <c r="F586" s="139" t="s">
        <v>1287</v>
      </c>
      <c r="G586" s="139" t="s">
        <v>1287</v>
      </c>
      <c r="H586" s="139">
        <v>50</v>
      </c>
      <c r="I586" s="137">
        <v>202608</v>
      </c>
      <c r="J586" s="139"/>
      <c r="K586" s="139"/>
      <c r="L586" s="139"/>
      <c r="M586" s="139"/>
      <c r="N586" s="138"/>
      <c r="O586" s="138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  <c r="AA586" s="21"/>
      <c r="AB586" s="21"/>
      <c r="AC586" s="21"/>
      <c r="AD586" s="140"/>
      <c r="AE586" s="140"/>
      <c r="AF586" s="140"/>
      <c r="AG586" s="140"/>
      <c r="AH586" s="140"/>
      <c r="AI586" s="140"/>
      <c r="AJ586" s="140"/>
      <c r="AK586" s="140"/>
      <c r="AL586" s="140"/>
      <c r="AM586" s="140"/>
      <c r="AN586" s="140"/>
      <c r="AO586" s="140"/>
      <c r="AP586" s="140"/>
      <c r="AQ586" s="140"/>
      <c r="AR586" s="140"/>
      <c r="AS586" s="140"/>
      <c r="AT586" s="140"/>
      <c r="AU586" s="140"/>
    </row>
    <row r="587" s="18" customFormat="1" ht="24" customHeight="1" spans="1:47">
      <c r="A587" s="16">
        <v>585</v>
      </c>
      <c r="B587" s="137" t="s">
        <v>1504</v>
      </c>
      <c r="C587" s="138" t="s">
        <v>1505</v>
      </c>
      <c r="D587" t="e">
        <f>VLOOKUP(C587,'[1]2月'!$I$1:$I$65536,1,0)</f>
        <v>#N/A</v>
      </c>
      <c r="E587" s="139">
        <v>13320085683</v>
      </c>
      <c r="F587" s="139" t="s">
        <v>1287</v>
      </c>
      <c r="G587" s="139" t="s">
        <v>1287</v>
      </c>
      <c r="H587" s="139">
        <v>50</v>
      </c>
      <c r="I587" s="137">
        <v>202608</v>
      </c>
      <c r="J587" s="139"/>
      <c r="K587" s="139"/>
      <c r="L587" s="139"/>
      <c r="M587" s="139"/>
      <c r="N587" s="138"/>
      <c r="O587" s="138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  <c r="AA587" s="21"/>
      <c r="AB587" s="21"/>
      <c r="AC587" s="21"/>
      <c r="AD587" s="140"/>
      <c r="AE587" s="140"/>
      <c r="AF587" s="140"/>
      <c r="AG587" s="140"/>
      <c r="AH587" s="140"/>
      <c r="AI587" s="140"/>
      <c r="AJ587" s="140"/>
      <c r="AK587" s="140"/>
      <c r="AL587" s="140"/>
      <c r="AM587" s="140"/>
      <c r="AN587" s="140"/>
      <c r="AO587" s="140"/>
      <c r="AP587" s="140"/>
      <c r="AQ587" s="140"/>
      <c r="AR587" s="140"/>
      <c r="AS587" s="140"/>
      <c r="AT587" s="140"/>
      <c r="AU587" s="140"/>
    </row>
    <row r="588" s="18" customFormat="1" ht="24" customHeight="1" spans="1:47">
      <c r="A588" s="16">
        <v>586</v>
      </c>
      <c r="B588" s="137" t="s">
        <v>1506</v>
      </c>
      <c r="C588" s="138" t="s">
        <v>1507</v>
      </c>
      <c r="D588" t="e">
        <f>VLOOKUP(C588,'[1]2月'!$I$1:$I$65536,1,0)</f>
        <v>#N/A</v>
      </c>
      <c r="E588" s="139">
        <v>18296811022</v>
      </c>
      <c r="F588" s="139" t="s">
        <v>1287</v>
      </c>
      <c r="G588" s="139" t="s">
        <v>1287</v>
      </c>
      <c r="H588" s="139">
        <v>50</v>
      </c>
      <c r="I588" s="137">
        <v>202608</v>
      </c>
      <c r="J588" s="139"/>
      <c r="K588" s="139"/>
      <c r="L588" s="139"/>
      <c r="M588" s="139"/>
      <c r="N588" s="138"/>
      <c r="O588" s="138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  <c r="AA588" s="21"/>
      <c r="AB588" s="21"/>
      <c r="AC588" s="21"/>
      <c r="AD588" s="140"/>
      <c r="AE588" s="140"/>
      <c r="AF588" s="140"/>
      <c r="AG588" s="140"/>
      <c r="AH588" s="140"/>
      <c r="AI588" s="140"/>
      <c r="AJ588" s="140"/>
      <c r="AK588" s="140"/>
      <c r="AL588" s="140"/>
      <c r="AM588" s="140"/>
      <c r="AN588" s="140"/>
      <c r="AO588" s="140"/>
      <c r="AP588" s="140"/>
      <c r="AQ588" s="140"/>
      <c r="AR588" s="140"/>
      <c r="AS588" s="140"/>
      <c r="AT588" s="140"/>
      <c r="AU588" s="140"/>
    </row>
    <row r="589" s="18" customFormat="1" ht="24" customHeight="1" spans="1:47">
      <c r="A589" s="16">
        <v>587</v>
      </c>
      <c r="B589" s="137" t="s">
        <v>1508</v>
      </c>
      <c r="C589" s="138" t="s">
        <v>1509</v>
      </c>
      <c r="D589" t="e">
        <f>VLOOKUP(C589,'[1]2月'!$I$1:$I$65536,1,0)</f>
        <v>#N/A</v>
      </c>
      <c r="E589" s="139">
        <v>13667986089</v>
      </c>
      <c r="F589" s="139" t="s">
        <v>1287</v>
      </c>
      <c r="G589" s="139" t="s">
        <v>1287</v>
      </c>
      <c r="H589" s="139">
        <v>50</v>
      </c>
      <c r="I589" s="137">
        <v>202608</v>
      </c>
      <c r="J589" s="139"/>
      <c r="K589" s="139"/>
      <c r="L589" s="139"/>
      <c r="M589" s="139"/>
      <c r="N589" s="138"/>
      <c r="O589" s="138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1"/>
      <c r="AB589" s="21"/>
      <c r="AC589" s="21"/>
      <c r="AD589" s="140"/>
      <c r="AE589" s="140"/>
      <c r="AF589" s="140"/>
      <c r="AG589" s="140"/>
      <c r="AH589" s="140"/>
      <c r="AI589" s="140"/>
      <c r="AJ589" s="140"/>
      <c r="AK589" s="140"/>
      <c r="AL589" s="140"/>
      <c r="AM589" s="140"/>
      <c r="AN589" s="140"/>
      <c r="AO589" s="140"/>
      <c r="AP589" s="140"/>
      <c r="AQ589" s="140"/>
      <c r="AR589" s="140"/>
      <c r="AS589" s="140"/>
      <c r="AT589" s="140"/>
      <c r="AU589" s="140"/>
    </row>
    <row r="590" s="18" customFormat="1" ht="24" customHeight="1" spans="1:47">
      <c r="A590" s="16">
        <v>588</v>
      </c>
      <c r="B590" s="137" t="s">
        <v>1510</v>
      </c>
      <c r="C590" s="138" t="s">
        <v>1511</v>
      </c>
      <c r="D590" t="e">
        <f>VLOOKUP(C590,'[1]2月'!$I$1:$I$65536,1,0)</f>
        <v>#N/A</v>
      </c>
      <c r="E590" s="139">
        <v>13979846396</v>
      </c>
      <c r="F590" s="139" t="s">
        <v>1287</v>
      </c>
      <c r="G590" s="139" t="s">
        <v>1287</v>
      </c>
      <c r="H590" s="139">
        <v>50</v>
      </c>
      <c r="I590" s="137">
        <v>202608</v>
      </c>
      <c r="J590" s="139"/>
      <c r="K590" s="139"/>
      <c r="L590" s="139"/>
      <c r="M590" s="139"/>
      <c r="N590" s="138"/>
      <c r="O590" s="138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  <c r="AA590" s="21"/>
      <c r="AB590" s="21"/>
      <c r="AC590" s="21"/>
      <c r="AD590" s="140"/>
      <c r="AE590" s="140"/>
      <c r="AF590" s="140"/>
      <c r="AG590" s="140"/>
      <c r="AH590" s="140"/>
      <c r="AI590" s="140"/>
      <c r="AJ590" s="140"/>
      <c r="AK590" s="140"/>
      <c r="AL590" s="140"/>
      <c r="AM590" s="140"/>
      <c r="AN590" s="140"/>
      <c r="AO590" s="140"/>
      <c r="AP590" s="140"/>
      <c r="AQ590" s="140"/>
      <c r="AR590" s="140"/>
      <c r="AS590" s="140"/>
      <c r="AT590" s="140"/>
      <c r="AU590" s="140"/>
    </row>
    <row r="591" s="18" customFormat="1" ht="24" customHeight="1" spans="1:47">
      <c r="A591" s="16">
        <v>589</v>
      </c>
      <c r="B591" s="137" t="s">
        <v>1512</v>
      </c>
      <c r="C591" s="138" t="s">
        <v>1513</v>
      </c>
      <c r="D591" t="e">
        <f>VLOOKUP(C591,'[1]2月'!$I$1:$I$65536,1,0)</f>
        <v>#N/A</v>
      </c>
      <c r="E591" s="139">
        <v>18879813189</v>
      </c>
      <c r="F591" s="139" t="s">
        <v>1287</v>
      </c>
      <c r="G591" s="139" t="s">
        <v>1287</v>
      </c>
      <c r="H591" s="139">
        <v>50</v>
      </c>
      <c r="I591" s="137">
        <v>202608</v>
      </c>
      <c r="J591" s="139"/>
      <c r="K591" s="139"/>
      <c r="L591" s="139"/>
      <c r="M591" s="139"/>
      <c r="N591" s="138"/>
      <c r="O591" s="138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  <c r="AA591" s="21"/>
      <c r="AB591" s="21"/>
      <c r="AC591" s="21"/>
      <c r="AD591" s="140"/>
      <c r="AE591" s="140"/>
      <c r="AF591" s="140"/>
      <c r="AG591" s="140"/>
      <c r="AH591" s="140"/>
      <c r="AI591" s="140"/>
      <c r="AJ591" s="140"/>
      <c r="AK591" s="140"/>
      <c r="AL591" s="140"/>
      <c r="AM591" s="140"/>
      <c r="AN591" s="140"/>
      <c r="AO591" s="140"/>
      <c r="AP591" s="140"/>
      <c r="AQ591" s="140"/>
      <c r="AR591" s="140"/>
      <c r="AS591" s="140"/>
      <c r="AT591" s="140"/>
      <c r="AU591" s="140"/>
    </row>
    <row r="592" s="18" customFormat="1" ht="24" customHeight="1" spans="1:47">
      <c r="A592" s="16">
        <v>590</v>
      </c>
      <c r="B592" s="137" t="s">
        <v>1514</v>
      </c>
      <c r="C592" s="706" t="s">
        <v>1515</v>
      </c>
      <c r="D592" t="e">
        <f>VLOOKUP(C592,'[1]2月'!$I$1:$I$65536,1,0)</f>
        <v>#N/A</v>
      </c>
      <c r="E592" s="139">
        <v>13979821389</v>
      </c>
      <c r="F592" s="139" t="s">
        <v>1287</v>
      </c>
      <c r="G592" s="139" t="s">
        <v>1287</v>
      </c>
      <c r="H592" s="139">
        <v>50</v>
      </c>
      <c r="I592" s="137">
        <v>202608</v>
      </c>
      <c r="J592" s="139"/>
      <c r="K592" s="139"/>
      <c r="L592" s="139"/>
      <c r="M592" s="139"/>
      <c r="N592" s="138"/>
      <c r="O592" s="138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  <c r="AA592" s="21"/>
      <c r="AB592" s="21"/>
      <c r="AC592" s="21"/>
      <c r="AD592" s="140"/>
      <c r="AE592" s="140"/>
      <c r="AF592" s="140"/>
      <c r="AG592" s="140"/>
      <c r="AH592" s="140"/>
      <c r="AI592" s="140"/>
      <c r="AJ592" s="140"/>
      <c r="AK592" s="140"/>
      <c r="AL592" s="140"/>
      <c r="AM592" s="140"/>
      <c r="AN592" s="140"/>
      <c r="AO592" s="140"/>
      <c r="AP592" s="140"/>
      <c r="AQ592" s="140"/>
      <c r="AR592" s="140"/>
      <c r="AS592" s="140"/>
      <c r="AT592" s="140"/>
      <c r="AU592" s="140"/>
    </row>
    <row r="593" s="18" customFormat="1" ht="24" customHeight="1" spans="1:47">
      <c r="A593" s="16">
        <v>591</v>
      </c>
      <c r="B593" s="137" t="s">
        <v>1516</v>
      </c>
      <c r="C593" s="138" t="s">
        <v>1517</v>
      </c>
      <c r="D593" t="e">
        <f>VLOOKUP(C593,'[1]2月'!$I$1:$I$65536,1,0)</f>
        <v>#N/A</v>
      </c>
      <c r="E593" s="139" t="s">
        <v>1518</v>
      </c>
      <c r="F593" s="139" t="s">
        <v>1287</v>
      </c>
      <c r="G593" s="139" t="s">
        <v>1287</v>
      </c>
      <c r="H593" s="139">
        <v>50</v>
      </c>
      <c r="I593" s="137">
        <v>202608</v>
      </c>
      <c r="J593" s="139"/>
      <c r="K593" s="139"/>
      <c r="L593" s="139"/>
      <c r="M593" s="139"/>
      <c r="N593" s="138"/>
      <c r="O593" s="138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  <c r="AA593" s="21"/>
      <c r="AB593" s="21"/>
      <c r="AC593" s="21"/>
      <c r="AD593" s="140"/>
      <c r="AE593" s="140"/>
      <c r="AF593" s="140"/>
      <c r="AG593" s="140"/>
      <c r="AH593" s="140"/>
      <c r="AI593" s="140"/>
      <c r="AJ593" s="140"/>
      <c r="AK593" s="140"/>
      <c r="AL593" s="140"/>
      <c r="AM593" s="140"/>
      <c r="AN593" s="140"/>
      <c r="AO593" s="140"/>
      <c r="AP593" s="140"/>
      <c r="AQ593" s="140"/>
      <c r="AR593" s="140"/>
      <c r="AS593" s="140"/>
      <c r="AT593" s="140"/>
      <c r="AU593" s="140"/>
    </row>
    <row r="594" s="18" customFormat="1" ht="24" customHeight="1" spans="1:47">
      <c r="A594" s="16">
        <v>592</v>
      </c>
      <c r="B594" s="137" t="s">
        <v>1519</v>
      </c>
      <c r="C594" s="138" t="s">
        <v>1520</v>
      </c>
      <c r="D594" t="e">
        <f>VLOOKUP(C594,'[1]2月'!$I$1:$I$65536,1,0)</f>
        <v>#N/A</v>
      </c>
      <c r="E594" s="139">
        <v>13507986716</v>
      </c>
      <c r="F594" s="139" t="s">
        <v>1287</v>
      </c>
      <c r="G594" s="139" t="s">
        <v>1287</v>
      </c>
      <c r="H594" s="139">
        <v>100</v>
      </c>
      <c r="I594" s="137">
        <v>202608</v>
      </c>
      <c r="J594" s="139"/>
      <c r="K594" s="139"/>
      <c r="L594" s="139"/>
      <c r="M594" s="139"/>
      <c r="N594" s="138"/>
      <c r="O594" s="138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1"/>
      <c r="AD594" s="140"/>
      <c r="AE594" s="140"/>
      <c r="AF594" s="140"/>
      <c r="AG594" s="140"/>
      <c r="AH594" s="140"/>
      <c r="AI594" s="140"/>
      <c r="AJ594" s="140"/>
      <c r="AK594" s="140"/>
      <c r="AL594" s="140"/>
      <c r="AM594" s="140"/>
      <c r="AN594" s="140"/>
      <c r="AO594" s="140"/>
      <c r="AP594" s="140"/>
      <c r="AQ594" s="140"/>
      <c r="AR594" s="140"/>
      <c r="AS594" s="140"/>
      <c r="AT594" s="140"/>
      <c r="AU594" s="140"/>
    </row>
    <row r="595" s="18" customFormat="1" ht="24" customHeight="1" spans="1:47">
      <c r="A595" s="16">
        <v>593</v>
      </c>
      <c r="B595" s="137" t="s">
        <v>1521</v>
      </c>
      <c r="C595" s="138" t="s">
        <v>1522</v>
      </c>
      <c r="D595" t="e">
        <f>VLOOKUP(C595,'[1]2月'!$I$1:$I$65536,1,0)</f>
        <v>#N/A</v>
      </c>
      <c r="E595" s="139">
        <v>15179883260</v>
      </c>
      <c r="F595" s="139" t="s">
        <v>1287</v>
      </c>
      <c r="G595" s="139" t="s">
        <v>1287</v>
      </c>
      <c r="H595" s="139">
        <v>100</v>
      </c>
      <c r="I595" s="137">
        <v>202608</v>
      </c>
      <c r="J595" s="139"/>
      <c r="K595" s="139"/>
      <c r="L595" s="139"/>
      <c r="M595" s="139"/>
      <c r="N595" s="138"/>
      <c r="O595" s="138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  <c r="AA595" s="21"/>
      <c r="AB595" s="21"/>
      <c r="AC595" s="21"/>
      <c r="AD595" s="140"/>
      <c r="AE595" s="140"/>
      <c r="AF595" s="140"/>
      <c r="AG595" s="140"/>
      <c r="AH595" s="140"/>
      <c r="AI595" s="140"/>
      <c r="AJ595" s="140"/>
      <c r="AK595" s="140"/>
      <c r="AL595" s="140"/>
      <c r="AM595" s="140"/>
      <c r="AN595" s="140"/>
      <c r="AO595" s="140"/>
      <c r="AP595" s="140"/>
      <c r="AQ595" s="140"/>
      <c r="AR595" s="140"/>
      <c r="AS595" s="140"/>
      <c r="AT595" s="140"/>
      <c r="AU595" s="140"/>
    </row>
    <row r="596" s="18" customFormat="1" ht="24" customHeight="1" spans="1:47">
      <c r="A596" s="16">
        <v>594</v>
      </c>
      <c r="B596" s="137" t="s">
        <v>1523</v>
      </c>
      <c r="C596" s="138" t="s">
        <v>1524</v>
      </c>
      <c r="D596" t="e">
        <f>VLOOKUP(C596,'[1]2月'!$I$1:$I$65536,1,0)</f>
        <v>#N/A</v>
      </c>
      <c r="E596" s="139">
        <v>15079857057</v>
      </c>
      <c r="F596" s="139" t="s">
        <v>1287</v>
      </c>
      <c r="G596" s="139" t="s">
        <v>1287</v>
      </c>
      <c r="H596" s="139">
        <v>100</v>
      </c>
      <c r="I596" s="137">
        <v>202608</v>
      </c>
      <c r="J596" s="139"/>
      <c r="K596" s="139"/>
      <c r="L596" s="139"/>
      <c r="M596" s="139"/>
      <c r="N596" s="138"/>
      <c r="O596" s="138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  <c r="AA596" s="21"/>
      <c r="AB596" s="21"/>
      <c r="AC596" s="21"/>
      <c r="AD596" s="140"/>
      <c r="AE596" s="140"/>
      <c r="AF596" s="140"/>
      <c r="AG596" s="140"/>
      <c r="AH596" s="140"/>
      <c r="AI596" s="140"/>
      <c r="AJ596" s="140"/>
      <c r="AK596" s="140"/>
      <c r="AL596" s="140"/>
      <c r="AM596" s="140"/>
      <c r="AN596" s="140"/>
      <c r="AO596" s="140"/>
      <c r="AP596" s="140"/>
      <c r="AQ596" s="140"/>
      <c r="AR596" s="140"/>
      <c r="AS596" s="140"/>
      <c r="AT596" s="140"/>
      <c r="AU596" s="140"/>
    </row>
    <row r="597" s="18" customFormat="1" ht="24" customHeight="1" spans="1:47">
      <c r="A597" s="16">
        <v>595</v>
      </c>
      <c r="B597" s="137" t="s">
        <v>1525</v>
      </c>
      <c r="C597" s="138" t="s">
        <v>1526</v>
      </c>
      <c r="D597" t="e">
        <f>VLOOKUP(C597,'[1]2月'!$I$1:$I$65536,1,0)</f>
        <v>#N/A</v>
      </c>
      <c r="E597" s="139">
        <v>13677989393</v>
      </c>
      <c r="F597" s="139" t="s">
        <v>1287</v>
      </c>
      <c r="G597" s="139" t="s">
        <v>1287</v>
      </c>
      <c r="H597" s="139">
        <v>50</v>
      </c>
      <c r="I597" s="137">
        <v>202608</v>
      </c>
      <c r="J597" s="139"/>
      <c r="K597" s="139"/>
      <c r="L597" s="139"/>
      <c r="M597" s="139"/>
      <c r="N597" s="138"/>
      <c r="O597" s="138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  <c r="AA597" s="21"/>
      <c r="AB597" s="21"/>
      <c r="AC597" s="21"/>
      <c r="AD597" s="140"/>
      <c r="AE597" s="140"/>
      <c r="AF597" s="140"/>
      <c r="AG597" s="140"/>
      <c r="AH597" s="140"/>
      <c r="AI597" s="140"/>
      <c r="AJ597" s="140"/>
      <c r="AK597" s="140"/>
      <c r="AL597" s="140"/>
      <c r="AM597" s="140"/>
      <c r="AN597" s="140"/>
      <c r="AO597" s="140"/>
      <c r="AP597" s="140"/>
      <c r="AQ597" s="140"/>
      <c r="AR597" s="140"/>
      <c r="AS597" s="140"/>
      <c r="AT597" s="140"/>
      <c r="AU597" s="140"/>
    </row>
    <row r="598" s="18" customFormat="1" ht="24" customHeight="1" spans="1:47">
      <c r="A598" s="16">
        <v>596</v>
      </c>
      <c r="B598" s="137" t="s">
        <v>1527</v>
      </c>
      <c r="C598" s="138" t="s">
        <v>1528</v>
      </c>
      <c r="D598" t="e">
        <f>VLOOKUP(C598,'[1]2月'!$I$1:$I$65536,1,0)</f>
        <v>#N/A</v>
      </c>
      <c r="E598" s="139">
        <v>13879878672</v>
      </c>
      <c r="F598" s="139" t="s">
        <v>1287</v>
      </c>
      <c r="G598" s="139" t="s">
        <v>1287</v>
      </c>
      <c r="H598" s="139">
        <v>50</v>
      </c>
      <c r="I598" s="137">
        <v>202608</v>
      </c>
      <c r="J598" s="139"/>
      <c r="K598" s="139"/>
      <c r="L598" s="139"/>
      <c r="M598" s="139"/>
      <c r="N598" s="138"/>
      <c r="O598" s="138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  <c r="AA598" s="21"/>
      <c r="AB598" s="21"/>
      <c r="AC598" s="21"/>
      <c r="AD598" s="140"/>
      <c r="AE598" s="140"/>
      <c r="AF598" s="140"/>
      <c r="AG598" s="140"/>
      <c r="AH598" s="140"/>
      <c r="AI598" s="140"/>
      <c r="AJ598" s="140"/>
      <c r="AK598" s="140"/>
      <c r="AL598" s="140"/>
      <c r="AM598" s="140"/>
      <c r="AN598" s="140"/>
      <c r="AO598" s="140"/>
      <c r="AP598" s="140"/>
      <c r="AQ598" s="140"/>
      <c r="AR598" s="140"/>
      <c r="AS598" s="140"/>
      <c r="AT598" s="140"/>
      <c r="AU598" s="140"/>
    </row>
    <row r="599" s="18" customFormat="1" ht="24" customHeight="1" spans="1:47">
      <c r="A599" s="16">
        <v>597</v>
      </c>
      <c r="B599" s="137" t="s">
        <v>1529</v>
      </c>
      <c r="C599" s="138" t="s">
        <v>1530</v>
      </c>
      <c r="D599" t="e">
        <f>VLOOKUP(C599,'[1]2月'!$I$1:$I$65536,1,0)</f>
        <v>#N/A</v>
      </c>
      <c r="E599" s="139">
        <v>13155780409</v>
      </c>
      <c r="F599" s="139" t="s">
        <v>1287</v>
      </c>
      <c r="G599" s="139" t="s">
        <v>1287</v>
      </c>
      <c r="H599" s="139">
        <v>50</v>
      </c>
      <c r="I599" s="137">
        <v>202608</v>
      </c>
      <c r="J599" s="139"/>
      <c r="K599" s="139"/>
      <c r="L599" s="139"/>
      <c r="M599" s="139"/>
      <c r="N599" s="138"/>
      <c r="O599" s="138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  <c r="AA599" s="21"/>
      <c r="AB599" s="21"/>
      <c r="AC599" s="21"/>
      <c r="AD599" s="140"/>
      <c r="AE599" s="140"/>
      <c r="AF599" s="140"/>
      <c r="AG599" s="140"/>
      <c r="AH599" s="140"/>
      <c r="AI599" s="140"/>
      <c r="AJ599" s="140"/>
      <c r="AK599" s="140"/>
      <c r="AL599" s="140"/>
      <c r="AM599" s="140"/>
      <c r="AN599" s="140"/>
      <c r="AO599" s="140"/>
      <c r="AP599" s="140"/>
      <c r="AQ599" s="140"/>
      <c r="AR599" s="140"/>
      <c r="AS599" s="140"/>
      <c r="AT599" s="140"/>
      <c r="AU599" s="140"/>
    </row>
    <row r="600" s="18" customFormat="1" ht="24" customHeight="1" spans="1:47">
      <c r="A600" s="16">
        <v>598</v>
      </c>
      <c r="B600" s="137" t="s">
        <v>1531</v>
      </c>
      <c r="C600" s="138" t="s">
        <v>1532</v>
      </c>
      <c r="D600" t="e">
        <f>VLOOKUP(C600,'[1]2月'!$I$1:$I$65536,1,0)</f>
        <v>#N/A</v>
      </c>
      <c r="E600" s="139" t="s">
        <v>1533</v>
      </c>
      <c r="F600" s="139" t="s">
        <v>1287</v>
      </c>
      <c r="G600" s="139" t="s">
        <v>1287</v>
      </c>
      <c r="H600" s="139">
        <v>50</v>
      </c>
      <c r="I600" s="137">
        <v>202608</v>
      </c>
      <c r="J600" s="139"/>
      <c r="K600" s="139"/>
      <c r="L600" s="139"/>
      <c r="M600" s="139"/>
      <c r="N600" s="138"/>
      <c r="O600" s="138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  <c r="AA600" s="21"/>
      <c r="AB600" s="21"/>
      <c r="AC600" s="21"/>
      <c r="AD600" s="140"/>
      <c r="AE600" s="140"/>
      <c r="AF600" s="140"/>
      <c r="AG600" s="140"/>
      <c r="AH600" s="140"/>
      <c r="AI600" s="140"/>
      <c r="AJ600" s="140"/>
      <c r="AK600" s="140"/>
      <c r="AL600" s="140"/>
      <c r="AM600" s="140"/>
      <c r="AN600" s="140"/>
      <c r="AO600" s="140"/>
      <c r="AP600" s="140"/>
      <c r="AQ600" s="140"/>
      <c r="AR600" s="140"/>
      <c r="AS600" s="140"/>
      <c r="AT600" s="140"/>
      <c r="AU600" s="140"/>
    </row>
    <row r="601" s="18" customFormat="1" ht="24" customHeight="1" spans="1:47">
      <c r="A601" s="16">
        <v>599</v>
      </c>
      <c r="B601" s="137" t="s">
        <v>1534</v>
      </c>
      <c r="C601" s="138" t="s">
        <v>1535</v>
      </c>
      <c r="D601" t="e">
        <f>VLOOKUP(C601,'[1]2月'!$I$1:$I$65536,1,0)</f>
        <v>#N/A</v>
      </c>
      <c r="E601" s="139">
        <v>13767910608</v>
      </c>
      <c r="F601" s="139" t="s">
        <v>1287</v>
      </c>
      <c r="G601" s="139" t="s">
        <v>1287</v>
      </c>
      <c r="H601" s="139">
        <v>50</v>
      </c>
      <c r="I601" s="137">
        <v>202608</v>
      </c>
      <c r="J601" s="139"/>
      <c r="K601" s="139"/>
      <c r="L601" s="139"/>
      <c r="M601" s="139"/>
      <c r="N601" s="138"/>
      <c r="O601" s="138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  <c r="AA601" s="21"/>
      <c r="AB601" s="21"/>
      <c r="AC601" s="21"/>
      <c r="AD601" s="140"/>
      <c r="AE601" s="140"/>
      <c r="AF601" s="140"/>
      <c r="AG601" s="140"/>
      <c r="AH601" s="140"/>
      <c r="AI601" s="140"/>
      <c r="AJ601" s="140"/>
      <c r="AK601" s="140"/>
      <c r="AL601" s="140"/>
      <c r="AM601" s="140"/>
      <c r="AN601" s="140"/>
      <c r="AO601" s="140"/>
      <c r="AP601" s="140"/>
      <c r="AQ601" s="140"/>
      <c r="AR601" s="140"/>
      <c r="AS601" s="140"/>
      <c r="AT601" s="140"/>
      <c r="AU601" s="140"/>
    </row>
    <row r="602" s="18" customFormat="1" ht="24" customHeight="1" spans="1:47">
      <c r="A602" s="16">
        <v>600</v>
      </c>
      <c r="B602" s="137" t="s">
        <v>1536</v>
      </c>
      <c r="C602" s="138" t="s">
        <v>1537</v>
      </c>
      <c r="D602" t="e">
        <f>VLOOKUP(C602,'[1]2月'!$I$1:$I$65536,1,0)</f>
        <v>#N/A</v>
      </c>
      <c r="E602" s="139">
        <v>13767818959</v>
      </c>
      <c r="F602" s="139" t="s">
        <v>1287</v>
      </c>
      <c r="G602" s="139" t="s">
        <v>1287</v>
      </c>
      <c r="H602" s="139">
        <v>50</v>
      </c>
      <c r="I602" s="137">
        <v>202608</v>
      </c>
      <c r="J602" s="139"/>
      <c r="K602" s="139"/>
      <c r="L602" s="139"/>
      <c r="M602" s="139"/>
      <c r="N602" s="138"/>
      <c r="O602" s="138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  <c r="AA602" s="21"/>
      <c r="AB602" s="21"/>
      <c r="AC602" s="21"/>
      <c r="AD602" s="140"/>
      <c r="AE602" s="140"/>
      <c r="AF602" s="140"/>
      <c r="AG602" s="140"/>
      <c r="AH602" s="140"/>
      <c r="AI602" s="140"/>
      <c r="AJ602" s="140"/>
      <c r="AK602" s="140"/>
      <c r="AL602" s="140"/>
      <c r="AM602" s="140"/>
      <c r="AN602" s="140"/>
      <c r="AO602" s="140"/>
      <c r="AP602" s="140"/>
      <c r="AQ602" s="140"/>
      <c r="AR602" s="140"/>
      <c r="AS602" s="140"/>
      <c r="AT602" s="140"/>
      <c r="AU602" s="140"/>
    </row>
    <row r="603" s="18" customFormat="1" ht="24" customHeight="1" spans="1:47">
      <c r="A603" s="16">
        <v>601</v>
      </c>
      <c r="B603" s="137" t="s">
        <v>1538</v>
      </c>
      <c r="C603" s="138" t="s">
        <v>1539</v>
      </c>
      <c r="D603" t="e">
        <f>VLOOKUP(C603,'[1]2月'!$I$1:$I$65536,1,0)</f>
        <v>#N/A</v>
      </c>
      <c r="E603" s="139">
        <v>15079819763</v>
      </c>
      <c r="F603" s="139" t="s">
        <v>1287</v>
      </c>
      <c r="G603" s="139" t="s">
        <v>1287</v>
      </c>
      <c r="H603" s="139">
        <v>50</v>
      </c>
      <c r="I603" s="137">
        <v>202608</v>
      </c>
      <c r="J603" s="139"/>
      <c r="K603" s="139"/>
      <c r="L603" s="139"/>
      <c r="M603" s="139"/>
      <c r="N603" s="138"/>
      <c r="O603" s="138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  <c r="AA603" s="21"/>
      <c r="AB603" s="21"/>
      <c r="AC603" s="21"/>
      <c r="AD603" s="140"/>
      <c r="AE603" s="140"/>
      <c r="AF603" s="140"/>
      <c r="AG603" s="140"/>
      <c r="AH603" s="140"/>
      <c r="AI603" s="140"/>
      <c r="AJ603" s="140"/>
      <c r="AK603" s="140"/>
      <c r="AL603" s="140"/>
      <c r="AM603" s="140"/>
      <c r="AN603" s="140"/>
      <c r="AO603" s="140"/>
      <c r="AP603" s="140"/>
      <c r="AQ603" s="140"/>
      <c r="AR603" s="140"/>
      <c r="AS603" s="140"/>
      <c r="AT603" s="140"/>
      <c r="AU603" s="140"/>
    </row>
    <row r="604" s="18" customFormat="1" ht="24" customHeight="1" spans="1:47">
      <c r="A604" s="16">
        <v>602</v>
      </c>
      <c r="B604" s="137" t="s">
        <v>182</v>
      </c>
      <c r="C604" s="138" t="s">
        <v>1540</v>
      </c>
      <c r="D604" t="e">
        <f>VLOOKUP(C604,'[1]2月'!$I$1:$I$65536,1,0)</f>
        <v>#N/A</v>
      </c>
      <c r="E604" s="139">
        <v>18779836670</v>
      </c>
      <c r="F604" s="139" t="s">
        <v>1287</v>
      </c>
      <c r="G604" s="139" t="s">
        <v>1287</v>
      </c>
      <c r="H604" s="139">
        <v>50</v>
      </c>
      <c r="I604" s="137">
        <v>202608</v>
      </c>
      <c r="J604" s="139"/>
      <c r="K604" s="139"/>
      <c r="L604" s="139"/>
      <c r="M604" s="139"/>
      <c r="N604" s="138"/>
      <c r="O604" s="138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  <c r="AA604" s="21"/>
      <c r="AB604" s="21"/>
      <c r="AC604" s="21"/>
      <c r="AD604" s="140"/>
      <c r="AE604" s="140"/>
      <c r="AF604" s="140"/>
      <c r="AG604" s="140"/>
      <c r="AH604" s="140"/>
      <c r="AI604" s="140"/>
      <c r="AJ604" s="140"/>
      <c r="AK604" s="140"/>
      <c r="AL604" s="140"/>
      <c r="AM604" s="140"/>
      <c r="AN604" s="140"/>
      <c r="AO604" s="140"/>
      <c r="AP604" s="140"/>
      <c r="AQ604" s="140"/>
      <c r="AR604" s="140"/>
      <c r="AS604" s="140"/>
      <c r="AT604" s="140"/>
      <c r="AU604" s="140"/>
    </row>
    <row r="605" s="18" customFormat="1" ht="24" customHeight="1" spans="1:47">
      <c r="A605" s="16">
        <v>603</v>
      </c>
      <c r="B605" s="137" t="s">
        <v>1541</v>
      </c>
      <c r="C605" s="138" t="s">
        <v>1542</v>
      </c>
      <c r="D605" t="e">
        <f>VLOOKUP(C605,'[1]2月'!$I$1:$I$65536,1,0)</f>
        <v>#N/A</v>
      </c>
      <c r="E605" s="139">
        <v>18107982128</v>
      </c>
      <c r="F605" s="139" t="s">
        <v>1287</v>
      </c>
      <c r="G605" s="139" t="s">
        <v>1287</v>
      </c>
      <c r="H605" s="139">
        <v>50</v>
      </c>
      <c r="I605" s="137">
        <v>202608</v>
      </c>
      <c r="J605" s="139"/>
      <c r="K605" s="139"/>
      <c r="L605" s="139"/>
      <c r="M605" s="139"/>
      <c r="N605" s="138"/>
      <c r="O605" s="138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  <c r="AA605" s="21"/>
      <c r="AB605" s="21"/>
      <c r="AC605" s="21"/>
      <c r="AD605" s="140"/>
      <c r="AE605" s="140"/>
      <c r="AF605" s="140"/>
      <c r="AG605" s="140"/>
      <c r="AH605" s="140"/>
      <c r="AI605" s="140"/>
      <c r="AJ605" s="140"/>
      <c r="AK605" s="140"/>
      <c r="AL605" s="140"/>
      <c r="AM605" s="140"/>
      <c r="AN605" s="140"/>
      <c r="AO605" s="140"/>
      <c r="AP605" s="140"/>
      <c r="AQ605" s="140"/>
      <c r="AR605" s="140"/>
      <c r="AS605" s="140"/>
      <c r="AT605" s="140"/>
      <c r="AU605" s="140"/>
    </row>
    <row r="606" s="19" customFormat="1" ht="24" customHeight="1" spans="1:47">
      <c r="A606" s="16">
        <v>604</v>
      </c>
      <c r="B606" s="137" t="s">
        <v>1543</v>
      </c>
      <c r="C606" s="142" t="s">
        <v>1544</v>
      </c>
      <c r="D606" t="e">
        <f>VLOOKUP(C606,'[1]2月'!$I$1:$I$65536,1,0)</f>
        <v>#N/A</v>
      </c>
      <c r="E606" s="141">
        <v>13979819813</v>
      </c>
      <c r="F606" s="141" t="s">
        <v>1287</v>
      </c>
      <c r="G606" s="141" t="s">
        <v>1287</v>
      </c>
      <c r="H606" s="139">
        <v>50</v>
      </c>
      <c r="I606" s="137">
        <v>202608</v>
      </c>
      <c r="J606" s="141"/>
      <c r="K606" s="143"/>
      <c r="L606" s="143"/>
      <c r="M606" s="143"/>
      <c r="N606" s="144"/>
      <c r="O606" s="144"/>
      <c r="P606" s="145"/>
      <c r="Q606" s="145"/>
      <c r="R606" s="145"/>
      <c r="S606" s="145"/>
      <c r="T606" s="145"/>
      <c r="U606" s="145"/>
      <c r="V606" s="145"/>
      <c r="W606" s="145"/>
      <c r="X606" s="145"/>
      <c r="Y606" s="145"/>
      <c r="Z606" s="145"/>
      <c r="AA606" s="145"/>
      <c r="AB606" s="145"/>
      <c r="AC606" s="145"/>
      <c r="AD606" s="146"/>
      <c r="AE606" s="146"/>
      <c r="AF606" s="146"/>
      <c r="AG606" s="146"/>
      <c r="AH606" s="146"/>
      <c r="AI606" s="146"/>
      <c r="AJ606" s="146"/>
      <c r="AK606" s="146"/>
      <c r="AL606" s="146"/>
      <c r="AM606" s="146"/>
      <c r="AN606" s="146"/>
      <c r="AO606" s="146"/>
      <c r="AP606" s="146"/>
      <c r="AQ606" s="146"/>
      <c r="AR606" s="146"/>
      <c r="AS606" s="146"/>
      <c r="AT606" s="146"/>
      <c r="AU606" s="146"/>
    </row>
    <row r="607" s="18" customFormat="1" ht="24" customHeight="1" spans="1:47">
      <c r="A607" s="16">
        <v>605</v>
      </c>
      <c r="B607" s="137" t="s">
        <v>1545</v>
      </c>
      <c r="C607" s="138" t="s">
        <v>1546</v>
      </c>
      <c r="D607" t="e">
        <f>VLOOKUP(C607,'[1]2月'!$I$1:$I$65536,1,0)</f>
        <v>#N/A</v>
      </c>
      <c r="E607" s="139">
        <v>13767903197</v>
      </c>
      <c r="F607" s="139" t="s">
        <v>1287</v>
      </c>
      <c r="G607" s="139" t="s">
        <v>1287</v>
      </c>
      <c r="H607" s="139">
        <v>100</v>
      </c>
      <c r="I607" s="137">
        <v>202608</v>
      </c>
      <c r="J607" s="139"/>
      <c r="K607" s="139"/>
      <c r="L607" s="139"/>
      <c r="M607" s="139"/>
      <c r="N607" s="138"/>
      <c r="O607" s="138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  <c r="AA607" s="21"/>
      <c r="AB607" s="21"/>
      <c r="AC607" s="21"/>
      <c r="AD607" s="140"/>
      <c r="AE607" s="140"/>
      <c r="AF607" s="140"/>
      <c r="AG607" s="140"/>
      <c r="AH607" s="140"/>
      <c r="AI607" s="140"/>
      <c r="AJ607" s="140"/>
      <c r="AK607" s="140"/>
      <c r="AL607" s="140"/>
      <c r="AM607" s="140"/>
      <c r="AN607" s="140"/>
      <c r="AO607" s="140"/>
      <c r="AP607" s="140"/>
      <c r="AQ607" s="140"/>
      <c r="AR607" s="140"/>
      <c r="AS607" s="140"/>
      <c r="AT607" s="140"/>
      <c r="AU607" s="140"/>
    </row>
    <row r="608" s="18" customFormat="1" ht="24" customHeight="1" spans="1:47">
      <c r="A608" s="16">
        <v>606</v>
      </c>
      <c r="B608" s="137" t="s">
        <v>1547</v>
      </c>
      <c r="C608" s="138" t="s">
        <v>1548</v>
      </c>
      <c r="D608" t="e">
        <f>VLOOKUP(C608,'[1]2月'!$I$1:$I$65536,1,0)</f>
        <v>#N/A</v>
      </c>
      <c r="E608" s="139">
        <v>13879800978</v>
      </c>
      <c r="F608" s="139" t="s">
        <v>1287</v>
      </c>
      <c r="G608" s="139" t="s">
        <v>1287</v>
      </c>
      <c r="H608" s="139">
        <v>50</v>
      </c>
      <c r="I608" s="137">
        <v>202608</v>
      </c>
      <c r="J608" s="139"/>
      <c r="K608" s="139"/>
      <c r="L608" s="139"/>
      <c r="M608" s="139"/>
      <c r="N608" s="138"/>
      <c r="O608" s="138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  <c r="AA608" s="21"/>
      <c r="AB608" s="21"/>
      <c r="AC608" s="21"/>
      <c r="AD608" s="140"/>
      <c r="AE608" s="140"/>
      <c r="AF608" s="140"/>
      <c r="AG608" s="140"/>
      <c r="AH608" s="140"/>
      <c r="AI608" s="140"/>
      <c r="AJ608" s="140"/>
      <c r="AK608" s="140"/>
      <c r="AL608" s="140"/>
      <c r="AM608" s="140"/>
      <c r="AN608" s="140"/>
      <c r="AO608" s="140"/>
      <c r="AP608" s="140"/>
      <c r="AQ608" s="140"/>
      <c r="AR608" s="140"/>
      <c r="AS608" s="140"/>
      <c r="AT608" s="140"/>
      <c r="AU608" s="140"/>
    </row>
    <row r="609" s="18" customFormat="1" ht="24" customHeight="1" spans="1:47">
      <c r="A609" s="16">
        <v>607</v>
      </c>
      <c r="B609" s="137" t="s">
        <v>1549</v>
      </c>
      <c r="C609" s="138" t="s">
        <v>1550</v>
      </c>
      <c r="D609" t="e">
        <f>VLOOKUP(C609,'[1]2月'!$I$1:$I$65536,1,0)</f>
        <v>#N/A</v>
      </c>
      <c r="E609" s="139">
        <v>13607980749</v>
      </c>
      <c r="F609" s="139" t="s">
        <v>1287</v>
      </c>
      <c r="G609" s="139" t="s">
        <v>1287</v>
      </c>
      <c r="H609" s="139">
        <v>50</v>
      </c>
      <c r="I609" s="137">
        <v>202608</v>
      </c>
      <c r="J609" s="139"/>
      <c r="K609" s="139"/>
      <c r="L609" s="139"/>
      <c r="M609" s="139"/>
      <c r="N609" s="138"/>
      <c r="O609" s="138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  <c r="AA609" s="21"/>
      <c r="AB609" s="21"/>
      <c r="AC609" s="21"/>
      <c r="AD609" s="140"/>
      <c r="AE609" s="140"/>
      <c r="AF609" s="140"/>
      <c r="AG609" s="140"/>
      <c r="AH609" s="140"/>
      <c r="AI609" s="140"/>
      <c r="AJ609" s="140"/>
      <c r="AK609" s="140"/>
      <c r="AL609" s="140"/>
      <c r="AM609" s="140"/>
      <c r="AN609" s="140"/>
      <c r="AO609" s="140"/>
      <c r="AP609" s="140"/>
      <c r="AQ609" s="140"/>
      <c r="AR609" s="140"/>
      <c r="AS609" s="140"/>
      <c r="AT609" s="140"/>
      <c r="AU609" s="140"/>
    </row>
    <row r="610" s="18" customFormat="1" ht="24" customHeight="1" spans="1:47">
      <c r="A610" s="16">
        <v>608</v>
      </c>
      <c r="B610" s="137" t="s">
        <v>1551</v>
      </c>
      <c r="C610" s="138" t="s">
        <v>1552</v>
      </c>
      <c r="D610" t="e">
        <f>VLOOKUP(C610,'[1]2月'!$I$1:$I$65536,1,0)</f>
        <v>#N/A</v>
      </c>
      <c r="E610" s="139">
        <v>18979897762</v>
      </c>
      <c r="F610" s="139" t="s">
        <v>1287</v>
      </c>
      <c r="G610" s="139" t="s">
        <v>1287</v>
      </c>
      <c r="H610" s="139">
        <v>50</v>
      </c>
      <c r="I610" s="137">
        <v>202608</v>
      </c>
      <c r="J610" s="139"/>
      <c r="K610" s="139"/>
      <c r="L610" s="139"/>
      <c r="M610" s="139"/>
      <c r="N610" s="138"/>
      <c r="O610" s="138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  <c r="AA610" s="21"/>
      <c r="AB610" s="21"/>
      <c r="AC610" s="21"/>
      <c r="AD610" s="140"/>
      <c r="AE610" s="140"/>
      <c r="AF610" s="140"/>
      <c r="AG610" s="140"/>
      <c r="AH610" s="140"/>
      <c r="AI610" s="140"/>
      <c r="AJ610" s="140"/>
      <c r="AK610" s="140"/>
      <c r="AL610" s="140"/>
      <c r="AM610" s="140"/>
      <c r="AN610" s="140"/>
      <c r="AO610" s="140"/>
      <c r="AP610" s="140"/>
      <c r="AQ610" s="140"/>
      <c r="AR610" s="140"/>
      <c r="AS610" s="140"/>
      <c r="AT610" s="140"/>
      <c r="AU610" s="140"/>
    </row>
    <row r="611" s="18" customFormat="1" ht="24" customHeight="1" spans="1:47">
      <c r="A611" s="16">
        <v>609</v>
      </c>
      <c r="B611" s="137" t="s">
        <v>1553</v>
      </c>
      <c r="C611" s="138" t="s">
        <v>1554</v>
      </c>
      <c r="D611" t="e">
        <f>VLOOKUP(C611,'[1]2月'!$I$1:$I$65536,1,0)</f>
        <v>#N/A</v>
      </c>
      <c r="E611" s="139">
        <v>13879815788</v>
      </c>
      <c r="F611" s="139" t="s">
        <v>1287</v>
      </c>
      <c r="G611" s="139" t="s">
        <v>1287</v>
      </c>
      <c r="H611" s="139">
        <v>50</v>
      </c>
      <c r="I611" s="137">
        <v>202608</v>
      </c>
      <c r="J611" s="139"/>
      <c r="K611" s="139"/>
      <c r="L611" s="139"/>
      <c r="M611" s="139"/>
      <c r="N611" s="138"/>
      <c r="O611" s="138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  <c r="AA611" s="21"/>
      <c r="AB611" s="21"/>
      <c r="AC611" s="21"/>
      <c r="AD611" s="140"/>
      <c r="AE611" s="140"/>
      <c r="AF611" s="140"/>
      <c r="AG611" s="140"/>
      <c r="AH611" s="140"/>
      <c r="AI611" s="140"/>
      <c r="AJ611" s="140"/>
      <c r="AK611" s="140"/>
      <c r="AL611" s="140"/>
      <c r="AM611" s="140"/>
      <c r="AN611" s="140"/>
      <c r="AO611" s="140"/>
      <c r="AP611" s="140"/>
      <c r="AQ611" s="140"/>
      <c r="AR611" s="140"/>
      <c r="AS611" s="140"/>
      <c r="AT611" s="140"/>
      <c r="AU611" s="140"/>
    </row>
    <row r="612" s="18" customFormat="1" ht="24" customHeight="1" spans="1:47">
      <c r="A612" s="16">
        <v>610</v>
      </c>
      <c r="B612" s="137" t="s">
        <v>1555</v>
      </c>
      <c r="C612" s="138" t="s">
        <v>1556</v>
      </c>
      <c r="D612" t="e">
        <f>VLOOKUP(C612,'[1]2月'!$I$1:$I$65536,1,0)</f>
        <v>#N/A</v>
      </c>
      <c r="E612" s="139" t="s">
        <v>1557</v>
      </c>
      <c r="F612" s="139" t="s">
        <v>1287</v>
      </c>
      <c r="G612" s="139" t="s">
        <v>1287</v>
      </c>
      <c r="H612" s="139">
        <v>50</v>
      </c>
      <c r="I612" s="137">
        <v>202608</v>
      </c>
      <c r="J612" s="139"/>
      <c r="K612" s="139"/>
      <c r="L612" s="139"/>
      <c r="M612" s="139"/>
      <c r="N612" s="138"/>
      <c r="O612" s="138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  <c r="AA612" s="21"/>
      <c r="AB612" s="21"/>
      <c r="AC612" s="21"/>
      <c r="AD612" s="140"/>
      <c r="AE612" s="140"/>
      <c r="AF612" s="140"/>
      <c r="AG612" s="140"/>
      <c r="AH612" s="140"/>
      <c r="AI612" s="140"/>
      <c r="AJ612" s="140"/>
      <c r="AK612" s="140"/>
      <c r="AL612" s="140"/>
      <c r="AM612" s="140"/>
      <c r="AN612" s="140"/>
      <c r="AO612" s="140"/>
      <c r="AP612" s="140"/>
      <c r="AQ612" s="140"/>
      <c r="AR612" s="140"/>
      <c r="AS612" s="140"/>
      <c r="AT612" s="140"/>
      <c r="AU612" s="140"/>
    </row>
    <row r="613" s="18" customFormat="1" ht="24" customHeight="1" spans="1:47">
      <c r="A613" s="16">
        <v>611</v>
      </c>
      <c r="B613" s="137" t="s">
        <v>1558</v>
      </c>
      <c r="C613" s="138" t="s">
        <v>1559</v>
      </c>
      <c r="D613" t="e">
        <f>VLOOKUP(C613,'[1]2月'!$I$1:$I$65536,1,0)</f>
        <v>#N/A</v>
      </c>
      <c r="E613" s="139">
        <v>13879877911</v>
      </c>
      <c r="F613" s="139" t="s">
        <v>1287</v>
      </c>
      <c r="G613" s="139" t="s">
        <v>1287</v>
      </c>
      <c r="H613" s="139">
        <v>50</v>
      </c>
      <c r="I613" s="137">
        <v>202608</v>
      </c>
      <c r="J613" s="139"/>
      <c r="K613" s="139"/>
      <c r="L613" s="139"/>
      <c r="M613" s="139"/>
      <c r="N613" s="138"/>
      <c r="O613" s="138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  <c r="AA613" s="21"/>
      <c r="AB613" s="21"/>
      <c r="AC613" s="21"/>
      <c r="AD613" s="140"/>
      <c r="AE613" s="140"/>
      <c r="AF613" s="140"/>
      <c r="AG613" s="140"/>
      <c r="AH613" s="140"/>
      <c r="AI613" s="140"/>
      <c r="AJ613" s="140"/>
      <c r="AK613" s="140"/>
      <c r="AL613" s="140"/>
      <c r="AM613" s="140"/>
      <c r="AN613" s="140"/>
      <c r="AO613" s="140"/>
      <c r="AP613" s="140"/>
      <c r="AQ613" s="140"/>
      <c r="AR613" s="140"/>
      <c r="AS613" s="140"/>
      <c r="AT613" s="140"/>
      <c r="AU613" s="140"/>
    </row>
    <row r="614" s="18" customFormat="1" ht="24" customHeight="1" spans="1:47">
      <c r="A614" s="16">
        <v>612</v>
      </c>
      <c r="B614" s="137" t="s">
        <v>1560</v>
      </c>
      <c r="C614" s="706" t="s">
        <v>1561</v>
      </c>
      <c r="D614" t="e">
        <f>VLOOKUP(C614,'[1]2月'!$I$1:$I$65536,1,0)</f>
        <v>#N/A</v>
      </c>
      <c r="E614" s="139" t="s">
        <v>1562</v>
      </c>
      <c r="F614" s="139" t="s">
        <v>1287</v>
      </c>
      <c r="G614" s="139" t="s">
        <v>1287</v>
      </c>
      <c r="H614" s="139">
        <v>50</v>
      </c>
      <c r="I614" s="137">
        <v>202608</v>
      </c>
      <c r="J614" s="139"/>
      <c r="K614" s="139"/>
      <c r="L614" s="139"/>
      <c r="M614" s="139"/>
      <c r="N614" s="138"/>
      <c r="O614" s="138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  <c r="AA614" s="21"/>
      <c r="AB614" s="21"/>
      <c r="AC614" s="21"/>
      <c r="AD614" s="140"/>
      <c r="AE614" s="140"/>
      <c r="AF614" s="140"/>
      <c r="AG614" s="140"/>
      <c r="AH614" s="140"/>
      <c r="AI614" s="140"/>
      <c r="AJ614" s="140"/>
      <c r="AK614" s="140"/>
      <c r="AL614" s="140"/>
      <c r="AM614" s="140"/>
      <c r="AN614" s="140"/>
      <c r="AO614" s="140"/>
      <c r="AP614" s="140"/>
      <c r="AQ614" s="140"/>
      <c r="AR614" s="140"/>
      <c r="AS614" s="140"/>
      <c r="AT614" s="140"/>
      <c r="AU614" s="140"/>
    </row>
    <row r="615" s="18" customFormat="1" ht="24" customHeight="1" spans="1:47">
      <c r="A615" s="16">
        <v>613</v>
      </c>
      <c r="B615" s="137" t="s">
        <v>1563</v>
      </c>
      <c r="C615" s="706" t="s">
        <v>1564</v>
      </c>
      <c r="D615" t="e">
        <f>VLOOKUP(C615,'[1]2月'!$I$1:$I$65536,1,0)</f>
        <v>#N/A</v>
      </c>
      <c r="E615" s="139" t="s">
        <v>1565</v>
      </c>
      <c r="F615" s="139" t="s">
        <v>1287</v>
      </c>
      <c r="G615" s="139" t="s">
        <v>1287</v>
      </c>
      <c r="H615" s="139">
        <v>50</v>
      </c>
      <c r="I615" s="137">
        <v>202608</v>
      </c>
      <c r="J615" s="139"/>
      <c r="K615" s="139"/>
      <c r="L615" s="139"/>
      <c r="M615" s="139"/>
      <c r="N615" s="138"/>
      <c r="O615" s="138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  <c r="AA615" s="21"/>
      <c r="AB615" s="21"/>
      <c r="AC615" s="21"/>
      <c r="AD615" s="140"/>
      <c r="AE615" s="140"/>
      <c r="AF615" s="140"/>
      <c r="AG615" s="140"/>
      <c r="AH615" s="140"/>
      <c r="AI615" s="140"/>
      <c r="AJ615" s="140"/>
      <c r="AK615" s="140"/>
      <c r="AL615" s="140"/>
      <c r="AM615" s="140"/>
      <c r="AN615" s="140"/>
      <c r="AO615" s="140"/>
      <c r="AP615" s="140"/>
      <c r="AQ615" s="140"/>
      <c r="AR615" s="140"/>
      <c r="AS615" s="140"/>
      <c r="AT615" s="140"/>
      <c r="AU615" s="140"/>
    </row>
    <row r="616" s="18" customFormat="1" ht="24" customHeight="1" spans="1:47">
      <c r="A616" s="16">
        <v>614</v>
      </c>
      <c r="B616" s="137" t="s">
        <v>1566</v>
      </c>
      <c r="C616" s="706" t="s">
        <v>1567</v>
      </c>
      <c r="D616" t="e">
        <f>VLOOKUP(C616,'[1]2月'!$I$1:$I$65536,1,0)</f>
        <v>#N/A</v>
      </c>
      <c r="E616" s="139" t="s">
        <v>1568</v>
      </c>
      <c r="F616" s="139" t="s">
        <v>1287</v>
      </c>
      <c r="G616" s="139" t="s">
        <v>1287</v>
      </c>
      <c r="H616" s="139">
        <v>50</v>
      </c>
      <c r="I616" s="137">
        <v>202608</v>
      </c>
      <c r="J616" s="139"/>
      <c r="K616" s="139"/>
      <c r="L616" s="139"/>
      <c r="M616" s="139"/>
      <c r="N616" s="138"/>
      <c r="O616" s="138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  <c r="AA616" s="21"/>
      <c r="AB616" s="21"/>
      <c r="AC616" s="21"/>
      <c r="AD616" s="140"/>
      <c r="AE616" s="140"/>
      <c r="AF616" s="140"/>
      <c r="AG616" s="140"/>
      <c r="AH616" s="140"/>
      <c r="AI616" s="140"/>
      <c r="AJ616" s="140"/>
      <c r="AK616" s="140"/>
      <c r="AL616" s="140"/>
      <c r="AM616" s="140"/>
      <c r="AN616" s="140"/>
      <c r="AO616" s="140"/>
      <c r="AP616" s="140"/>
      <c r="AQ616" s="140"/>
      <c r="AR616" s="140"/>
      <c r="AS616" s="140"/>
      <c r="AT616" s="140"/>
      <c r="AU616" s="140"/>
    </row>
    <row r="617" s="18" customFormat="1" ht="24" customHeight="1" spans="1:47">
      <c r="A617" s="16">
        <v>615</v>
      </c>
      <c r="B617" s="137" t="s">
        <v>1569</v>
      </c>
      <c r="C617" s="138" t="s">
        <v>1570</v>
      </c>
      <c r="D617" t="e">
        <f>VLOOKUP(C617,'[1]2月'!$I$1:$I$65536,1,0)</f>
        <v>#N/A</v>
      </c>
      <c r="E617" s="139" t="s">
        <v>1571</v>
      </c>
      <c r="F617" s="139" t="s">
        <v>1287</v>
      </c>
      <c r="G617" s="139" t="s">
        <v>1287</v>
      </c>
      <c r="H617" s="139">
        <v>100</v>
      </c>
      <c r="I617" s="137">
        <v>202608</v>
      </c>
      <c r="J617" s="139"/>
      <c r="K617" s="139"/>
      <c r="L617" s="139"/>
      <c r="M617" s="139"/>
      <c r="N617" s="138"/>
      <c r="O617" s="138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  <c r="AA617" s="21"/>
      <c r="AB617" s="21"/>
      <c r="AC617" s="21"/>
      <c r="AD617" s="140"/>
      <c r="AE617" s="140"/>
      <c r="AF617" s="140"/>
      <c r="AG617" s="140"/>
      <c r="AH617" s="140"/>
      <c r="AI617" s="140"/>
      <c r="AJ617" s="140"/>
      <c r="AK617" s="140"/>
      <c r="AL617" s="140"/>
      <c r="AM617" s="140"/>
      <c r="AN617" s="140"/>
      <c r="AO617" s="140"/>
      <c r="AP617" s="140"/>
      <c r="AQ617" s="140"/>
      <c r="AR617" s="140"/>
      <c r="AS617" s="140"/>
      <c r="AT617" s="140"/>
      <c r="AU617" s="140"/>
    </row>
    <row r="618" s="18" customFormat="1" ht="24" customHeight="1" spans="1:47">
      <c r="A618" s="16">
        <v>616</v>
      </c>
      <c r="B618" s="137" t="s">
        <v>1572</v>
      </c>
      <c r="C618" s="138" t="s">
        <v>1573</v>
      </c>
      <c r="D618" t="e">
        <f>VLOOKUP(C618,'[1]2月'!$I$1:$I$65536,1,0)</f>
        <v>#N/A</v>
      </c>
      <c r="E618" s="139" t="s">
        <v>1574</v>
      </c>
      <c r="F618" s="139" t="s">
        <v>1287</v>
      </c>
      <c r="G618" s="139" t="s">
        <v>1287</v>
      </c>
      <c r="H618" s="139">
        <v>100</v>
      </c>
      <c r="I618" s="137">
        <v>202608</v>
      </c>
      <c r="J618" s="139"/>
      <c r="K618" s="139"/>
      <c r="L618" s="139"/>
      <c r="M618" s="139"/>
      <c r="N618" s="138"/>
      <c r="O618" s="138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  <c r="AA618" s="21"/>
      <c r="AB618" s="21"/>
      <c r="AC618" s="21"/>
      <c r="AD618" s="140"/>
      <c r="AE618" s="140"/>
      <c r="AF618" s="140"/>
      <c r="AG618" s="140"/>
      <c r="AH618" s="140"/>
      <c r="AI618" s="140"/>
      <c r="AJ618" s="140"/>
      <c r="AK618" s="140"/>
      <c r="AL618" s="140"/>
      <c r="AM618" s="140"/>
      <c r="AN618" s="140"/>
      <c r="AO618" s="140"/>
      <c r="AP618" s="140"/>
      <c r="AQ618" s="140"/>
      <c r="AR618" s="140"/>
      <c r="AS618" s="140"/>
      <c r="AT618" s="140"/>
      <c r="AU618" s="140"/>
    </row>
    <row r="619" s="18" customFormat="1" ht="24" customHeight="1" spans="1:47">
      <c r="A619" s="16">
        <v>617</v>
      </c>
      <c r="B619" s="137" t="s">
        <v>1575</v>
      </c>
      <c r="C619" s="138" t="s">
        <v>1576</v>
      </c>
      <c r="D619" t="e">
        <f>VLOOKUP(C619,'[1]2月'!$I$1:$I$65536,1,0)</f>
        <v>#N/A</v>
      </c>
      <c r="E619" s="139" t="s">
        <v>1577</v>
      </c>
      <c r="F619" s="139" t="s">
        <v>1287</v>
      </c>
      <c r="G619" s="139" t="s">
        <v>1287</v>
      </c>
      <c r="H619" s="139">
        <v>100</v>
      </c>
      <c r="I619" s="137">
        <v>202608</v>
      </c>
      <c r="J619" s="139"/>
      <c r="K619" s="139"/>
      <c r="L619" s="139"/>
      <c r="M619" s="139"/>
      <c r="N619" s="138"/>
      <c r="O619" s="138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  <c r="AA619" s="21"/>
      <c r="AB619" s="21"/>
      <c r="AC619" s="21"/>
      <c r="AD619" s="140"/>
      <c r="AE619" s="140"/>
      <c r="AF619" s="140"/>
      <c r="AG619" s="140"/>
      <c r="AH619" s="140"/>
      <c r="AI619" s="140"/>
      <c r="AJ619" s="140"/>
      <c r="AK619" s="140"/>
      <c r="AL619" s="140"/>
      <c r="AM619" s="140"/>
      <c r="AN619" s="140"/>
      <c r="AO619" s="140"/>
      <c r="AP619" s="140"/>
      <c r="AQ619" s="140"/>
      <c r="AR619" s="140"/>
      <c r="AS619" s="140"/>
      <c r="AT619" s="140"/>
      <c r="AU619" s="140"/>
    </row>
    <row r="620" s="18" customFormat="1" ht="24" customHeight="1" spans="1:47">
      <c r="A620" s="16">
        <v>618</v>
      </c>
      <c r="B620" s="137" t="s">
        <v>1578</v>
      </c>
      <c r="C620" s="138" t="s">
        <v>1579</v>
      </c>
      <c r="D620" t="e">
        <f>VLOOKUP(C620,'[1]2月'!$I$1:$I$65536,1,0)</f>
        <v>#N/A</v>
      </c>
      <c r="E620" s="139" t="s">
        <v>1580</v>
      </c>
      <c r="F620" s="139" t="s">
        <v>1287</v>
      </c>
      <c r="G620" s="139" t="s">
        <v>1287</v>
      </c>
      <c r="H620" s="139">
        <v>100</v>
      </c>
      <c r="I620" s="137">
        <v>202608</v>
      </c>
      <c r="J620" s="139"/>
      <c r="K620" s="139"/>
      <c r="L620" s="139"/>
      <c r="M620" s="139"/>
      <c r="N620" s="138"/>
      <c r="O620" s="138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  <c r="AA620" s="21"/>
      <c r="AB620" s="21"/>
      <c r="AC620" s="21"/>
      <c r="AD620" s="140"/>
      <c r="AE620" s="140"/>
      <c r="AF620" s="140"/>
      <c r="AG620" s="140"/>
      <c r="AH620" s="140"/>
      <c r="AI620" s="140"/>
      <c r="AJ620" s="140"/>
      <c r="AK620" s="140"/>
      <c r="AL620" s="140"/>
      <c r="AM620" s="140"/>
      <c r="AN620" s="140"/>
      <c r="AO620" s="140"/>
      <c r="AP620" s="140"/>
      <c r="AQ620" s="140"/>
      <c r="AR620" s="140"/>
      <c r="AS620" s="140"/>
      <c r="AT620" s="140"/>
      <c r="AU620" s="140"/>
    </row>
    <row r="621" s="18" customFormat="1" ht="24" customHeight="1" spans="1:47">
      <c r="A621" s="16">
        <v>619</v>
      </c>
      <c r="B621" s="137" t="s">
        <v>1581</v>
      </c>
      <c r="C621" s="138" t="s">
        <v>1582</v>
      </c>
      <c r="D621" t="e">
        <f>VLOOKUP(C621,'[1]2月'!$I$1:$I$65536,1,0)</f>
        <v>#N/A</v>
      </c>
      <c r="E621" s="139" t="s">
        <v>1583</v>
      </c>
      <c r="F621" s="139" t="s">
        <v>1287</v>
      </c>
      <c r="G621" s="139" t="s">
        <v>1287</v>
      </c>
      <c r="H621" s="139">
        <v>100</v>
      </c>
      <c r="I621" s="137">
        <v>202608</v>
      </c>
      <c r="J621" s="139"/>
      <c r="K621" s="139"/>
      <c r="L621" s="139"/>
      <c r="M621" s="139"/>
      <c r="N621" s="138"/>
      <c r="O621" s="138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  <c r="AA621" s="21"/>
      <c r="AB621" s="21"/>
      <c r="AC621" s="21"/>
      <c r="AD621" s="140"/>
      <c r="AE621" s="140"/>
      <c r="AF621" s="140"/>
      <c r="AG621" s="140"/>
      <c r="AH621" s="140"/>
      <c r="AI621" s="140"/>
      <c r="AJ621" s="140"/>
      <c r="AK621" s="140"/>
      <c r="AL621" s="140"/>
      <c r="AM621" s="140"/>
      <c r="AN621" s="140"/>
      <c r="AO621" s="140"/>
      <c r="AP621" s="140"/>
      <c r="AQ621" s="140"/>
      <c r="AR621" s="140"/>
      <c r="AS621" s="140"/>
      <c r="AT621" s="140"/>
      <c r="AU621" s="140"/>
    </row>
    <row r="622" s="18" customFormat="1" ht="24" customHeight="1" spans="1:47">
      <c r="A622" s="16">
        <v>620</v>
      </c>
      <c r="B622" s="137" t="s">
        <v>1584</v>
      </c>
      <c r="C622" s="138" t="s">
        <v>1585</v>
      </c>
      <c r="D622" t="e">
        <f>VLOOKUP(C622,'[1]2月'!$I$1:$I$65536,1,0)</f>
        <v>#N/A</v>
      </c>
      <c r="E622" s="139" t="s">
        <v>1586</v>
      </c>
      <c r="F622" s="139" t="s">
        <v>1287</v>
      </c>
      <c r="G622" s="139" t="s">
        <v>1287</v>
      </c>
      <c r="H622" s="139">
        <v>100</v>
      </c>
      <c r="I622" s="137">
        <v>202608</v>
      </c>
      <c r="J622" s="139"/>
      <c r="K622" s="139"/>
      <c r="L622" s="139"/>
      <c r="M622" s="139"/>
      <c r="N622" s="138"/>
      <c r="O622" s="138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  <c r="AA622" s="21"/>
      <c r="AB622" s="21"/>
      <c r="AC622" s="21"/>
      <c r="AD622" s="140"/>
      <c r="AE622" s="140"/>
      <c r="AF622" s="140"/>
      <c r="AG622" s="140"/>
      <c r="AH622" s="140"/>
      <c r="AI622" s="140"/>
      <c r="AJ622" s="140"/>
      <c r="AK622" s="140"/>
      <c r="AL622" s="140"/>
      <c r="AM622" s="140"/>
      <c r="AN622" s="140"/>
      <c r="AO622" s="140"/>
      <c r="AP622" s="140"/>
      <c r="AQ622" s="140"/>
      <c r="AR622" s="140"/>
      <c r="AS622" s="140"/>
      <c r="AT622" s="140"/>
      <c r="AU622" s="140"/>
    </row>
    <row r="623" s="18" customFormat="1" ht="24" customHeight="1" spans="1:47">
      <c r="A623" s="16">
        <v>621</v>
      </c>
      <c r="B623" s="137" t="s">
        <v>1587</v>
      </c>
      <c r="C623" s="138" t="s">
        <v>1588</v>
      </c>
      <c r="D623" t="e">
        <f>VLOOKUP(C623,'[1]2月'!$I$1:$I$65536,1,0)</f>
        <v>#N/A</v>
      </c>
      <c r="E623" s="139" t="s">
        <v>1589</v>
      </c>
      <c r="F623" s="139" t="s">
        <v>1287</v>
      </c>
      <c r="G623" s="139" t="s">
        <v>1287</v>
      </c>
      <c r="H623" s="139">
        <v>100</v>
      </c>
      <c r="I623" s="137">
        <v>202608</v>
      </c>
      <c r="J623" s="139"/>
      <c r="K623" s="139"/>
      <c r="L623" s="139"/>
      <c r="M623" s="139"/>
      <c r="N623" s="138"/>
      <c r="O623" s="138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  <c r="AA623" s="21"/>
      <c r="AB623" s="21"/>
      <c r="AC623" s="21"/>
      <c r="AD623" s="140"/>
      <c r="AE623" s="140"/>
      <c r="AF623" s="140"/>
      <c r="AG623" s="140"/>
      <c r="AH623" s="140"/>
      <c r="AI623" s="140"/>
      <c r="AJ623" s="140"/>
      <c r="AK623" s="140"/>
      <c r="AL623" s="140"/>
      <c r="AM623" s="140"/>
      <c r="AN623" s="140"/>
      <c r="AO623" s="140"/>
      <c r="AP623" s="140"/>
      <c r="AQ623" s="140"/>
      <c r="AR623" s="140"/>
      <c r="AS623" s="140"/>
      <c r="AT623" s="140"/>
      <c r="AU623" s="140"/>
    </row>
    <row r="624" s="18" customFormat="1" ht="24" customHeight="1" spans="1:47">
      <c r="A624" s="16">
        <v>622</v>
      </c>
      <c r="B624" s="137" t="s">
        <v>1590</v>
      </c>
      <c r="C624" s="138" t="s">
        <v>1591</v>
      </c>
      <c r="D624" t="e">
        <f>VLOOKUP(C624,'[1]2月'!$I$1:$I$65536,1,0)</f>
        <v>#N/A</v>
      </c>
      <c r="E624" s="139" t="s">
        <v>1592</v>
      </c>
      <c r="F624" s="139" t="s">
        <v>1287</v>
      </c>
      <c r="G624" s="139" t="s">
        <v>1287</v>
      </c>
      <c r="H624" s="139">
        <v>50</v>
      </c>
      <c r="I624" s="137">
        <v>202608</v>
      </c>
      <c r="J624" s="139"/>
      <c r="K624" s="139"/>
      <c r="L624" s="139"/>
      <c r="M624" s="139"/>
      <c r="N624" s="138"/>
      <c r="O624" s="138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  <c r="AA624" s="21"/>
      <c r="AB624" s="21"/>
      <c r="AC624" s="21"/>
      <c r="AD624" s="140"/>
      <c r="AE624" s="140"/>
      <c r="AF624" s="140"/>
      <c r="AG624" s="140"/>
      <c r="AH624" s="140"/>
      <c r="AI624" s="140"/>
      <c r="AJ624" s="140"/>
      <c r="AK624" s="140"/>
      <c r="AL624" s="140"/>
      <c r="AM624" s="140"/>
      <c r="AN624" s="140"/>
      <c r="AO624" s="140"/>
      <c r="AP624" s="140"/>
      <c r="AQ624" s="140"/>
      <c r="AR624" s="140"/>
      <c r="AS624" s="140"/>
      <c r="AT624" s="140"/>
      <c r="AU624" s="140"/>
    </row>
    <row r="625" s="18" customFormat="1" ht="24" customHeight="1" spans="1:47">
      <c r="A625" s="16">
        <v>623</v>
      </c>
      <c r="B625" s="137" t="s">
        <v>1593</v>
      </c>
      <c r="C625" s="138" t="s">
        <v>1594</v>
      </c>
      <c r="D625" t="e">
        <f>VLOOKUP(C625,'[1]2月'!$I$1:$I$65536,1,0)</f>
        <v>#N/A</v>
      </c>
      <c r="E625" s="139" t="s">
        <v>1595</v>
      </c>
      <c r="F625" s="139" t="s">
        <v>1287</v>
      </c>
      <c r="G625" s="139" t="s">
        <v>1287</v>
      </c>
      <c r="H625" s="139">
        <v>50</v>
      </c>
      <c r="I625" s="137">
        <v>202608</v>
      </c>
      <c r="J625" s="139"/>
      <c r="K625" s="139"/>
      <c r="L625" s="139"/>
      <c r="M625" s="139"/>
      <c r="N625" s="138"/>
      <c r="O625" s="138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  <c r="AA625" s="21"/>
      <c r="AB625" s="21"/>
      <c r="AC625" s="21"/>
      <c r="AD625" s="140"/>
      <c r="AE625" s="140"/>
      <c r="AF625" s="140"/>
      <c r="AG625" s="140"/>
      <c r="AH625" s="140"/>
      <c r="AI625" s="140"/>
      <c r="AJ625" s="140"/>
      <c r="AK625" s="140"/>
      <c r="AL625" s="140"/>
      <c r="AM625" s="140"/>
      <c r="AN625" s="140"/>
      <c r="AO625" s="140"/>
      <c r="AP625" s="140"/>
      <c r="AQ625" s="140"/>
      <c r="AR625" s="140"/>
      <c r="AS625" s="140"/>
      <c r="AT625" s="140"/>
      <c r="AU625" s="140"/>
    </row>
    <row r="626" s="18" customFormat="1" ht="24" customHeight="1" spans="1:47">
      <c r="A626" s="16">
        <v>624</v>
      </c>
      <c r="B626" s="137" t="s">
        <v>1596</v>
      </c>
      <c r="C626" s="706" t="s">
        <v>1597</v>
      </c>
      <c r="D626" t="e">
        <f>VLOOKUP(C626,'[1]2月'!$I$1:$I$65536,1,0)</f>
        <v>#N/A</v>
      </c>
      <c r="E626" s="139" t="s">
        <v>1598</v>
      </c>
      <c r="F626" s="139" t="s">
        <v>1287</v>
      </c>
      <c r="G626" s="139" t="s">
        <v>1287</v>
      </c>
      <c r="H626" s="139">
        <v>50</v>
      </c>
      <c r="I626" s="137">
        <v>202608</v>
      </c>
      <c r="J626" s="139"/>
      <c r="K626" s="139"/>
      <c r="L626" s="139"/>
      <c r="M626" s="139"/>
      <c r="N626" s="138"/>
      <c r="O626" s="138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  <c r="AA626" s="21"/>
      <c r="AB626" s="21"/>
      <c r="AC626" s="21"/>
      <c r="AD626" s="140"/>
      <c r="AE626" s="140"/>
      <c r="AF626" s="140"/>
      <c r="AG626" s="140"/>
      <c r="AH626" s="140"/>
      <c r="AI626" s="140"/>
      <c r="AJ626" s="140"/>
      <c r="AK626" s="140"/>
      <c r="AL626" s="140"/>
      <c r="AM626" s="140"/>
      <c r="AN626" s="140"/>
      <c r="AO626" s="140"/>
      <c r="AP626" s="140"/>
      <c r="AQ626" s="140"/>
      <c r="AR626" s="140"/>
      <c r="AS626" s="140"/>
      <c r="AT626" s="140"/>
      <c r="AU626" s="140"/>
    </row>
    <row r="627" s="18" customFormat="1" ht="24" customHeight="1" spans="1:47">
      <c r="A627" s="16">
        <v>625</v>
      </c>
      <c r="B627" s="137" t="s">
        <v>1599</v>
      </c>
      <c r="C627" s="138" t="s">
        <v>1600</v>
      </c>
      <c r="D627" t="e">
        <f>VLOOKUP(C627,'[1]2月'!$I$1:$I$65536,1,0)</f>
        <v>#N/A</v>
      </c>
      <c r="E627" s="139">
        <v>13807983533</v>
      </c>
      <c r="F627" s="139" t="s">
        <v>1287</v>
      </c>
      <c r="G627" s="139" t="s">
        <v>1287</v>
      </c>
      <c r="H627" s="139">
        <v>50</v>
      </c>
      <c r="I627" s="137">
        <v>202608</v>
      </c>
      <c r="J627" s="139"/>
      <c r="K627" s="139"/>
      <c r="L627" s="139"/>
      <c r="M627" s="139"/>
      <c r="N627" s="138"/>
      <c r="O627" s="138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  <c r="AA627" s="21"/>
      <c r="AB627" s="21"/>
      <c r="AC627" s="21"/>
      <c r="AD627" s="140"/>
      <c r="AE627" s="140"/>
      <c r="AF627" s="140"/>
      <c r="AG627" s="140"/>
      <c r="AH627" s="140"/>
      <c r="AI627" s="140"/>
      <c r="AJ627" s="140"/>
      <c r="AK627" s="140"/>
      <c r="AL627" s="140"/>
      <c r="AM627" s="140"/>
      <c r="AN627" s="140"/>
      <c r="AO627" s="140"/>
      <c r="AP627" s="140"/>
      <c r="AQ627" s="140"/>
      <c r="AR627" s="140"/>
      <c r="AS627" s="140"/>
      <c r="AT627" s="140"/>
      <c r="AU627" s="140"/>
    </row>
    <row r="628" s="18" customFormat="1" ht="24" customHeight="1" spans="1:47">
      <c r="A628" s="16">
        <v>626</v>
      </c>
      <c r="B628" s="137" t="s">
        <v>1601</v>
      </c>
      <c r="C628" s="138" t="s">
        <v>1602</v>
      </c>
      <c r="D628" t="e">
        <f>VLOOKUP(C628,'[1]2月'!$I$1:$I$65536,1,0)</f>
        <v>#N/A</v>
      </c>
      <c r="E628" s="139">
        <v>18907982344</v>
      </c>
      <c r="F628" s="139" t="s">
        <v>1287</v>
      </c>
      <c r="G628" s="139" t="s">
        <v>1287</v>
      </c>
      <c r="H628" s="139">
        <v>50</v>
      </c>
      <c r="I628" s="137">
        <v>202608</v>
      </c>
      <c r="J628" s="139"/>
      <c r="K628" s="139"/>
      <c r="L628" s="139"/>
      <c r="M628" s="139"/>
      <c r="N628" s="138"/>
      <c r="O628" s="138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  <c r="AA628" s="21"/>
      <c r="AB628" s="21"/>
      <c r="AC628" s="21"/>
      <c r="AD628" s="140"/>
      <c r="AE628" s="140"/>
      <c r="AF628" s="140"/>
      <c r="AG628" s="140"/>
      <c r="AH628" s="140"/>
      <c r="AI628" s="140"/>
      <c r="AJ628" s="140"/>
      <c r="AK628" s="140"/>
      <c r="AL628" s="140"/>
      <c r="AM628" s="140"/>
      <c r="AN628" s="140"/>
      <c r="AO628" s="140"/>
      <c r="AP628" s="140"/>
      <c r="AQ628" s="140"/>
      <c r="AR628" s="140"/>
      <c r="AS628" s="140"/>
      <c r="AT628" s="140"/>
      <c r="AU628" s="140"/>
    </row>
    <row r="629" s="18" customFormat="1" ht="24" customHeight="1" spans="1:47">
      <c r="A629" s="16">
        <v>627</v>
      </c>
      <c r="B629" s="137" t="s">
        <v>1603</v>
      </c>
      <c r="C629" s="706" t="s">
        <v>1604</v>
      </c>
      <c r="D629" t="e">
        <f>VLOOKUP(C629,'[1]2月'!$I$1:$I$65536,1,0)</f>
        <v>#N/A</v>
      </c>
      <c r="E629" s="139">
        <v>18907982344</v>
      </c>
      <c r="F629" s="139" t="s">
        <v>1287</v>
      </c>
      <c r="G629" s="139" t="s">
        <v>1287</v>
      </c>
      <c r="H629" s="139">
        <v>50</v>
      </c>
      <c r="I629" s="137">
        <v>202608</v>
      </c>
      <c r="J629" s="139"/>
      <c r="K629" s="139"/>
      <c r="L629" s="139"/>
      <c r="M629" s="139"/>
      <c r="N629" s="138"/>
      <c r="O629" s="138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  <c r="AA629" s="21"/>
      <c r="AB629" s="21"/>
      <c r="AC629" s="21"/>
      <c r="AD629" s="140"/>
      <c r="AE629" s="140"/>
      <c r="AF629" s="140"/>
      <c r="AG629" s="140"/>
      <c r="AH629" s="140"/>
      <c r="AI629" s="140"/>
      <c r="AJ629" s="140"/>
      <c r="AK629" s="140"/>
      <c r="AL629" s="140"/>
      <c r="AM629" s="140"/>
      <c r="AN629" s="140"/>
      <c r="AO629" s="140"/>
      <c r="AP629" s="140"/>
      <c r="AQ629" s="140"/>
      <c r="AR629" s="140"/>
      <c r="AS629" s="140"/>
      <c r="AT629" s="140"/>
      <c r="AU629" s="140"/>
    </row>
    <row r="630" s="18" customFormat="1" ht="24" customHeight="1" spans="1:47">
      <c r="A630" s="16">
        <v>628</v>
      </c>
      <c r="B630" s="137" t="s">
        <v>1605</v>
      </c>
      <c r="C630" s="138" t="s">
        <v>1606</v>
      </c>
      <c r="D630" t="e">
        <f>VLOOKUP(C630,'[1]2月'!$I$1:$I$65536,1,0)</f>
        <v>#N/A</v>
      </c>
      <c r="E630" s="139">
        <v>18907982344</v>
      </c>
      <c r="F630" s="139" t="s">
        <v>1287</v>
      </c>
      <c r="G630" s="139" t="s">
        <v>1287</v>
      </c>
      <c r="H630" s="139">
        <v>50</v>
      </c>
      <c r="I630" s="137">
        <v>202608</v>
      </c>
      <c r="J630" s="139"/>
      <c r="K630" s="139"/>
      <c r="L630" s="139"/>
      <c r="M630" s="139"/>
      <c r="N630" s="138"/>
      <c r="O630" s="138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  <c r="AA630" s="21"/>
      <c r="AB630" s="21"/>
      <c r="AC630" s="21"/>
      <c r="AD630" s="140"/>
      <c r="AE630" s="140"/>
      <c r="AF630" s="140"/>
      <c r="AG630" s="140"/>
      <c r="AH630" s="140"/>
      <c r="AI630" s="140"/>
      <c r="AJ630" s="140"/>
      <c r="AK630" s="140"/>
      <c r="AL630" s="140"/>
      <c r="AM630" s="140"/>
      <c r="AN630" s="140"/>
      <c r="AO630" s="140"/>
      <c r="AP630" s="140"/>
      <c r="AQ630" s="140"/>
      <c r="AR630" s="140"/>
      <c r="AS630" s="140"/>
      <c r="AT630" s="140"/>
      <c r="AU630" s="140"/>
    </row>
    <row r="631" s="18" customFormat="1" ht="24" customHeight="1" spans="1:47">
      <c r="A631" s="16">
        <v>629</v>
      </c>
      <c r="B631" s="137" t="s">
        <v>1607</v>
      </c>
      <c r="C631" s="138" t="s">
        <v>1608</v>
      </c>
      <c r="D631" t="e">
        <f>VLOOKUP(C631,'[1]2月'!$I$1:$I$65536,1,0)</f>
        <v>#N/A</v>
      </c>
      <c r="E631" s="139">
        <v>13767815086</v>
      </c>
      <c r="F631" s="139" t="s">
        <v>1287</v>
      </c>
      <c r="G631" s="139" t="s">
        <v>1287</v>
      </c>
      <c r="H631" s="139">
        <v>50</v>
      </c>
      <c r="I631" s="137">
        <v>202608</v>
      </c>
      <c r="J631" s="139"/>
      <c r="K631" s="139"/>
      <c r="L631" s="139"/>
      <c r="M631" s="139"/>
      <c r="N631" s="138"/>
      <c r="O631" s="138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  <c r="AA631" s="21"/>
      <c r="AB631" s="21"/>
      <c r="AC631" s="21"/>
      <c r="AD631" s="140"/>
      <c r="AE631" s="140"/>
      <c r="AF631" s="140"/>
      <c r="AG631" s="140"/>
      <c r="AH631" s="140"/>
      <c r="AI631" s="140"/>
      <c r="AJ631" s="140"/>
      <c r="AK631" s="140"/>
      <c r="AL631" s="140"/>
      <c r="AM631" s="140"/>
      <c r="AN631" s="140"/>
      <c r="AO631" s="140"/>
      <c r="AP631" s="140"/>
      <c r="AQ631" s="140"/>
      <c r="AR631" s="140"/>
      <c r="AS631" s="140"/>
      <c r="AT631" s="140"/>
      <c r="AU631" s="140"/>
    </row>
    <row r="632" s="18" customFormat="1" ht="24" customHeight="1" spans="1:47">
      <c r="A632" s="16">
        <v>630</v>
      </c>
      <c r="B632" s="137" t="s">
        <v>1609</v>
      </c>
      <c r="C632" s="138" t="s">
        <v>1610</v>
      </c>
      <c r="D632" t="e">
        <f>VLOOKUP(C632,'[1]2月'!$I$1:$I$65536,1,0)</f>
        <v>#N/A</v>
      </c>
      <c r="E632" s="139">
        <v>18907982344</v>
      </c>
      <c r="F632" s="139" t="s">
        <v>1287</v>
      </c>
      <c r="G632" s="139" t="s">
        <v>1287</v>
      </c>
      <c r="H632" s="139">
        <v>50</v>
      </c>
      <c r="I632" s="137">
        <v>202608</v>
      </c>
      <c r="J632" s="139"/>
      <c r="K632" s="139"/>
      <c r="L632" s="139"/>
      <c r="M632" s="139"/>
      <c r="N632" s="138"/>
      <c r="O632" s="138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  <c r="AA632" s="21"/>
      <c r="AB632" s="21"/>
      <c r="AC632" s="21"/>
      <c r="AD632" s="140"/>
      <c r="AE632" s="140"/>
      <c r="AF632" s="140"/>
      <c r="AG632" s="140"/>
      <c r="AH632" s="140"/>
      <c r="AI632" s="140"/>
      <c r="AJ632" s="140"/>
      <c r="AK632" s="140"/>
      <c r="AL632" s="140"/>
      <c r="AM632" s="140"/>
      <c r="AN632" s="140"/>
      <c r="AO632" s="140"/>
      <c r="AP632" s="140"/>
      <c r="AQ632" s="140"/>
      <c r="AR632" s="140"/>
      <c r="AS632" s="140"/>
      <c r="AT632" s="140"/>
      <c r="AU632" s="140"/>
    </row>
    <row r="633" s="18" customFormat="1" ht="24" customHeight="1" spans="1:47">
      <c r="A633" s="16">
        <v>631</v>
      </c>
      <c r="B633" s="137" t="s">
        <v>1611</v>
      </c>
      <c r="C633" s="138" t="s">
        <v>1612</v>
      </c>
      <c r="D633" t="e">
        <f>VLOOKUP(C633,'[1]2月'!$I$1:$I$65536,1,0)</f>
        <v>#N/A</v>
      </c>
      <c r="E633" s="139" t="s">
        <v>1613</v>
      </c>
      <c r="F633" s="139" t="s">
        <v>1287</v>
      </c>
      <c r="G633" s="139" t="s">
        <v>1287</v>
      </c>
      <c r="H633" s="139">
        <v>50</v>
      </c>
      <c r="I633" s="137">
        <v>202608</v>
      </c>
      <c r="J633" s="139"/>
      <c r="K633" s="139"/>
      <c r="L633" s="139"/>
      <c r="M633" s="139"/>
      <c r="N633" s="138"/>
      <c r="O633" s="138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  <c r="AA633" s="21"/>
      <c r="AB633" s="21"/>
      <c r="AC633" s="21"/>
      <c r="AD633" s="140"/>
      <c r="AE633" s="140"/>
      <c r="AF633" s="140"/>
      <c r="AG633" s="140"/>
      <c r="AH633" s="140"/>
      <c r="AI633" s="140"/>
      <c r="AJ633" s="140"/>
      <c r="AK633" s="140"/>
      <c r="AL633" s="140"/>
      <c r="AM633" s="140"/>
      <c r="AN633" s="140"/>
      <c r="AO633" s="140"/>
      <c r="AP633" s="140"/>
      <c r="AQ633" s="140"/>
      <c r="AR633" s="140"/>
      <c r="AS633" s="140"/>
      <c r="AT633" s="140"/>
      <c r="AU633" s="140"/>
    </row>
    <row r="634" s="18" customFormat="1" ht="24" customHeight="1" spans="1:47">
      <c r="A634" s="16">
        <v>632</v>
      </c>
      <c r="B634" s="137" t="s">
        <v>1614</v>
      </c>
      <c r="C634" s="706" t="s">
        <v>1615</v>
      </c>
      <c r="D634" t="e">
        <f>VLOOKUP(C634,'[1]2月'!$I$1:$I$65536,1,0)</f>
        <v>#N/A</v>
      </c>
      <c r="E634" s="139" t="s">
        <v>1616</v>
      </c>
      <c r="F634" s="139" t="s">
        <v>1287</v>
      </c>
      <c r="G634" s="139" t="s">
        <v>1287</v>
      </c>
      <c r="H634" s="139">
        <v>50</v>
      </c>
      <c r="I634" s="137">
        <v>202608</v>
      </c>
      <c r="J634" s="139"/>
      <c r="K634" s="139"/>
      <c r="L634" s="139"/>
      <c r="M634" s="139"/>
      <c r="N634" s="138"/>
      <c r="O634" s="138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  <c r="AA634" s="21"/>
      <c r="AB634" s="21"/>
      <c r="AC634" s="21"/>
      <c r="AD634" s="140"/>
      <c r="AE634" s="140"/>
      <c r="AF634" s="140"/>
      <c r="AG634" s="140"/>
      <c r="AH634" s="140"/>
      <c r="AI634" s="140"/>
      <c r="AJ634" s="140"/>
      <c r="AK634" s="140"/>
      <c r="AL634" s="140"/>
      <c r="AM634" s="140"/>
      <c r="AN634" s="140"/>
      <c r="AO634" s="140"/>
      <c r="AP634" s="140"/>
      <c r="AQ634" s="140"/>
      <c r="AR634" s="140"/>
      <c r="AS634" s="140"/>
      <c r="AT634" s="140"/>
      <c r="AU634" s="140"/>
    </row>
    <row r="635" s="18" customFormat="1" ht="24" customHeight="1" spans="1:47">
      <c r="A635" s="16">
        <v>633</v>
      </c>
      <c r="B635" s="137" t="s">
        <v>1617</v>
      </c>
      <c r="C635" s="138" t="s">
        <v>1618</v>
      </c>
      <c r="D635" t="e">
        <f>VLOOKUP(C635,'[1]2月'!$I$1:$I$65536,1,0)</f>
        <v>#N/A</v>
      </c>
      <c r="E635" s="139">
        <v>13170986937</v>
      </c>
      <c r="F635" s="139" t="s">
        <v>1287</v>
      </c>
      <c r="G635" s="139" t="s">
        <v>1287</v>
      </c>
      <c r="H635" s="139">
        <v>100</v>
      </c>
      <c r="I635" s="137">
        <v>202608</v>
      </c>
      <c r="J635" s="139"/>
      <c r="K635" s="139"/>
      <c r="L635" s="139"/>
      <c r="M635" s="139"/>
      <c r="N635" s="138"/>
      <c r="O635" s="138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  <c r="AA635" s="21"/>
      <c r="AB635" s="21"/>
      <c r="AC635" s="21"/>
      <c r="AD635" s="140"/>
      <c r="AE635" s="140"/>
      <c r="AF635" s="140"/>
      <c r="AG635" s="140"/>
      <c r="AH635" s="140"/>
      <c r="AI635" s="140"/>
      <c r="AJ635" s="140"/>
      <c r="AK635" s="140"/>
      <c r="AL635" s="140"/>
      <c r="AM635" s="140"/>
      <c r="AN635" s="140"/>
      <c r="AO635" s="140"/>
      <c r="AP635" s="140"/>
      <c r="AQ635" s="140"/>
      <c r="AR635" s="140"/>
      <c r="AS635" s="140"/>
      <c r="AT635" s="140"/>
      <c r="AU635" s="140"/>
    </row>
    <row r="636" s="18" customFormat="1" ht="24" customHeight="1" spans="1:47">
      <c r="A636" s="16">
        <v>634</v>
      </c>
      <c r="B636" s="137" t="s">
        <v>1619</v>
      </c>
      <c r="C636" s="138" t="s">
        <v>1620</v>
      </c>
      <c r="D636" t="e">
        <f>VLOOKUP(C636,'[1]2月'!$I$1:$I$65536,1,0)</f>
        <v>#N/A</v>
      </c>
      <c r="E636" s="139" t="s">
        <v>1621</v>
      </c>
      <c r="F636" s="139" t="s">
        <v>1287</v>
      </c>
      <c r="G636" s="139" t="s">
        <v>1287</v>
      </c>
      <c r="H636" s="139">
        <v>50</v>
      </c>
      <c r="I636" s="137">
        <v>202608</v>
      </c>
      <c r="J636" s="139"/>
      <c r="K636" s="139"/>
      <c r="L636" s="139"/>
      <c r="M636" s="139"/>
      <c r="N636" s="138"/>
      <c r="O636" s="138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  <c r="AA636" s="21"/>
      <c r="AB636" s="21"/>
      <c r="AC636" s="21"/>
      <c r="AD636" s="140"/>
      <c r="AE636" s="140"/>
      <c r="AF636" s="140"/>
      <c r="AG636" s="140"/>
      <c r="AH636" s="140"/>
      <c r="AI636" s="140"/>
      <c r="AJ636" s="140"/>
      <c r="AK636" s="140"/>
      <c r="AL636" s="140"/>
      <c r="AM636" s="140"/>
      <c r="AN636" s="140"/>
      <c r="AO636" s="140"/>
      <c r="AP636" s="140"/>
      <c r="AQ636" s="140"/>
      <c r="AR636" s="140"/>
      <c r="AS636" s="140"/>
      <c r="AT636" s="140"/>
      <c r="AU636" s="140"/>
    </row>
    <row r="637" s="18" customFormat="1" ht="24" customHeight="1" spans="1:47">
      <c r="A637" s="16">
        <v>635</v>
      </c>
      <c r="B637" s="137" t="s">
        <v>1622</v>
      </c>
      <c r="C637" s="138" t="s">
        <v>1623</v>
      </c>
      <c r="D637" t="e">
        <f>VLOOKUP(C637,'[1]2月'!$I$1:$I$65536,1,0)</f>
        <v>#N/A</v>
      </c>
      <c r="E637" s="139">
        <v>13879820200</v>
      </c>
      <c r="F637" s="139" t="s">
        <v>1287</v>
      </c>
      <c r="G637" s="139" t="s">
        <v>1287</v>
      </c>
      <c r="H637" s="139">
        <v>50</v>
      </c>
      <c r="I637" s="137">
        <v>202608</v>
      </c>
      <c r="J637" s="139"/>
      <c r="K637" s="139"/>
      <c r="L637" s="139"/>
      <c r="M637" s="139"/>
      <c r="N637" s="138"/>
      <c r="O637" s="138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  <c r="AA637" s="21"/>
      <c r="AB637" s="21"/>
      <c r="AC637" s="21"/>
      <c r="AD637" s="140"/>
      <c r="AE637" s="140"/>
      <c r="AF637" s="140"/>
      <c r="AG637" s="140"/>
      <c r="AH637" s="140"/>
      <c r="AI637" s="140"/>
      <c r="AJ637" s="140"/>
      <c r="AK637" s="140"/>
      <c r="AL637" s="140"/>
      <c r="AM637" s="140"/>
      <c r="AN637" s="140"/>
      <c r="AO637" s="140"/>
      <c r="AP637" s="140"/>
      <c r="AQ637" s="140"/>
      <c r="AR637" s="140"/>
      <c r="AS637" s="140"/>
      <c r="AT637" s="140"/>
      <c r="AU637" s="140"/>
    </row>
    <row r="638" s="18" customFormat="1" ht="24" customHeight="1" spans="1:47">
      <c r="A638" s="16">
        <v>636</v>
      </c>
      <c r="B638" s="137" t="s">
        <v>1624</v>
      </c>
      <c r="C638" s="138" t="s">
        <v>1625</v>
      </c>
      <c r="D638" t="e">
        <f>VLOOKUP(C638,'[1]2月'!$I$1:$I$65536,1,0)</f>
        <v>#N/A</v>
      </c>
      <c r="E638" s="139">
        <v>15870069038</v>
      </c>
      <c r="F638" s="139" t="s">
        <v>1287</v>
      </c>
      <c r="G638" s="139" t="s">
        <v>1287</v>
      </c>
      <c r="H638" s="139">
        <v>50</v>
      </c>
      <c r="I638" s="137">
        <v>202608</v>
      </c>
      <c r="J638" s="139"/>
      <c r="K638" s="139"/>
      <c r="L638" s="139"/>
      <c r="M638" s="139"/>
      <c r="N638" s="138"/>
      <c r="O638" s="138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  <c r="AA638" s="21"/>
      <c r="AB638" s="21"/>
      <c r="AC638" s="21"/>
      <c r="AD638" s="140"/>
      <c r="AE638" s="140"/>
      <c r="AF638" s="140"/>
      <c r="AG638" s="140"/>
      <c r="AH638" s="140"/>
      <c r="AI638" s="140"/>
      <c r="AJ638" s="140"/>
      <c r="AK638" s="140"/>
      <c r="AL638" s="140"/>
      <c r="AM638" s="140"/>
      <c r="AN638" s="140"/>
      <c r="AO638" s="140"/>
      <c r="AP638" s="140"/>
      <c r="AQ638" s="140"/>
      <c r="AR638" s="140"/>
      <c r="AS638" s="140"/>
      <c r="AT638" s="140"/>
      <c r="AU638" s="140"/>
    </row>
    <row r="639" s="18" customFormat="1" ht="24" customHeight="1" spans="1:47">
      <c r="A639" s="16">
        <v>637</v>
      </c>
      <c r="B639" s="137" t="s">
        <v>1626</v>
      </c>
      <c r="C639" s="706" t="s">
        <v>1627</v>
      </c>
      <c r="D639" t="e">
        <f>VLOOKUP(C639,'[1]2月'!$I$1:$I$65536,1,0)</f>
        <v>#N/A</v>
      </c>
      <c r="E639" s="139" t="s">
        <v>1628</v>
      </c>
      <c r="F639" s="139" t="s">
        <v>1287</v>
      </c>
      <c r="G639" s="139" t="s">
        <v>1287</v>
      </c>
      <c r="H639" s="139">
        <v>50</v>
      </c>
      <c r="I639" s="137">
        <v>202608</v>
      </c>
      <c r="J639" s="139"/>
      <c r="K639" s="139"/>
      <c r="L639" s="139"/>
      <c r="M639" s="139"/>
      <c r="N639" s="138"/>
      <c r="O639" s="138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  <c r="AA639" s="21"/>
      <c r="AB639" s="21"/>
      <c r="AC639" s="21"/>
      <c r="AD639" s="140"/>
      <c r="AE639" s="140"/>
      <c r="AF639" s="140"/>
      <c r="AG639" s="140"/>
      <c r="AH639" s="140"/>
      <c r="AI639" s="140"/>
      <c r="AJ639" s="140"/>
      <c r="AK639" s="140"/>
      <c r="AL639" s="140"/>
      <c r="AM639" s="140"/>
      <c r="AN639" s="140"/>
      <c r="AO639" s="140"/>
      <c r="AP639" s="140"/>
      <c r="AQ639" s="140"/>
      <c r="AR639" s="140"/>
      <c r="AS639" s="140"/>
      <c r="AT639" s="140"/>
      <c r="AU639" s="140"/>
    </row>
    <row r="640" s="18" customFormat="1" ht="24" customHeight="1" spans="1:47">
      <c r="A640" s="16">
        <v>638</v>
      </c>
      <c r="B640" s="137" t="s">
        <v>1629</v>
      </c>
      <c r="C640" s="138" t="s">
        <v>1630</v>
      </c>
      <c r="D640" t="e">
        <f>VLOOKUP(C640,'[1]2月'!$I$1:$I$65536,1,0)</f>
        <v>#N/A</v>
      </c>
      <c r="E640" s="139">
        <v>15962211507</v>
      </c>
      <c r="F640" s="139" t="s">
        <v>1287</v>
      </c>
      <c r="G640" s="139" t="s">
        <v>1287</v>
      </c>
      <c r="H640" s="139">
        <v>50</v>
      </c>
      <c r="I640" s="137">
        <v>202608</v>
      </c>
      <c r="J640" s="139"/>
      <c r="K640" s="139"/>
      <c r="L640" s="139"/>
      <c r="M640" s="139"/>
      <c r="N640" s="138"/>
      <c r="O640" s="138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  <c r="AA640" s="21"/>
      <c r="AB640" s="21"/>
      <c r="AC640" s="21"/>
      <c r="AD640" s="140"/>
      <c r="AE640" s="140"/>
      <c r="AF640" s="140"/>
      <c r="AG640" s="140"/>
      <c r="AH640" s="140"/>
      <c r="AI640" s="140"/>
      <c r="AJ640" s="140"/>
      <c r="AK640" s="140"/>
      <c r="AL640" s="140"/>
      <c r="AM640" s="140"/>
      <c r="AN640" s="140"/>
      <c r="AO640" s="140"/>
      <c r="AP640" s="140"/>
      <c r="AQ640" s="140"/>
      <c r="AR640" s="140"/>
      <c r="AS640" s="140"/>
      <c r="AT640" s="140"/>
      <c r="AU640" s="140"/>
    </row>
    <row r="641" s="18" customFormat="1" ht="24" customHeight="1" spans="1:47">
      <c r="A641" s="16">
        <v>639</v>
      </c>
      <c r="B641" s="137" t="s">
        <v>1631</v>
      </c>
      <c r="C641" s="138" t="s">
        <v>1632</v>
      </c>
      <c r="D641" t="e">
        <f>VLOOKUP(C641,'[1]2月'!$I$1:$I$65536,1,0)</f>
        <v>#N/A</v>
      </c>
      <c r="E641" s="139">
        <v>15879991646</v>
      </c>
      <c r="F641" s="139" t="s">
        <v>1287</v>
      </c>
      <c r="G641" s="139" t="s">
        <v>1287</v>
      </c>
      <c r="H641" s="139">
        <v>100</v>
      </c>
      <c r="I641" s="137">
        <v>202608</v>
      </c>
      <c r="J641" s="139"/>
      <c r="K641" s="139"/>
      <c r="L641" s="139"/>
      <c r="M641" s="139"/>
      <c r="N641" s="138"/>
      <c r="O641" s="138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  <c r="AA641" s="21"/>
      <c r="AB641" s="21"/>
      <c r="AC641" s="21"/>
      <c r="AD641" s="140"/>
      <c r="AE641" s="140"/>
      <c r="AF641" s="140"/>
      <c r="AG641" s="140"/>
      <c r="AH641" s="140"/>
      <c r="AI641" s="140"/>
      <c r="AJ641" s="140"/>
      <c r="AK641" s="140"/>
      <c r="AL641" s="140"/>
      <c r="AM641" s="140"/>
      <c r="AN641" s="140"/>
      <c r="AO641" s="140"/>
      <c r="AP641" s="140"/>
      <c r="AQ641" s="140"/>
      <c r="AR641" s="140"/>
      <c r="AS641" s="140"/>
      <c r="AT641" s="140"/>
      <c r="AU641" s="140"/>
    </row>
    <row r="642" s="18" customFormat="1" ht="24" customHeight="1" spans="1:47">
      <c r="A642" s="16">
        <v>640</v>
      </c>
      <c r="B642" s="137" t="s">
        <v>1633</v>
      </c>
      <c r="C642" s="706" t="s">
        <v>1634</v>
      </c>
      <c r="D642" t="e">
        <f>VLOOKUP(C642,'[1]2月'!$I$1:$I$65536,1,0)</f>
        <v>#N/A</v>
      </c>
      <c r="E642" s="139">
        <v>18868898590</v>
      </c>
      <c r="F642" s="139" t="s">
        <v>1287</v>
      </c>
      <c r="G642" s="139" t="s">
        <v>1287</v>
      </c>
      <c r="H642" s="139">
        <v>100</v>
      </c>
      <c r="I642" s="137">
        <v>202608</v>
      </c>
      <c r="J642" s="139"/>
      <c r="K642" s="139"/>
      <c r="L642" s="139"/>
      <c r="M642" s="139"/>
      <c r="N642" s="138"/>
      <c r="O642" s="138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  <c r="AA642" s="21"/>
      <c r="AB642" s="21"/>
      <c r="AC642" s="21"/>
      <c r="AD642" s="140"/>
      <c r="AE642" s="140"/>
      <c r="AF642" s="140"/>
      <c r="AG642" s="140"/>
      <c r="AH642" s="140"/>
      <c r="AI642" s="140"/>
      <c r="AJ642" s="140"/>
      <c r="AK642" s="140"/>
      <c r="AL642" s="140"/>
      <c r="AM642" s="140"/>
      <c r="AN642" s="140"/>
      <c r="AO642" s="140"/>
      <c r="AP642" s="140"/>
      <c r="AQ642" s="140"/>
      <c r="AR642" s="140"/>
      <c r="AS642" s="140"/>
      <c r="AT642" s="140"/>
      <c r="AU642" s="140"/>
    </row>
    <row r="643" s="18" customFormat="1" ht="24" customHeight="1" spans="1:47">
      <c r="A643" s="16">
        <v>641</v>
      </c>
      <c r="B643" s="137" t="s">
        <v>1635</v>
      </c>
      <c r="C643" s="706" t="s">
        <v>1636</v>
      </c>
      <c r="D643" t="e">
        <f>VLOOKUP(C643,'[1]2月'!$I$1:$I$65536,1,0)</f>
        <v>#N/A</v>
      </c>
      <c r="E643" s="139" t="s">
        <v>1637</v>
      </c>
      <c r="F643" s="139" t="s">
        <v>1287</v>
      </c>
      <c r="G643" s="139" t="s">
        <v>1287</v>
      </c>
      <c r="H643" s="139">
        <v>100</v>
      </c>
      <c r="I643" s="137">
        <v>202608</v>
      </c>
      <c r="J643" s="139"/>
      <c r="K643" s="139"/>
      <c r="L643" s="139"/>
      <c r="M643" s="139"/>
      <c r="N643" s="138"/>
      <c r="O643" s="138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  <c r="AA643" s="21"/>
      <c r="AB643" s="21"/>
      <c r="AC643" s="21"/>
      <c r="AD643" s="140"/>
      <c r="AE643" s="140"/>
      <c r="AF643" s="140"/>
      <c r="AG643" s="140"/>
      <c r="AH643" s="140"/>
      <c r="AI643" s="140"/>
      <c r="AJ643" s="140"/>
      <c r="AK643" s="140"/>
      <c r="AL643" s="140"/>
      <c r="AM643" s="140"/>
      <c r="AN643" s="140"/>
      <c r="AO643" s="140"/>
      <c r="AP643" s="140"/>
      <c r="AQ643" s="140"/>
      <c r="AR643" s="140"/>
      <c r="AS643" s="140"/>
      <c r="AT643" s="140"/>
      <c r="AU643" s="140"/>
    </row>
    <row r="644" s="18" customFormat="1" ht="24" customHeight="1" spans="1:47">
      <c r="A644" s="16">
        <v>642</v>
      </c>
      <c r="B644" s="137" t="s">
        <v>1638</v>
      </c>
      <c r="C644" s="706" t="s">
        <v>1639</v>
      </c>
      <c r="D644" t="e">
        <f>VLOOKUP(C644,'[1]2月'!$I$1:$I$65536,1,0)</f>
        <v>#N/A</v>
      </c>
      <c r="E644" s="139">
        <v>13197981835</v>
      </c>
      <c r="F644" s="139" t="s">
        <v>1287</v>
      </c>
      <c r="G644" s="139" t="s">
        <v>1287</v>
      </c>
      <c r="H644" s="139">
        <v>50</v>
      </c>
      <c r="I644" s="137">
        <v>202608</v>
      </c>
      <c r="J644" s="139"/>
      <c r="K644" s="139"/>
      <c r="L644" s="139"/>
      <c r="M644" s="139"/>
      <c r="N644" s="138"/>
      <c r="O644" s="138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  <c r="AA644" s="21"/>
      <c r="AB644" s="21"/>
      <c r="AC644" s="21"/>
      <c r="AD644" s="140"/>
      <c r="AE644" s="140"/>
      <c r="AF644" s="140"/>
      <c r="AG644" s="140"/>
      <c r="AH644" s="140"/>
      <c r="AI644" s="140"/>
      <c r="AJ644" s="140"/>
      <c r="AK644" s="140"/>
      <c r="AL644" s="140"/>
      <c r="AM644" s="140"/>
      <c r="AN644" s="140"/>
      <c r="AO644" s="140"/>
      <c r="AP644" s="140"/>
      <c r="AQ644" s="140"/>
      <c r="AR644" s="140"/>
      <c r="AS644" s="140"/>
      <c r="AT644" s="140"/>
      <c r="AU644" s="140"/>
    </row>
    <row r="645" s="18" customFormat="1" ht="24" customHeight="1" spans="1:47">
      <c r="A645" s="16">
        <v>643</v>
      </c>
      <c r="B645" s="137" t="s">
        <v>1640</v>
      </c>
      <c r="C645" s="706" t="s">
        <v>1641</v>
      </c>
      <c r="D645" t="e">
        <f>VLOOKUP(C645,'[1]2月'!$I$1:$I$65536,1,0)</f>
        <v>#N/A</v>
      </c>
      <c r="E645" s="139">
        <v>15807980698</v>
      </c>
      <c r="F645" s="139" t="s">
        <v>1287</v>
      </c>
      <c r="G645" s="139" t="s">
        <v>1287</v>
      </c>
      <c r="H645" s="139">
        <v>50</v>
      </c>
      <c r="I645" s="137">
        <v>202608</v>
      </c>
      <c r="J645" s="139"/>
      <c r="K645" s="139"/>
      <c r="L645" s="139"/>
      <c r="M645" s="139"/>
      <c r="N645" s="138"/>
      <c r="O645" s="138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  <c r="AA645" s="21"/>
      <c r="AB645" s="21"/>
      <c r="AC645" s="21"/>
      <c r="AD645" s="140"/>
      <c r="AE645" s="140"/>
      <c r="AF645" s="140"/>
      <c r="AG645" s="140"/>
      <c r="AH645" s="140"/>
      <c r="AI645" s="140"/>
      <c r="AJ645" s="140"/>
      <c r="AK645" s="140"/>
      <c r="AL645" s="140"/>
      <c r="AM645" s="140"/>
      <c r="AN645" s="140"/>
      <c r="AO645" s="140"/>
      <c r="AP645" s="140"/>
      <c r="AQ645" s="140"/>
      <c r="AR645" s="140"/>
      <c r="AS645" s="140"/>
      <c r="AT645" s="140"/>
      <c r="AU645" s="140"/>
    </row>
    <row r="646" s="18" customFormat="1" ht="24" customHeight="1" spans="1:47">
      <c r="A646" s="16">
        <v>644</v>
      </c>
      <c r="B646" s="137" t="s">
        <v>1642</v>
      </c>
      <c r="C646" s="706" t="s">
        <v>1643</v>
      </c>
      <c r="D646" t="e">
        <f>VLOOKUP(C646,'[1]2月'!$I$1:$I$65536,1,0)</f>
        <v>#N/A</v>
      </c>
      <c r="E646" s="139">
        <v>18007982910</v>
      </c>
      <c r="F646" s="139" t="s">
        <v>1287</v>
      </c>
      <c r="G646" s="139" t="s">
        <v>1287</v>
      </c>
      <c r="H646" s="139">
        <v>50</v>
      </c>
      <c r="I646" s="137">
        <v>202608</v>
      </c>
      <c r="J646" s="139"/>
      <c r="K646" s="139"/>
      <c r="L646" s="139"/>
      <c r="M646" s="139"/>
      <c r="N646" s="138"/>
      <c r="O646" s="138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  <c r="AA646" s="21"/>
      <c r="AB646" s="21"/>
      <c r="AC646" s="21"/>
      <c r="AD646" s="140"/>
      <c r="AE646" s="140"/>
      <c r="AF646" s="140"/>
      <c r="AG646" s="140"/>
      <c r="AH646" s="140"/>
      <c r="AI646" s="140"/>
      <c r="AJ646" s="140"/>
      <c r="AK646" s="140"/>
      <c r="AL646" s="140"/>
      <c r="AM646" s="140"/>
      <c r="AN646" s="140"/>
      <c r="AO646" s="140"/>
      <c r="AP646" s="140"/>
      <c r="AQ646" s="140"/>
      <c r="AR646" s="140"/>
      <c r="AS646" s="140"/>
      <c r="AT646" s="140"/>
      <c r="AU646" s="140"/>
    </row>
    <row r="647" s="18" customFormat="1" ht="24" customHeight="1" spans="1:47">
      <c r="A647" s="16">
        <v>645</v>
      </c>
      <c r="B647" s="137" t="s">
        <v>1644</v>
      </c>
      <c r="C647" s="706" t="s">
        <v>1645</v>
      </c>
      <c r="D647" t="e">
        <f>VLOOKUP(C647,'[1]2月'!$I$1:$I$65536,1,0)</f>
        <v>#N/A</v>
      </c>
      <c r="E647" s="139">
        <v>18770051970</v>
      </c>
      <c r="F647" s="139" t="s">
        <v>1287</v>
      </c>
      <c r="G647" s="139" t="s">
        <v>1287</v>
      </c>
      <c r="H647" s="139">
        <v>50</v>
      </c>
      <c r="I647" s="137">
        <v>202608</v>
      </c>
      <c r="J647" s="139"/>
      <c r="K647" s="139"/>
      <c r="L647" s="139"/>
      <c r="M647" s="139"/>
      <c r="N647" s="138"/>
      <c r="O647" s="138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  <c r="AA647" s="21"/>
      <c r="AB647" s="21"/>
      <c r="AC647" s="21"/>
      <c r="AD647" s="140"/>
      <c r="AE647" s="140"/>
      <c r="AF647" s="140"/>
      <c r="AG647" s="140"/>
      <c r="AH647" s="140"/>
      <c r="AI647" s="140"/>
      <c r="AJ647" s="140"/>
      <c r="AK647" s="140"/>
      <c r="AL647" s="140"/>
      <c r="AM647" s="140"/>
      <c r="AN647" s="140"/>
      <c r="AO647" s="140"/>
      <c r="AP647" s="140"/>
      <c r="AQ647" s="140"/>
      <c r="AR647" s="140"/>
      <c r="AS647" s="140"/>
      <c r="AT647" s="140"/>
      <c r="AU647" s="140"/>
    </row>
    <row r="648" s="18" customFormat="1" ht="24" customHeight="1" spans="1:47">
      <c r="A648" s="16">
        <v>646</v>
      </c>
      <c r="B648" s="137" t="s">
        <v>1646</v>
      </c>
      <c r="C648" s="706" t="s">
        <v>1647</v>
      </c>
      <c r="D648" t="e">
        <f>VLOOKUP(C648,'[1]2月'!$I$1:$I$65536,1,0)</f>
        <v>#N/A</v>
      </c>
      <c r="E648" s="139">
        <v>13879852254</v>
      </c>
      <c r="F648" s="139" t="s">
        <v>1287</v>
      </c>
      <c r="G648" s="139" t="s">
        <v>1287</v>
      </c>
      <c r="H648" s="139">
        <v>50</v>
      </c>
      <c r="I648" s="137">
        <v>202608</v>
      </c>
      <c r="J648" s="139"/>
      <c r="K648" s="139"/>
      <c r="L648" s="139"/>
      <c r="M648" s="139"/>
      <c r="N648" s="138"/>
      <c r="O648" s="138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  <c r="AA648" s="21"/>
      <c r="AB648" s="21"/>
      <c r="AC648" s="21"/>
      <c r="AD648" s="140"/>
      <c r="AE648" s="140"/>
      <c r="AF648" s="140"/>
      <c r="AG648" s="140"/>
      <c r="AH648" s="140"/>
      <c r="AI648" s="140"/>
      <c r="AJ648" s="140"/>
      <c r="AK648" s="140"/>
      <c r="AL648" s="140"/>
      <c r="AM648" s="140"/>
      <c r="AN648" s="140"/>
      <c r="AO648" s="140"/>
      <c r="AP648" s="140"/>
      <c r="AQ648" s="140"/>
      <c r="AR648" s="140"/>
      <c r="AS648" s="140"/>
      <c r="AT648" s="140"/>
      <c r="AU648" s="140"/>
    </row>
    <row r="649" s="18" customFormat="1" ht="24" customHeight="1" spans="1:47">
      <c r="A649" s="16">
        <v>647</v>
      </c>
      <c r="B649" s="137" t="s">
        <v>1648</v>
      </c>
      <c r="C649" s="706" t="s">
        <v>1649</v>
      </c>
      <c r="D649" t="e">
        <f>VLOOKUP(C649,'[1]2月'!$I$1:$I$65536,1,0)</f>
        <v>#N/A</v>
      </c>
      <c r="E649" s="139">
        <v>13320084043</v>
      </c>
      <c r="F649" s="139" t="s">
        <v>1287</v>
      </c>
      <c r="G649" s="139" t="s">
        <v>1287</v>
      </c>
      <c r="H649" s="139">
        <v>50</v>
      </c>
      <c r="I649" s="137">
        <v>202608</v>
      </c>
      <c r="J649" s="139"/>
      <c r="K649" s="139"/>
      <c r="L649" s="139"/>
      <c r="M649" s="139"/>
      <c r="N649" s="138"/>
      <c r="O649" s="138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  <c r="AA649" s="21"/>
      <c r="AB649" s="21"/>
      <c r="AC649" s="21"/>
      <c r="AD649" s="140"/>
      <c r="AE649" s="140"/>
      <c r="AF649" s="140"/>
      <c r="AG649" s="140"/>
      <c r="AH649" s="140"/>
      <c r="AI649" s="140"/>
      <c r="AJ649" s="140"/>
      <c r="AK649" s="140"/>
      <c r="AL649" s="140"/>
      <c r="AM649" s="140"/>
      <c r="AN649" s="140"/>
      <c r="AO649" s="140"/>
      <c r="AP649" s="140"/>
      <c r="AQ649" s="140"/>
      <c r="AR649" s="140"/>
      <c r="AS649" s="140"/>
      <c r="AT649" s="140"/>
      <c r="AU649" s="140"/>
    </row>
    <row r="650" s="18" customFormat="1" ht="24" customHeight="1" spans="1:47">
      <c r="A650" s="16">
        <v>648</v>
      </c>
      <c r="B650" s="137" t="s">
        <v>1650</v>
      </c>
      <c r="C650" s="706" t="s">
        <v>1651</v>
      </c>
      <c r="D650" t="e">
        <f>VLOOKUP(C650,'[1]2月'!$I$1:$I$65536,1,0)</f>
        <v>#N/A</v>
      </c>
      <c r="E650" s="139">
        <v>15879481006</v>
      </c>
      <c r="F650" s="139" t="s">
        <v>1287</v>
      </c>
      <c r="G650" s="139" t="s">
        <v>1287</v>
      </c>
      <c r="H650" s="139">
        <v>50</v>
      </c>
      <c r="I650" s="137">
        <v>202608</v>
      </c>
      <c r="J650" s="139"/>
      <c r="K650" s="139"/>
      <c r="L650" s="139"/>
      <c r="M650" s="139"/>
      <c r="N650" s="138"/>
      <c r="O650" s="138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  <c r="AA650" s="21"/>
      <c r="AB650" s="21"/>
      <c r="AC650" s="21"/>
      <c r="AD650" s="140"/>
      <c r="AE650" s="140"/>
      <c r="AF650" s="140"/>
      <c r="AG650" s="140"/>
      <c r="AH650" s="140"/>
      <c r="AI650" s="140"/>
      <c r="AJ650" s="140"/>
      <c r="AK650" s="140"/>
      <c r="AL650" s="140"/>
      <c r="AM650" s="140"/>
      <c r="AN650" s="140"/>
      <c r="AO650" s="140"/>
      <c r="AP650" s="140"/>
      <c r="AQ650" s="140"/>
      <c r="AR650" s="140"/>
      <c r="AS650" s="140"/>
      <c r="AT650" s="140"/>
      <c r="AU650" s="140"/>
    </row>
    <row r="651" s="18" customFormat="1" ht="24" customHeight="1" spans="1:47">
      <c r="A651" s="16">
        <v>649</v>
      </c>
      <c r="B651" s="137" t="s">
        <v>1652</v>
      </c>
      <c r="C651" s="706" t="s">
        <v>1653</v>
      </c>
      <c r="D651" t="e">
        <f>VLOOKUP(C651,'[1]2月'!$I$1:$I$65536,1,0)</f>
        <v>#N/A</v>
      </c>
      <c r="E651" s="139">
        <v>13667988090</v>
      </c>
      <c r="F651" s="139" t="s">
        <v>1287</v>
      </c>
      <c r="G651" s="139" t="s">
        <v>1287</v>
      </c>
      <c r="H651" s="139">
        <v>50</v>
      </c>
      <c r="I651" s="137">
        <v>202608</v>
      </c>
      <c r="J651" s="139"/>
      <c r="K651" s="139"/>
      <c r="L651" s="139"/>
      <c r="M651" s="139"/>
      <c r="N651" s="138"/>
      <c r="O651" s="138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  <c r="AA651" s="21"/>
      <c r="AB651" s="21"/>
      <c r="AC651" s="21"/>
      <c r="AD651" s="140"/>
      <c r="AE651" s="140"/>
      <c r="AF651" s="140"/>
      <c r="AG651" s="140"/>
      <c r="AH651" s="140"/>
      <c r="AI651" s="140"/>
      <c r="AJ651" s="140"/>
      <c r="AK651" s="140"/>
      <c r="AL651" s="140"/>
      <c r="AM651" s="140"/>
      <c r="AN651" s="140"/>
      <c r="AO651" s="140"/>
      <c r="AP651" s="140"/>
      <c r="AQ651" s="140"/>
      <c r="AR651" s="140"/>
      <c r="AS651" s="140"/>
      <c r="AT651" s="140"/>
      <c r="AU651" s="140"/>
    </row>
    <row r="652" s="18" customFormat="1" ht="24" customHeight="1" spans="1:47">
      <c r="A652" s="16">
        <v>650</v>
      </c>
      <c r="B652" s="137" t="s">
        <v>1654</v>
      </c>
      <c r="C652" s="138" t="s">
        <v>1655</v>
      </c>
      <c r="D652" t="e">
        <f>VLOOKUP(C652,'[1]2月'!$I$1:$I$65536,1,0)</f>
        <v>#N/A</v>
      </c>
      <c r="E652" s="139">
        <v>15879988923</v>
      </c>
      <c r="F652" s="139" t="s">
        <v>1287</v>
      </c>
      <c r="G652" s="139" t="s">
        <v>1287</v>
      </c>
      <c r="H652" s="139">
        <v>50</v>
      </c>
      <c r="I652" s="137">
        <v>202608</v>
      </c>
      <c r="J652" s="139"/>
      <c r="K652" s="139"/>
      <c r="L652" s="139"/>
      <c r="M652" s="139"/>
      <c r="N652" s="138"/>
      <c r="O652" s="138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  <c r="AA652" s="21"/>
      <c r="AB652" s="21"/>
      <c r="AC652" s="21"/>
      <c r="AD652" s="140"/>
      <c r="AE652" s="140"/>
      <c r="AF652" s="140"/>
      <c r="AG652" s="140"/>
      <c r="AH652" s="140"/>
      <c r="AI652" s="140"/>
      <c r="AJ652" s="140"/>
      <c r="AK652" s="140"/>
      <c r="AL652" s="140"/>
      <c r="AM652" s="140"/>
      <c r="AN652" s="140"/>
      <c r="AO652" s="140"/>
      <c r="AP652" s="140"/>
      <c r="AQ652" s="140"/>
      <c r="AR652" s="140"/>
      <c r="AS652" s="140"/>
      <c r="AT652" s="140"/>
      <c r="AU652" s="140"/>
    </row>
    <row r="653" s="18" customFormat="1" ht="24" customHeight="1" spans="1:47">
      <c r="A653" s="16">
        <v>651</v>
      </c>
      <c r="B653" s="137" t="s">
        <v>1656</v>
      </c>
      <c r="C653" s="138" t="s">
        <v>1657</v>
      </c>
      <c r="D653" t="e">
        <f>VLOOKUP(C653,'[1]2月'!$I$1:$I$65536,1,0)</f>
        <v>#N/A</v>
      </c>
      <c r="E653" s="139">
        <v>18879852033</v>
      </c>
      <c r="F653" s="139" t="s">
        <v>1287</v>
      </c>
      <c r="G653" s="139" t="s">
        <v>1287</v>
      </c>
      <c r="H653" s="139">
        <v>50</v>
      </c>
      <c r="I653" s="137">
        <v>202608</v>
      </c>
      <c r="J653" s="139"/>
      <c r="K653" s="139"/>
      <c r="L653" s="139"/>
      <c r="M653" s="139"/>
      <c r="N653" s="138"/>
      <c r="O653" s="138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  <c r="AA653" s="21"/>
      <c r="AB653" s="21"/>
      <c r="AC653" s="21"/>
      <c r="AD653" s="140"/>
      <c r="AE653" s="140"/>
      <c r="AF653" s="140"/>
      <c r="AG653" s="140"/>
      <c r="AH653" s="140"/>
      <c r="AI653" s="140"/>
      <c r="AJ653" s="140"/>
      <c r="AK653" s="140"/>
      <c r="AL653" s="140"/>
      <c r="AM653" s="140"/>
      <c r="AN653" s="140"/>
      <c r="AO653" s="140"/>
      <c r="AP653" s="140"/>
      <c r="AQ653" s="140"/>
      <c r="AR653" s="140"/>
      <c r="AS653" s="140"/>
      <c r="AT653" s="140"/>
      <c r="AU653" s="140"/>
    </row>
    <row r="654" s="18" customFormat="1" ht="24" customHeight="1" spans="1:47">
      <c r="A654" s="16">
        <v>652</v>
      </c>
      <c r="B654" s="137" t="s">
        <v>1658</v>
      </c>
      <c r="C654" s="138" t="s">
        <v>1659</v>
      </c>
      <c r="D654" t="e">
        <f>VLOOKUP(C654,'[1]2月'!$I$1:$I$65536,1,0)</f>
        <v>#N/A</v>
      </c>
      <c r="E654" s="139">
        <v>17379800338</v>
      </c>
      <c r="F654" s="139" t="s">
        <v>1287</v>
      </c>
      <c r="G654" s="139" t="s">
        <v>1287</v>
      </c>
      <c r="H654" s="139">
        <v>50</v>
      </c>
      <c r="I654" s="137">
        <v>202608</v>
      </c>
      <c r="J654" s="139"/>
      <c r="K654" s="139"/>
      <c r="L654" s="139"/>
      <c r="M654" s="139"/>
      <c r="N654" s="138"/>
      <c r="O654" s="138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  <c r="AA654" s="21"/>
      <c r="AB654" s="21"/>
      <c r="AC654" s="21"/>
      <c r="AD654" s="140"/>
      <c r="AE654" s="140"/>
      <c r="AF654" s="140"/>
      <c r="AG654" s="140"/>
      <c r="AH654" s="140"/>
      <c r="AI654" s="140"/>
      <c r="AJ654" s="140"/>
      <c r="AK654" s="140"/>
      <c r="AL654" s="140"/>
      <c r="AM654" s="140"/>
      <c r="AN654" s="140"/>
      <c r="AO654" s="140"/>
      <c r="AP654" s="140"/>
      <c r="AQ654" s="140"/>
      <c r="AR654" s="140"/>
      <c r="AS654" s="140"/>
      <c r="AT654" s="140"/>
      <c r="AU654" s="140"/>
    </row>
    <row r="655" s="18" customFormat="1" ht="24" customHeight="1" spans="1:47">
      <c r="A655" s="16">
        <v>653</v>
      </c>
      <c r="B655" s="137" t="s">
        <v>1660</v>
      </c>
      <c r="C655" s="138" t="s">
        <v>1661</v>
      </c>
      <c r="D655" t="e">
        <f>VLOOKUP(C655,'[1]2月'!$I$1:$I$65536,1,0)</f>
        <v>#N/A</v>
      </c>
      <c r="E655" s="139">
        <v>15079830246</v>
      </c>
      <c r="F655" s="139" t="s">
        <v>1287</v>
      </c>
      <c r="G655" s="139" t="s">
        <v>1287</v>
      </c>
      <c r="H655" s="139">
        <v>50</v>
      </c>
      <c r="I655" s="137">
        <v>202608</v>
      </c>
      <c r="J655" s="139"/>
      <c r="K655" s="139"/>
      <c r="L655" s="139"/>
      <c r="M655" s="139"/>
      <c r="N655" s="138"/>
      <c r="O655" s="138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  <c r="AA655" s="21"/>
      <c r="AB655" s="21"/>
      <c r="AC655" s="21"/>
      <c r="AD655" s="140"/>
      <c r="AE655" s="140"/>
      <c r="AF655" s="140"/>
      <c r="AG655" s="140"/>
      <c r="AH655" s="140"/>
      <c r="AI655" s="140"/>
      <c r="AJ655" s="140"/>
      <c r="AK655" s="140"/>
      <c r="AL655" s="140"/>
      <c r="AM655" s="140"/>
      <c r="AN655" s="140"/>
      <c r="AO655" s="140"/>
      <c r="AP655" s="140"/>
      <c r="AQ655" s="140"/>
      <c r="AR655" s="140"/>
      <c r="AS655" s="140"/>
      <c r="AT655" s="140"/>
      <c r="AU655" s="140"/>
    </row>
    <row r="656" s="18" customFormat="1" ht="24" customHeight="1" spans="1:47">
      <c r="A656" s="16">
        <v>654</v>
      </c>
      <c r="B656" s="137" t="s">
        <v>1662</v>
      </c>
      <c r="C656" s="138" t="s">
        <v>1663</v>
      </c>
      <c r="D656" t="e">
        <f>VLOOKUP(C656,'[1]2月'!$I$1:$I$65536,1,0)</f>
        <v>#N/A</v>
      </c>
      <c r="E656" s="139">
        <v>18870983846</v>
      </c>
      <c r="F656" s="139" t="s">
        <v>1287</v>
      </c>
      <c r="G656" s="139" t="s">
        <v>1287</v>
      </c>
      <c r="H656" s="139">
        <v>100</v>
      </c>
      <c r="I656" s="137">
        <v>202608</v>
      </c>
      <c r="J656" s="139"/>
      <c r="K656" s="139"/>
      <c r="L656" s="139"/>
      <c r="M656" s="139"/>
      <c r="N656" s="138"/>
      <c r="O656" s="138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  <c r="AA656" s="21"/>
      <c r="AB656" s="21"/>
      <c r="AC656" s="21"/>
      <c r="AD656" s="140"/>
      <c r="AE656" s="140"/>
      <c r="AF656" s="140"/>
      <c r="AG656" s="140"/>
      <c r="AH656" s="140"/>
      <c r="AI656" s="140"/>
      <c r="AJ656" s="140"/>
      <c r="AK656" s="140"/>
      <c r="AL656" s="140"/>
      <c r="AM656" s="140"/>
      <c r="AN656" s="140"/>
      <c r="AO656" s="140"/>
      <c r="AP656" s="140"/>
      <c r="AQ656" s="140"/>
      <c r="AR656" s="140"/>
      <c r="AS656" s="140"/>
      <c r="AT656" s="140"/>
      <c r="AU656" s="140"/>
    </row>
    <row r="657" s="18" customFormat="1" ht="24" customHeight="1" spans="1:47">
      <c r="A657" s="16">
        <v>655</v>
      </c>
      <c r="B657" s="137" t="s">
        <v>1664</v>
      </c>
      <c r="C657" s="138" t="s">
        <v>1665</v>
      </c>
      <c r="D657" t="e">
        <f>VLOOKUP(C657,'[1]2月'!$I$1:$I$65536,1,0)</f>
        <v>#N/A</v>
      </c>
      <c r="E657" s="139">
        <v>18679807787</v>
      </c>
      <c r="F657" s="139" t="s">
        <v>1287</v>
      </c>
      <c r="G657" s="139" t="s">
        <v>1287</v>
      </c>
      <c r="H657" s="139">
        <v>100</v>
      </c>
      <c r="I657" s="137">
        <v>202608</v>
      </c>
      <c r="J657" s="139"/>
      <c r="K657" s="139"/>
      <c r="L657" s="139"/>
      <c r="M657" s="139"/>
      <c r="N657" s="138"/>
      <c r="O657" s="138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  <c r="AA657" s="21"/>
      <c r="AB657" s="21"/>
      <c r="AC657" s="21"/>
      <c r="AD657" s="140"/>
      <c r="AE657" s="140"/>
      <c r="AF657" s="140"/>
      <c r="AG657" s="140"/>
      <c r="AH657" s="140"/>
      <c r="AI657" s="140"/>
      <c r="AJ657" s="140"/>
      <c r="AK657" s="140"/>
      <c r="AL657" s="140"/>
      <c r="AM657" s="140"/>
      <c r="AN657" s="140"/>
      <c r="AO657" s="140"/>
      <c r="AP657" s="140"/>
      <c r="AQ657" s="140"/>
      <c r="AR657" s="140"/>
      <c r="AS657" s="140"/>
      <c r="AT657" s="140"/>
      <c r="AU657" s="140"/>
    </row>
    <row r="658" s="18" customFormat="1" ht="24" customHeight="1" spans="1:47">
      <c r="A658" s="16">
        <v>656</v>
      </c>
      <c r="B658" s="137" t="s">
        <v>1666</v>
      </c>
      <c r="C658" s="138" t="s">
        <v>1667</v>
      </c>
      <c r="D658" t="e">
        <f>VLOOKUP(C658,'[1]2月'!$I$1:$I$65536,1,0)</f>
        <v>#N/A</v>
      </c>
      <c r="E658" s="139">
        <v>15179861387</v>
      </c>
      <c r="F658" s="139" t="s">
        <v>1287</v>
      </c>
      <c r="G658" s="139" t="s">
        <v>1287</v>
      </c>
      <c r="H658" s="139">
        <v>100</v>
      </c>
      <c r="I658" s="137">
        <v>202608</v>
      </c>
      <c r="J658" s="139"/>
      <c r="K658" s="139"/>
      <c r="L658" s="139"/>
      <c r="M658" s="139"/>
      <c r="N658" s="138"/>
      <c r="O658" s="138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  <c r="AA658" s="21"/>
      <c r="AB658" s="21"/>
      <c r="AC658" s="21"/>
      <c r="AD658" s="140"/>
      <c r="AE658" s="140"/>
      <c r="AF658" s="140"/>
      <c r="AG658" s="140"/>
      <c r="AH658" s="140"/>
      <c r="AI658" s="140"/>
      <c r="AJ658" s="140"/>
      <c r="AK658" s="140"/>
      <c r="AL658" s="140"/>
      <c r="AM658" s="140"/>
      <c r="AN658" s="140"/>
      <c r="AO658" s="140"/>
      <c r="AP658" s="140"/>
      <c r="AQ658" s="140"/>
      <c r="AR658" s="140"/>
      <c r="AS658" s="140"/>
      <c r="AT658" s="140"/>
      <c r="AU658" s="140"/>
    </row>
    <row r="659" s="18" customFormat="1" ht="24" customHeight="1" spans="1:47">
      <c r="A659" s="16">
        <v>657</v>
      </c>
      <c r="B659" s="137" t="s">
        <v>1668</v>
      </c>
      <c r="C659" s="138" t="s">
        <v>1669</v>
      </c>
      <c r="D659" t="e">
        <f>VLOOKUP(C659,'[1]2月'!$I$1:$I$65536,1,0)</f>
        <v>#N/A</v>
      </c>
      <c r="E659" s="139">
        <v>13767930496</v>
      </c>
      <c r="F659" s="139" t="s">
        <v>1287</v>
      </c>
      <c r="G659" s="139" t="s">
        <v>1287</v>
      </c>
      <c r="H659" s="139">
        <v>100</v>
      </c>
      <c r="I659" s="137">
        <v>202608</v>
      </c>
      <c r="J659" s="139"/>
      <c r="K659" s="139"/>
      <c r="L659" s="139"/>
      <c r="M659" s="139"/>
      <c r="N659" s="138"/>
      <c r="O659" s="138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  <c r="AA659" s="21"/>
      <c r="AB659" s="21"/>
      <c r="AC659" s="21"/>
      <c r="AD659" s="140"/>
      <c r="AE659" s="140"/>
      <c r="AF659" s="140"/>
      <c r="AG659" s="140"/>
      <c r="AH659" s="140"/>
      <c r="AI659" s="140"/>
      <c r="AJ659" s="140"/>
      <c r="AK659" s="140"/>
      <c r="AL659" s="140"/>
      <c r="AM659" s="140"/>
      <c r="AN659" s="140"/>
      <c r="AO659" s="140"/>
      <c r="AP659" s="140"/>
      <c r="AQ659" s="140"/>
      <c r="AR659" s="140"/>
      <c r="AS659" s="140"/>
      <c r="AT659" s="140"/>
      <c r="AU659" s="140"/>
    </row>
    <row r="660" s="18" customFormat="1" ht="24" customHeight="1" spans="1:47">
      <c r="A660" s="16">
        <v>658</v>
      </c>
      <c r="B660" s="137" t="s">
        <v>1670</v>
      </c>
      <c r="C660" s="706" t="s">
        <v>1671</v>
      </c>
      <c r="D660" t="e">
        <f>VLOOKUP(C660,'[1]2月'!$I$1:$I$65536,1,0)</f>
        <v>#N/A</v>
      </c>
      <c r="E660" s="139">
        <v>13879843869</v>
      </c>
      <c r="F660" s="139" t="s">
        <v>1287</v>
      </c>
      <c r="G660" s="139" t="s">
        <v>1287</v>
      </c>
      <c r="H660" s="139">
        <v>100</v>
      </c>
      <c r="I660" s="137">
        <v>202608</v>
      </c>
      <c r="J660" s="139"/>
      <c r="K660" s="139"/>
      <c r="L660" s="139"/>
      <c r="M660" s="139"/>
      <c r="N660" s="138"/>
      <c r="O660" s="138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  <c r="AA660" s="21"/>
      <c r="AB660" s="21"/>
      <c r="AC660" s="21"/>
      <c r="AD660" s="140"/>
      <c r="AE660" s="140"/>
      <c r="AF660" s="140"/>
      <c r="AG660" s="140"/>
      <c r="AH660" s="140"/>
      <c r="AI660" s="140"/>
      <c r="AJ660" s="140"/>
      <c r="AK660" s="140"/>
      <c r="AL660" s="140"/>
      <c r="AM660" s="140"/>
      <c r="AN660" s="140"/>
      <c r="AO660" s="140"/>
      <c r="AP660" s="140"/>
      <c r="AQ660" s="140"/>
      <c r="AR660" s="140"/>
      <c r="AS660" s="140"/>
      <c r="AT660" s="140"/>
      <c r="AU660" s="140"/>
    </row>
    <row r="661" s="18" customFormat="1" ht="24" customHeight="1" spans="1:47">
      <c r="A661" s="16">
        <v>659</v>
      </c>
      <c r="B661" s="137" t="s">
        <v>1672</v>
      </c>
      <c r="C661" s="706" t="s">
        <v>1673</v>
      </c>
      <c r="D661" t="e">
        <f>VLOOKUP(C661,'[1]2月'!$I$1:$I$65536,1,0)</f>
        <v>#N/A</v>
      </c>
      <c r="E661" s="139">
        <v>13767938989</v>
      </c>
      <c r="F661" s="139" t="s">
        <v>1287</v>
      </c>
      <c r="G661" s="139" t="s">
        <v>1287</v>
      </c>
      <c r="H661" s="139">
        <v>100</v>
      </c>
      <c r="I661" s="137">
        <v>202608</v>
      </c>
      <c r="J661" s="139"/>
      <c r="K661" s="139"/>
      <c r="L661" s="139"/>
      <c r="M661" s="139"/>
      <c r="N661" s="138"/>
      <c r="O661" s="138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  <c r="AA661" s="21"/>
      <c r="AB661" s="21"/>
      <c r="AC661" s="21"/>
      <c r="AD661" s="140"/>
      <c r="AE661" s="140"/>
      <c r="AF661" s="140"/>
      <c r="AG661" s="140"/>
      <c r="AH661" s="140"/>
      <c r="AI661" s="140"/>
      <c r="AJ661" s="140"/>
      <c r="AK661" s="140"/>
      <c r="AL661" s="140"/>
      <c r="AM661" s="140"/>
      <c r="AN661" s="140"/>
      <c r="AO661" s="140"/>
      <c r="AP661" s="140"/>
      <c r="AQ661" s="140"/>
      <c r="AR661" s="140"/>
      <c r="AS661" s="140"/>
      <c r="AT661" s="140"/>
      <c r="AU661" s="140"/>
    </row>
    <row r="662" s="18" customFormat="1" ht="24" customHeight="1" spans="1:47">
      <c r="A662" s="16">
        <v>660</v>
      </c>
      <c r="B662" s="137" t="s">
        <v>1674</v>
      </c>
      <c r="C662" s="706" t="s">
        <v>1675</v>
      </c>
      <c r="D662" t="e">
        <f>VLOOKUP(C662,'[1]2月'!$I$1:$I$65536,1,0)</f>
        <v>#N/A</v>
      </c>
      <c r="E662" s="139">
        <v>18279851894</v>
      </c>
      <c r="F662" s="139" t="s">
        <v>1287</v>
      </c>
      <c r="G662" s="139" t="s">
        <v>1287</v>
      </c>
      <c r="H662" s="139">
        <v>50</v>
      </c>
      <c r="I662" s="137">
        <v>202608</v>
      </c>
      <c r="J662" s="139"/>
      <c r="K662" s="139"/>
      <c r="L662" s="139"/>
      <c r="M662" s="139"/>
      <c r="N662" s="138"/>
      <c r="O662" s="138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  <c r="AA662" s="21"/>
      <c r="AB662" s="21"/>
      <c r="AC662" s="21"/>
      <c r="AD662" s="140"/>
      <c r="AE662" s="140"/>
      <c r="AF662" s="140"/>
      <c r="AG662" s="140"/>
      <c r="AH662" s="140"/>
      <c r="AI662" s="140"/>
      <c r="AJ662" s="140"/>
      <c r="AK662" s="140"/>
      <c r="AL662" s="140"/>
      <c r="AM662" s="140"/>
      <c r="AN662" s="140"/>
      <c r="AO662" s="140"/>
      <c r="AP662" s="140"/>
      <c r="AQ662" s="140"/>
      <c r="AR662" s="140"/>
      <c r="AS662" s="140"/>
      <c r="AT662" s="140"/>
      <c r="AU662" s="140"/>
    </row>
    <row r="663" s="18" customFormat="1" ht="24" customHeight="1" spans="1:47">
      <c r="A663" s="16">
        <v>661</v>
      </c>
      <c r="B663" s="137" t="s">
        <v>1676</v>
      </c>
      <c r="C663" s="138" t="s">
        <v>1677</v>
      </c>
      <c r="D663" t="e">
        <f>VLOOKUP(C663,'[1]2月'!$I$1:$I$65536,1,0)</f>
        <v>#N/A</v>
      </c>
      <c r="E663" s="139">
        <v>18179813006</v>
      </c>
      <c r="F663" s="139" t="s">
        <v>1287</v>
      </c>
      <c r="G663" s="139" t="s">
        <v>1287</v>
      </c>
      <c r="H663" s="139">
        <v>50</v>
      </c>
      <c r="I663" s="137">
        <v>202608</v>
      </c>
      <c r="J663" s="139"/>
      <c r="K663" s="139"/>
      <c r="L663" s="139"/>
      <c r="M663" s="139"/>
      <c r="N663" s="138"/>
      <c r="O663" s="138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  <c r="AA663" s="21"/>
      <c r="AB663" s="21"/>
      <c r="AC663" s="21"/>
      <c r="AD663" s="140"/>
      <c r="AE663" s="140"/>
      <c r="AF663" s="140"/>
      <c r="AG663" s="140"/>
      <c r="AH663" s="140"/>
      <c r="AI663" s="140"/>
      <c r="AJ663" s="140"/>
      <c r="AK663" s="140"/>
      <c r="AL663" s="140"/>
      <c r="AM663" s="140"/>
      <c r="AN663" s="140"/>
      <c r="AO663" s="140"/>
      <c r="AP663" s="140"/>
      <c r="AQ663" s="140"/>
      <c r="AR663" s="140"/>
      <c r="AS663" s="140"/>
      <c r="AT663" s="140"/>
      <c r="AU663" s="140"/>
    </row>
    <row r="664" s="18" customFormat="1" ht="24" customHeight="1" spans="1:47">
      <c r="A664" s="16">
        <v>662</v>
      </c>
      <c r="B664" s="137" t="s">
        <v>1678</v>
      </c>
      <c r="C664" s="138" t="s">
        <v>1679</v>
      </c>
      <c r="D664" t="e">
        <f>VLOOKUP(C664,'[1]2月'!$I$1:$I$65536,1,0)</f>
        <v>#N/A</v>
      </c>
      <c r="E664" s="139">
        <v>18827986801</v>
      </c>
      <c r="F664" s="139" t="s">
        <v>1287</v>
      </c>
      <c r="G664" s="139" t="s">
        <v>1287</v>
      </c>
      <c r="H664" s="139">
        <v>50</v>
      </c>
      <c r="I664" s="137">
        <v>202608</v>
      </c>
      <c r="J664" s="139"/>
      <c r="K664" s="139"/>
      <c r="L664" s="139"/>
      <c r="M664" s="139"/>
      <c r="N664" s="138"/>
      <c r="O664" s="138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  <c r="AA664" s="21"/>
      <c r="AB664" s="21"/>
      <c r="AC664" s="21"/>
      <c r="AD664" s="140"/>
      <c r="AE664" s="140"/>
      <c r="AF664" s="140"/>
      <c r="AG664" s="140"/>
      <c r="AH664" s="140"/>
      <c r="AI664" s="140"/>
      <c r="AJ664" s="140"/>
      <c r="AK664" s="140"/>
      <c r="AL664" s="140"/>
      <c r="AM664" s="140"/>
      <c r="AN664" s="140"/>
      <c r="AO664" s="140"/>
      <c r="AP664" s="140"/>
      <c r="AQ664" s="140"/>
      <c r="AR664" s="140"/>
      <c r="AS664" s="140"/>
      <c r="AT664" s="140"/>
      <c r="AU664" s="140"/>
    </row>
    <row r="665" s="18" customFormat="1" ht="24" customHeight="1" spans="1:47">
      <c r="A665" s="16">
        <v>663</v>
      </c>
      <c r="B665" s="137" t="s">
        <v>1680</v>
      </c>
      <c r="C665" s="706" t="s">
        <v>1681</v>
      </c>
      <c r="D665" t="e">
        <f>VLOOKUP(C665,'[1]2月'!$I$1:$I$65536,1,0)</f>
        <v>#N/A</v>
      </c>
      <c r="E665" s="139">
        <v>13979860662</v>
      </c>
      <c r="F665" s="139" t="s">
        <v>1287</v>
      </c>
      <c r="G665" s="139" t="s">
        <v>1287</v>
      </c>
      <c r="H665" s="139">
        <v>50</v>
      </c>
      <c r="I665" s="137">
        <v>202608</v>
      </c>
      <c r="J665" s="139"/>
      <c r="K665" s="139"/>
      <c r="L665" s="139"/>
      <c r="M665" s="139"/>
      <c r="N665" s="138"/>
      <c r="O665" s="138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  <c r="AA665" s="21"/>
      <c r="AB665" s="21"/>
      <c r="AC665" s="21"/>
      <c r="AD665" s="140"/>
      <c r="AE665" s="140"/>
      <c r="AF665" s="140"/>
      <c r="AG665" s="140"/>
      <c r="AH665" s="140"/>
      <c r="AI665" s="140"/>
      <c r="AJ665" s="140"/>
      <c r="AK665" s="140"/>
      <c r="AL665" s="140"/>
      <c r="AM665" s="140"/>
      <c r="AN665" s="140"/>
      <c r="AO665" s="140"/>
      <c r="AP665" s="140"/>
      <c r="AQ665" s="140"/>
      <c r="AR665" s="140"/>
      <c r="AS665" s="140"/>
      <c r="AT665" s="140"/>
      <c r="AU665" s="140"/>
    </row>
    <row r="666" s="18" customFormat="1" ht="24" customHeight="1" spans="1:47">
      <c r="A666" s="16">
        <v>664</v>
      </c>
      <c r="B666" s="137" t="s">
        <v>1682</v>
      </c>
      <c r="C666" s="138" t="s">
        <v>1683</v>
      </c>
      <c r="D666" t="e">
        <f>VLOOKUP(C666,'[1]2月'!$I$1:$I$65536,1,0)</f>
        <v>#N/A</v>
      </c>
      <c r="E666" s="139">
        <v>18979870913</v>
      </c>
      <c r="F666" s="139" t="s">
        <v>1287</v>
      </c>
      <c r="G666" s="139" t="s">
        <v>1287</v>
      </c>
      <c r="H666" s="139">
        <v>50</v>
      </c>
      <c r="I666" s="137">
        <v>202608</v>
      </c>
      <c r="J666" s="139"/>
      <c r="K666" s="139"/>
      <c r="L666" s="139"/>
      <c r="M666" s="139"/>
      <c r="N666" s="138"/>
      <c r="O666" s="138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  <c r="AA666" s="21"/>
      <c r="AB666" s="21"/>
      <c r="AC666" s="21"/>
      <c r="AD666" s="140"/>
      <c r="AE666" s="140"/>
      <c r="AF666" s="140"/>
      <c r="AG666" s="140"/>
      <c r="AH666" s="140"/>
      <c r="AI666" s="140"/>
      <c r="AJ666" s="140"/>
      <c r="AK666" s="140"/>
      <c r="AL666" s="140"/>
      <c r="AM666" s="140"/>
      <c r="AN666" s="140"/>
      <c r="AO666" s="140"/>
      <c r="AP666" s="140"/>
      <c r="AQ666" s="140"/>
      <c r="AR666" s="140"/>
      <c r="AS666" s="140"/>
      <c r="AT666" s="140"/>
      <c r="AU666" s="140"/>
    </row>
    <row r="667" s="18" customFormat="1" ht="24" customHeight="1" spans="1:47">
      <c r="A667" s="16">
        <v>665</v>
      </c>
      <c r="B667" s="137" t="s">
        <v>1684</v>
      </c>
      <c r="C667" s="138" t="s">
        <v>1685</v>
      </c>
      <c r="D667" t="e">
        <f>VLOOKUP(C667,'[1]2月'!$I$1:$I$65536,1,0)</f>
        <v>#N/A</v>
      </c>
      <c r="E667" s="139">
        <v>15207088750</v>
      </c>
      <c r="F667" s="139" t="s">
        <v>1287</v>
      </c>
      <c r="G667" s="139" t="s">
        <v>1287</v>
      </c>
      <c r="H667" s="139">
        <v>50</v>
      </c>
      <c r="I667" s="137">
        <v>202608</v>
      </c>
      <c r="J667" s="139"/>
      <c r="K667" s="139"/>
      <c r="L667" s="139"/>
      <c r="M667" s="139"/>
      <c r="N667" s="138"/>
      <c r="O667" s="138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  <c r="AA667" s="21"/>
      <c r="AB667" s="21"/>
      <c r="AC667" s="21"/>
      <c r="AD667" s="140"/>
      <c r="AE667" s="140"/>
      <c r="AF667" s="140"/>
      <c r="AG667" s="140"/>
      <c r="AH667" s="140"/>
      <c r="AI667" s="140"/>
      <c r="AJ667" s="140"/>
      <c r="AK667" s="140"/>
      <c r="AL667" s="140"/>
      <c r="AM667" s="140"/>
      <c r="AN667" s="140"/>
      <c r="AO667" s="140"/>
      <c r="AP667" s="140"/>
      <c r="AQ667" s="140"/>
      <c r="AR667" s="140"/>
      <c r="AS667" s="140"/>
      <c r="AT667" s="140"/>
      <c r="AU667" s="140"/>
    </row>
    <row r="668" s="18" customFormat="1" ht="24" customHeight="1" spans="1:47">
      <c r="A668" s="16">
        <v>666</v>
      </c>
      <c r="B668" s="137" t="s">
        <v>1686</v>
      </c>
      <c r="C668" s="706" t="s">
        <v>1687</v>
      </c>
      <c r="D668" t="e">
        <f>VLOOKUP(C668,'[1]2月'!$I$1:$I$65536,1,0)</f>
        <v>#N/A</v>
      </c>
      <c r="E668" s="139">
        <v>15079872798</v>
      </c>
      <c r="F668" s="139" t="s">
        <v>1287</v>
      </c>
      <c r="G668" s="139" t="s">
        <v>1287</v>
      </c>
      <c r="H668" s="139">
        <v>50</v>
      </c>
      <c r="I668" s="137">
        <v>202608</v>
      </c>
      <c r="J668" s="139"/>
      <c r="K668" s="139"/>
      <c r="L668" s="139"/>
      <c r="M668" s="139"/>
      <c r="N668" s="138"/>
      <c r="O668" s="138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  <c r="AA668" s="21"/>
      <c r="AB668" s="21"/>
      <c r="AC668" s="21"/>
      <c r="AD668" s="140"/>
      <c r="AE668" s="140"/>
      <c r="AF668" s="140"/>
      <c r="AG668" s="140"/>
      <c r="AH668" s="140"/>
      <c r="AI668" s="140"/>
      <c r="AJ668" s="140"/>
      <c r="AK668" s="140"/>
      <c r="AL668" s="140"/>
      <c r="AM668" s="140"/>
      <c r="AN668" s="140"/>
      <c r="AO668" s="140"/>
      <c r="AP668" s="140"/>
      <c r="AQ668" s="140"/>
      <c r="AR668" s="140"/>
      <c r="AS668" s="140"/>
      <c r="AT668" s="140"/>
      <c r="AU668" s="140"/>
    </row>
    <row r="669" s="18" customFormat="1" ht="24" customHeight="1" spans="1:47">
      <c r="A669" s="16">
        <v>667</v>
      </c>
      <c r="B669" s="137" t="s">
        <v>1688</v>
      </c>
      <c r="C669" s="706" t="s">
        <v>1689</v>
      </c>
      <c r="D669" t="e">
        <f>VLOOKUP(C669,'[1]2月'!$I$1:$I$65536,1,0)</f>
        <v>#N/A</v>
      </c>
      <c r="E669" s="139">
        <v>13979866322</v>
      </c>
      <c r="F669" s="139" t="s">
        <v>1287</v>
      </c>
      <c r="G669" s="139" t="s">
        <v>1287</v>
      </c>
      <c r="H669" s="139">
        <v>50</v>
      </c>
      <c r="I669" s="137">
        <v>202608</v>
      </c>
      <c r="J669" s="139"/>
      <c r="K669" s="139"/>
      <c r="L669" s="139"/>
      <c r="M669" s="139"/>
      <c r="N669" s="138"/>
      <c r="O669" s="138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  <c r="AA669" s="21"/>
      <c r="AB669" s="21"/>
      <c r="AC669" s="21"/>
      <c r="AD669" s="140"/>
      <c r="AE669" s="140"/>
      <c r="AF669" s="140"/>
      <c r="AG669" s="140"/>
      <c r="AH669" s="140"/>
      <c r="AI669" s="140"/>
      <c r="AJ669" s="140"/>
      <c r="AK669" s="140"/>
      <c r="AL669" s="140"/>
      <c r="AM669" s="140"/>
      <c r="AN669" s="140"/>
      <c r="AO669" s="140"/>
      <c r="AP669" s="140"/>
      <c r="AQ669" s="140"/>
      <c r="AR669" s="140"/>
      <c r="AS669" s="140"/>
      <c r="AT669" s="140"/>
      <c r="AU669" s="140"/>
    </row>
    <row r="670" s="18" customFormat="1" ht="24" customHeight="1" spans="1:47">
      <c r="A670" s="16">
        <v>668</v>
      </c>
      <c r="B670" s="137" t="s">
        <v>1690</v>
      </c>
      <c r="C670" s="706" t="s">
        <v>1691</v>
      </c>
      <c r="D670" t="e">
        <f>VLOOKUP(C670,'[1]2月'!$I$1:$I$65536,1,0)</f>
        <v>#N/A</v>
      </c>
      <c r="E670" s="139" t="s">
        <v>1692</v>
      </c>
      <c r="F670" s="139" t="s">
        <v>1287</v>
      </c>
      <c r="G670" s="139" t="s">
        <v>1287</v>
      </c>
      <c r="H670" s="139">
        <v>50</v>
      </c>
      <c r="I670" s="137">
        <v>202608</v>
      </c>
      <c r="J670" s="139"/>
      <c r="K670" s="139"/>
      <c r="L670" s="139"/>
      <c r="M670" s="139"/>
      <c r="N670" s="138"/>
      <c r="O670" s="138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  <c r="AA670" s="21"/>
      <c r="AB670" s="21"/>
      <c r="AC670" s="21"/>
      <c r="AD670" s="140"/>
      <c r="AE670" s="140"/>
      <c r="AF670" s="140"/>
      <c r="AG670" s="140"/>
      <c r="AH670" s="140"/>
      <c r="AI670" s="140"/>
      <c r="AJ670" s="140"/>
      <c r="AK670" s="140"/>
      <c r="AL670" s="140"/>
      <c r="AM670" s="140"/>
      <c r="AN670" s="140"/>
      <c r="AO670" s="140"/>
      <c r="AP670" s="140"/>
      <c r="AQ670" s="140"/>
      <c r="AR670" s="140"/>
      <c r="AS670" s="140"/>
      <c r="AT670" s="140"/>
      <c r="AU670" s="140"/>
    </row>
    <row r="671" s="18" customFormat="1" ht="24" customHeight="1" spans="1:47">
      <c r="A671" s="16">
        <v>669</v>
      </c>
      <c r="B671" s="137" t="s">
        <v>1693</v>
      </c>
      <c r="C671" s="138" t="s">
        <v>1694</v>
      </c>
      <c r="D671" t="e">
        <f>VLOOKUP(C671,'[1]2月'!$I$1:$I$65536,1,0)</f>
        <v>#N/A</v>
      </c>
      <c r="E671" s="139">
        <v>13767935584</v>
      </c>
      <c r="F671" s="139" t="s">
        <v>1287</v>
      </c>
      <c r="G671" s="139" t="s">
        <v>1287</v>
      </c>
      <c r="H671" s="139">
        <v>50</v>
      </c>
      <c r="I671" s="137">
        <v>202608</v>
      </c>
      <c r="J671" s="139"/>
      <c r="K671" s="139"/>
      <c r="L671" s="139"/>
      <c r="M671" s="139"/>
      <c r="N671" s="138"/>
      <c r="O671" s="138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  <c r="AA671" s="21"/>
      <c r="AB671" s="21"/>
      <c r="AC671" s="21"/>
      <c r="AD671" s="140"/>
      <c r="AE671" s="140"/>
      <c r="AF671" s="140"/>
      <c r="AG671" s="140"/>
      <c r="AH671" s="140"/>
      <c r="AI671" s="140"/>
      <c r="AJ671" s="140"/>
      <c r="AK671" s="140"/>
      <c r="AL671" s="140"/>
      <c r="AM671" s="140"/>
      <c r="AN671" s="140"/>
      <c r="AO671" s="140"/>
      <c r="AP671" s="140"/>
      <c r="AQ671" s="140"/>
      <c r="AR671" s="140"/>
      <c r="AS671" s="140"/>
      <c r="AT671" s="140"/>
      <c r="AU671" s="140"/>
    </row>
    <row r="672" s="18" customFormat="1" ht="24" customHeight="1" spans="1:47">
      <c r="A672" s="16">
        <v>670</v>
      </c>
      <c r="B672" s="137" t="s">
        <v>1695</v>
      </c>
      <c r="C672" s="138" t="s">
        <v>1696</v>
      </c>
      <c r="D672" t="e">
        <f>VLOOKUP(C672,'[1]2月'!$I$1:$I$65536,1,0)</f>
        <v>#N/A</v>
      </c>
      <c r="E672" s="139">
        <v>13979838310</v>
      </c>
      <c r="F672" s="139" t="s">
        <v>1287</v>
      </c>
      <c r="G672" s="139" t="s">
        <v>1287</v>
      </c>
      <c r="H672" s="139">
        <v>50</v>
      </c>
      <c r="I672" s="137">
        <v>202608</v>
      </c>
      <c r="J672" s="139"/>
      <c r="K672" s="139"/>
      <c r="L672" s="139"/>
      <c r="M672" s="139"/>
      <c r="N672" s="138"/>
      <c r="O672" s="138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  <c r="AA672" s="21"/>
      <c r="AB672" s="21"/>
      <c r="AC672" s="21"/>
      <c r="AD672" s="140"/>
      <c r="AE672" s="140"/>
      <c r="AF672" s="140"/>
      <c r="AG672" s="140"/>
      <c r="AH672" s="140"/>
      <c r="AI672" s="140"/>
      <c r="AJ672" s="140"/>
      <c r="AK672" s="140"/>
      <c r="AL672" s="140"/>
      <c r="AM672" s="140"/>
      <c r="AN672" s="140"/>
      <c r="AO672" s="140"/>
      <c r="AP672" s="140"/>
      <c r="AQ672" s="140"/>
      <c r="AR672" s="140"/>
      <c r="AS672" s="140"/>
      <c r="AT672" s="140"/>
      <c r="AU672" s="140"/>
    </row>
    <row r="673" s="18" customFormat="1" ht="24" customHeight="1" spans="1:47">
      <c r="A673" s="16">
        <v>671</v>
      </c>
      <c r="B673" s="137" t="s">
        <v>1697</v>
      </c>
      <c r="C673" s="138" t="s">
        <v>1698</v>
      </c>
      <c r="D673" t="e">
        <f>VLOOKUP(C673,'[1]2月'!$I$1:$I$65536,1,0)</f>
        <v>#N/A</v>
      </c>
      <c r="E673" s="139">
        <v>15870055376</v>
      </c>
      <c r="F673" s="139" t="s">
        <v>1287</v>
      </c>
      <c r="G673" s="139" t="s">
        <v>1287</v>
      </c>
      <c r="H673" s="139">
        <v>50</v>
      </c>
      <c r="I673" s="137">
        <v>202608</v>
      </c>
      <c r="J673" s="139"/>
      <c r="K673" s="139"/>
      <c r="L673" s="139"/>
      <c r="M673" s="139"/>
      <c r="N673" s="138"/>
      <c r="O673" s="138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  <c r="AA673" s="21"/>
      <c r="AB673" s="21"/>
      <c r="AC673" s="21"/>
      <c r="AD673" s="140"/>
      <c r="AE673" s="140"/>
      <c r="AF673" s="140"/>
      <c r="AG673" s="140"/>
      <c r="AH673" s="140"/>
      <c r="AI673" s="140"/>
      <c r="AJ673" s="140"/>
      <c r="AK673" s="140"/>
      <c r="AL673" s="140"/>
      <c r="AM673" s="140"/>
      <c r="AN673" s="140"/>
      <c r="AO673" s="140"/>
      <c r="AP673" s="140"/>
      <c r="AQ673" s="140"/>
      <c r="AR673" s="140"/>
      <c r="AS673" s="140"/>
      <c r="AT673" s="140"/>
      <c r="AU673" s="140"/>
    </row>
    <row r="674" s="18" customFormat="1" ht="24" customHeight="1" spans="1:47">
      <c r="A674" s="16">
        <v>672</v>
      </c>
      <c r="B674" s="137" t="s">
        <v>1699</v>
      </c>
      <c r="C674" s="138" t="s">
        <v>1700</v>
      </c>
      <c r="D674" t="e">
        <f>VLOOKUP(C674,'[1]2月'!$I$1:$I$65536,1,0)</f>
        <v>#N/A</v>
      </c>
      <c r="E674" s="139">
        <v>13617987393</v>
      </c>
      <c r="F674" s="139" t="s">
        <v>1287</v>
      </c>
      <c r="G674" s="139" t="s">
        <v>1287</v>
      </c>
      <c r="H674" s="139">
        <v>50</v>
      </c>
      <c r="I674" s="137">
        <v>202608</v>
      </c>
      <c r="J674" s="139"/>
      <c r="K674" s="139"/>
      <c r="L674" s="139"/>
      <c r="M674" s="139"/>
      <c r="N674" s="138"/>
      <c r="O674" s="138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  <c r="AA674" s="21"/>
      <c r="AB674" s="21"/>
      <c r="AC674" s="21"/>
      <c r="AD674" s="140"/>
      <c r="AE674" s="140"/>
      <c r="AF674" s="140"/>
      <c r="AG674" s="140"/>
      <c r="AH674" s="140"/>
      <c r="AI674" s="140"/>
      <c r="AJ674" s="140"/>
      <c r="AK674" s="140"/>
      <c r="AL674" s="140"/>
      <c r="AM674" s="140"/>
      <c r="AN674" s="140"/>
      <c r="AO674" s="140"/>
      <c r="AP674" s="140"/>
      <c r="AQ674" s="140"/>
      <c r="AR674" s="140"/>
      <c r="AS674" s="140"/>
      <c r="AT674" s="140"/>
      <c r="AU674" s="140"/>
    </row>
    <row r="675" s="18" customFormat="1" ht="24" customHeight="1" spans="1:47">
      <c r="A675" s="16">
        <v>673</v>
      </c>
      <c r="B675" s="137" t="s">
        <v>1701</v>
      </c>
      <c r="C675" s="138" t="s">
        <v>1702</v>
      </c>
      <c r="D675" t="e">
        <f>VLOOKUP(C675,'[1]2月'!$I$1:$I$65536,1,0)</f>
        <v>#N/A</v>
      </c>
      <c r="E675" s="139">
        <v>13507989256</v>
      </c>
      <c r="F675" s="139" t="s">
        <v>1287</v>
      </c>
      <c r="G675" s="139" t="s">
        <v>1287</v>
      </c>
      <c r="H675" s="139">
        <v>50</v>
      </c>
      <c r="I675" s="137">
        <v>202608</v>
      </c>
      <c r="J675" s="139"/>
      <c r="K675" s="139"/>
      <c r="L675" s="139"/>
      <c r="M675" s="139"/>
      <c r="N675" s="138"/>
      <c r="O675" s="138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  <c r="AA675" s="21"/>
      <c r="AB675" s="21"/>
      <c r="AC675" s="21"/>
      <c r="AD675" s="140"/>
      <c r="AE675" s="140"/>
      <c r="AF675" s="140"/>
      <c r="AG675" s="140"/>
      <c r="AH675" s="140"/>
      <c r="AI675" s="140"/>
      <c r="AJ675" s="140"/>
      <c r="AK675" s="140"/>
      <c r="AL675" s="140"/>
      <c r="AM675" s="140"/>
      <c r="AN675" s="140"/>
      <c r="AO675" s="140"/>
      <c r="AP675" s="140"/>
      <c r="AQ675" s="140"/>
      <c r="AR675" s="140"/>
      <c r="AS675" s="140"/>
      <c r="AT675" s="140"/>
      <c r="AU675" s="140"/>
    </row>
    <row r="676" s="18" customFormat="1" ht="24" customHeight="1" spans="1:47">
      <c r="A676" s="16">
        <v>674</v>
      </c>
      <c r="B676" s="137" t="s">
        <v>1703</v>
      </c>
      <c r="C676" s="138" t="s">
        <v>1704</v>
      </c>
      <c r="D676" t="e">
        <f>VLOOKUP(C676,'[1]2月'!$I$1:$I$65536,1,0)</f>
        <v>#N/A</v>
      </c>
      <c r="E676" s="139">
        <v>15079824087</v>
      </c>
      <c r="F676" s="139" t="s">
        <v>1287</v>
      </c>
      <c r="G676" s="139" t="s">
        <v>1287</v>
      </c>
      <c r="H676" s="139">
        <v>50</v>
      </c>
      <c r="I676" s="137">
        <v>202608</v>
      </c>
      <c r="J676" s="139"/>
      <c r="K676" s="139"/>
      <c r="L676" s="139"/>
      <c r="M676" s="139"/>
      <c r="N676" s="138"/>
      <c r="O676" s="138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  <c r="AA676" s="21"/>
      <c r="AB676" s="21"/>
      <c r="AC676" s="21"/>
      <c r="AD676" s="140"/>
      <c r="AE676" s="140"/>
      <c r="AF676" s="140"/>
      <c r="AG676" s="140"/>
      <c r="AH676" s="140"/>
      <c r="AI676" s="140"/>
      <c r="AJ676" s="140"/>
      <c r="AK676" s="140"/>
      <c r="AL676" s="140"/>
      <c r="AM676" s="140"/>
      <c r="AN676" s="140"/>
      <c r="AO676" s="140"/>
      <c r="AP676" s="140"/>
      <c r="AQ676" s="140"/>
      <c r="AR676" s="140"/>
      <c r="AS676" s="140"/>
      <c r="AT676" s="140"/>
      <c r="AU676" s="140"/>
    </row>
    <row r="677" s="18" customFormat="1" ht="24" customHeight="1" spans="1:47">
      <c r="A677" s="16">
        <v>675</v>
      </c>
      <c r="B677" s="137" t="s">
        <v>1705</v>
      </c>
      <c r="C677" s="138" t="s">
        <v>1706</v>
      </c>
      <c r="D677" t="e">
        <f>VLOOKUP(C677,'[1]2月'!$I$1:$I$65536,1,0)</f>
        <v>#N/A</v>
      </c>
      <c r="E677" s="139">
        <v>13437983055</v>
      </c>
      <c r="F677" s="139" t="s">
        <v>1287</v>
      </c>
      <c r="G677" s="139" t="s">
        <v>1287</v>
      </c>
      <c r="H677" s="139">
        <v>50</v>
      </c>
      <c r="I677" s="137">
        <v>202608</v>
      </c>
      <c r="J677" s="139"/>
      <c r="K677" s="139"/>
      <c r="L677" s="139"/>
      <c r="M677" s="139"/>
      <c r="N677" s="138"/>
      <c r="O677" s="138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  <c r="AA677" s="21"/>
      <c r="AB677" s="21"/>
      <c r="AC677" s="21"/>
      <c r="AD677" s="140"/>
      <c r="AE677" s="140"/>
      <c r="AF677" s="140"/>
      <c r="AG677" s="140"/>
      <c r="AH677" s="140"/>
      <c r="AI677" s="140"/>
      <c r="AJ677" s="140"/>
      <c r="AK677" s="140"/>
      <c r="AL677" s="140"/>
      <c r="AM677" s="140"/>
      <c r="AN677" s="140"/>
      <c r="AO677" s="140"/>
      <c r="AP677" s="140"/>
      <c r="AQ677" s="140"/>
      <c r="AR677" s="140"/>
      <c r="AS677" s="140"/>
      <c r="AT677" s="140"/>
      <c r="AU677" s="140"/>
    </row>
    <row r="678" s="18" customFormat="1" ht="24" customHeight="1" spans="1:47">
      <c r="A678" s="16">
        <v>676</v>
      </c>
      <c r="B678" s="137" t="s">
        <v>1707</v>
      </c>
      <c r="C678" s="138" t="s">
        <v>1708</v>
      </c>
      <c r="D678" t="e">
        <f>VLOOKUP(C678,'[1]2月'!$I$1:$I$65536,1,0)</f>
        <v>#N/A</v>
      </c>
      <c r="E678" s="139">
        <v>15079803072</v>
      </c>
      <c r="F678" s="139" t="s">
        <v>1287</v>
      </c>
      <c r="G678" s="139" t="s">
        <v>1287</v>
      </c>
      <c r="H678" s="139">
        <v>50</v>
      </c>
      <c r="I678" s="137">
        <v>202608</v>
      </c>
      <c r="J678" s="139"/>
      <c r="K678" s="139"/>
      <c r="L678" s="139"/>
      <c r="M678" s="139"/>
      <c r="N678" s="138"/>
      <c r="O678" s="138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  <c r="AA678" s="21"/>
      <c r="AB678" s="21"/>
      <c r="AC678" s="21"/>
      <c r="AD678" s="140"/>
      <c r="AE678" s="140"/>
      <c r="AF678" s="140"/>
      <c r="AG678" s="140"/>
      <c r="AH678" s="140"/>
      <c r="AI678" s="140"/>
      <c r="AJ678" s="140"/>
      <c r="AK678" s="140"/>
      <c r="AL678" s="140"/>
      <c r="AM678" s="140"/>
      <c r="AN678" s="140"/>
      <c r="AO678" s="140"/>
      <c r="AP678" s="140"/>
      <c r="AQ678" s="140"/>
      <c r="AR678" s="140"/>
      <c r="AS678" s="140"/>
      <c r="AT678" s="140"/>
      <c r="AU678" s="140"/>
    </row>
    <row r="679" s="18" customFormat="1" ht="24" customHeight="1" spans="1:47">
      <c r="A679" s="16">
        <v>677</v>
      </c>
      <c r="B679" s="137" t="s">
        <v>1709</v>
      </c>
      <c r="C679" s="139" t="s">
        <v>1710</v>
      </c>
      <c r="D679" t="e">
        <f>VLOOKUP(C679,'[1]2月'!$I$1:$I$65536,1,0)</f>
        <v>#N/A</v>
      </c>
      <c r="E679" s="139">
        <v>13979869727</v>
      </c>
      <c r="F679" s="139" t="s">
        <v>1287</v>
      </c>
      <c r="G679" s="139" t="s">
        <v>1287</v>
      </c>
      <c r="H679" s="139">
        <v>50</v>
      </c>
      <c r="I679" s="137">
        <v>202608</v>
      </c>
      <c r="J679" s="139"/>
      <c r="K679" s="139"/>
      <c r="L679" s="139"/>
      <c r="M679" s="139"/>
      <c r="N679" s="138"/>
      <c r="O679" s="138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  <c r="AA679" s="21"/>
      <c r="AB679" s="21"/>
      <c r="AC679" s="21"/>
      <c r="AD679" s="140"/>
      <c r="AE679" s="140"/>
      <c r="AF679" s="140"/>
      <c r="AG679" s="140"/>
      <c r="AH679" s="140"/>
      <c r="AI679" s="140"/>
      <c r="AJ679" s="140"/>
      <c r="AK679" s="140"/>
      <c r="AL679" s="140"/>
      <c r="AM679" s="140"/>
      <c r="AN679" s="140"/>
      <c r="AO679" s="140"/>
      <c r="AP679" s="140"/>
      <c r="AQ679" s="140"/>
      <c r="AR679" s="140"/>
      <c r="AS679" s="140"/>
      <c r="AT679" s="140"/>
      <c r="AU679" s="140"/>
    </row>
    <row r="680" s="18" customFormat="1" ht="24" customHeight="1" spans="1:47">
      <c r="A680" s="16">
        <v>678</v>
      </c>
      <c r="B680" s="137" t="s">
        <v>1711</v>
      </c>
      <c r="C680" s="708" t="s">
        <v>1712</v>
      </c>
      <c r="D680" t="e">
        <f>VLOOKUP(C680,'[1]2月'!$I$1:$I$65536,1,0)</f>
        <v>#N/A</v>
      </c>
      <c r="E680" s="139">
        <v>15779829281</v>
      </c>
      <c r="F680" s="139" t="s">
        <v>1287</v>
      </c>
      <c r="G680" s="139" t="s">
        <v>1287</v>
      </c>
      <c r="H680" s="139">
        <v>50</v>
      </c>
      <c r="I680" s="137">
        <v>202608</v>
      </c>
      <c r="J680" s="139"/>
      <c r="K680" s="139"/>
      <c r="L680" s="139"/>
      <c r="M680" s="139"/>
      <c r="N680" s="138"/>
      <c r="O680" s="138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  <c r="AA680" s="21"/>
      <c r="AB680" s="21"/>
      <c r="AC680" s="21"/>
      <c r="AD680" s="140"/>
      <c r="AE680" s="140"/>
      <c r="AF680" s="140"/>
      <c r="AG680" s="140"/>
      <c r="AH680" s="140"/>
      <c r="AI680" s="140"/>
      <c r="AJ680" s="140"/>
      <c r="AK680" s="140"/>
      <c r="AL680" s="140"/>
      <c r="AM680" s="140"/>
      <c r="AN680" s="140"/>
      <c r="AO680" s="140"/>
      <c r="AP680" s="140"/>
      <c r="AQ680" s="140"/>
      <c r="AR680" s="140"/>
      <c r="AS680" s="140"/>
      <c r="AT680" s="140"/>
      <c r="AU680" s="140"/>
    </row>
    <row r="681" s="18" customFormat="1" ht="24" customHeight="1" spans="1:47">
      <c r="A681" s="16">
        <v>679</v>
      </c>
      <c r="B681" s="137" t="s">
        <v>1713</v>
      </c>
      <c r="C681" s="708" t="s">
        <v>1714</v>
      </c>
      <c r="D681" t="e">
        <f>VLOOKUP(C681,'[1]2月'!$I$1:$I$65536,1,0)</f>
        <v>#N/A</v>
      </c>
      <c r="E681" s="139">
        <v>13879877911</v>
      </c>
      <c r="F681" s="139" t="s">
        <v>1287</v>
      </c>
      <c r="G681" s="139" t="s">
        <v>1287</v>
      </c>
      <c r="H681" s="139">
        <v>50</v>
      </c>
      <c r="I681" s="137">
        <v>202608</v>
      </c>
      <c r="J681" s="139"/>
      <c r="K681" s="139"/>
      <c r="L681" s="139"/>
      <c r="M681" s="139"/>
      <c r="N681" s="138"/>
      <c r="O681" s="138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  <c r="AA681" s="21"/>
      <c r="AB681" s="21"/>
      <c r="AC681" s="21"/>
      <c r="AD681" s="140"/>
      <c r="AE681" s="140"/>
      <c r="AF681" s="140"/>
      <c r="AG681" s="140"/>
      <c r="AH681" s="140"/>
      <c r="AI681" s="140"/>
      <c r="AJ681" s="140"/>
      <c r="AK681" s="140"/>
      <c r="AL681" s="140"/>
      <c r="AM681" s="140"/>
      <c r="AN681" s="140"/>
      <c r="AO681" s="140"/>
      <c r="AP681" s="140"/>
      <c r="AQ681" s="140"/>
      <c r="AR681" s="140"/>
      <c r="AS681" s="140"/>
      <c r="AT681" s="140"/>
      <c r="AU681" s="140"/>
    </row>
    <row r="682" s="18" customFormat="1" ht="24" customHeight="1" spans="1:47">
      <c r="A682" s="16">
        <v>680</v>
      </c>
      <c r="B682" s="137" t="s">
        <v>1715</v>
      </c>
      <c r="C682" s="708" t="s">
        <v>1716</v>
      </c>
      <c r="D682" t="e">
        <f>VLOOKUP(C682,'[1]2月'!$I$1:$I$65536,1,0)</f>
        <v>#N/A</v>
      </c>
      <c r="E682" s="139">
        <v>13177637577</v>
      </c>
      <c r="F682" s="139" t="s">
        <v>1287</v>
      </c>
      <c r="G682" s="139" t="s">
        <v>1287</v>
      </c>
      <c r="H682" s="139">
        <v>50</v>
      </c>
      <c r="I682" s="137">
        <v>202608</v>
      </c>
      <c r="J682" s="139"/>
      <c r="K682" s="139"/>
      <c r="L682" s="139"/>
      <c r="M682" s="139"/>
      <c r="N682" s="138"/>
      <c r="O682" s="138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  <c r="AA682" s="21"/>
      <c r="AB682" s="21"/>
      <c r="AC682" s="21"/>
      <c r="AD682" s="140"/>
      <c r="AE682" s="140"/>
      <c r="AF682" s="140"/>
      <c r="AG682" s="140"/>
      <c r="AH682" s="140"/>
      <c r="AI682" s="140"/>
      <c r="AJ682" s="140"/>
      <c r="AK682" s="140"/>
      <c r="AL682" s="140"/>
      <c r="AM682" s="140"/>
      <c r="AN682" s="140"/>
      <c r="AO682" s="140"/>
      <c r="AP682" s="140"/>
      <c r="AQ682" s="140"/>
      <c r="AR682" s="140"/>
      <c r="AS682" s="140"/>
      <c r="AT682" s="140"/>
      <c r="AU682" s="140"/>
    </row>
    <row r="683" s="18" customFormat="1" ht="24" customHeight="1" spans="1:47">
      <c r="A683" s="16">
        <v>681</v>
      </c>
      <c r="B683" s="137" t="s">
        <v>1717</v>
      </c>
      <c r="C683" s="708" t="s">
        <v>1718</v>
      </c>
      <c r="D683" t="e">
        <f>VLOOKUP(C683,'[1]2月'!$I$1:$I$65536,1,0)</f>
        <v>#N/A</v>
      </c>
      <c r="E683" s="139">
        <v>18870392469</v>
      </c>
      <c r="F683" s="139" t="s">
        <v>1287</v>
      </c>
      <c r="G683" s="139" t="s">
        <v>1287</v>
      </c>
      <c r="H683" s="139">
        <v>50</v>
      </c>
      <c r="I683" s="137">
        <v>202608</v>
      </c>
      <c r="J683" s="139"/>
      <c r="K683" s="139"/>
      <c r="L683" s="139"/>
      <c r="M683" s="139"/>
      <c r="N683" s="138"/>
      <c r="O683" s="138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  <c r="AA683" s="21"/>
      <c r="AB683" s="21"/>
      <c r="AC683" s="21"/>
      <c r="AD683" s="140"/>
      <c r="AE683" s="140"/>
      <c r="AF683" s="140"/>
      <c r="AG683" s="140"/>
      <c r="AH683" s="140"/>
      <c r="AI683" s="140"/>
      <c r="AJ683" s="140"/>
      <c r="AK683" s="140"/>
      <c r="AL683" s="140"/>
      <c r="AM683" s="140"/>
      <c r="AN683" s="140"/>
      <c r="AO683" s="140"/>
      <c r="AP683" s="140"/>
      <c r="AQ683" s="140"/>
      <c r="AR683" s="140"/>
      <c r="AS683" s="140"/>
      <c r="AT683" s="140"/>
      <c r="AU683" s="140"/>
    </row>
    <row r="684" s="18" customFormat="1" ht="24" customHeight="1" spans="1:47">
      <c r="A684" s="16">
        <v>682</v>
      </c>
      <c r="B684" s="137" t="s">
        <v>1719</v>
      </c>
      <c r="C684" s="708" t="s">
        <v>1720</v>
      </c>
      <c r="D684" t="e">
        <f>VLOOKUP(C684,'[1]2月'!$I$1:$I$65536,1,0)</f>
        <v>#N/A</v>
      </c>
      <c r="E684" s="139">
        <v>18079836070</v>
      </c>
      <c r="F684" s="139" t="s">
        <v>1287</v>
      </c>
      <c r="G684" s="139" t="s">
        <v>1287</v>
      </c>
      <c r="H684" s="139">
        <v>50</v>
      </c>
      <c r="I684" s="137">
        <v>202608</v>
      </c>
      <c r="J684" s="139"/>
      <c r="K684" s="139"/>
      <c r="L684" s="139"/>
      <c r="M684" s="139"/>
      <c r="N684" s="138"/>
      <c r="O684" s="138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  <c r="AA684" s="21"/>
      <c r="AB684" s="21"/>
      <c r="AC684" s="21"/>
      <c r="AD684" s="140"/>
      <c r="AE684" s="140"/>
      <c r="AF684" s="140"/>
      <c r="AG684" s="140"/>
      <c r="AH684" s="140"/>
      <c r="AI684" s="140"/>
      <c r="AJ684" s="140"/>
      <c r="AK684" s="140"/>
      <c r="AL684" s="140"/>
      <c r="AM684" s="140"/>
      <c r="AN684" s="140"/>
      <c r="AO684" s="140"/>
      <c r="AP684" s="140"/>
      <c r="AQ684" s="140"/>
      <c r="AR684" s="140"/>
      <c r="AS684" s="140"/>
      <c r="AT684" s="140"/>
      <c r="AU684" s="140"/>
    </row>
    <row r="685" s="18" customFormat="1" ht="24" customHeight="1" spans="1:47">
      <c r="A685" s="16">
        <v>683</v>
      </c>
      <c r="B685" s="137" t="s">
        <v>1721</v>
      </c>
      <c r="C685" s="708" t="s">
        <v>1722</v>
      </c>
      <c r="D685" t="e">
        <f>VLOOKUP(C685,'[1]2月'!$I$1:$I$65536,1,0)</f>
        <v>#N/A</v>
      </c>
      <c r="E685" s="139">
        <v>13879815591</v>
      </c>
      <c r="F685" s="139" t="s">
        <v>1287</v>
      </c>
      <c r="G685" s="139" t="s">
        <v>1287</v>
      </c>
      <c r="H685" s="139">
        <v>50</v>
      </c>
      <c r="I685" s="137">
        <v>202608</v>
      </c>
      <c r="J685" s="139"/>
      <c r="K685" s="139"/>
      <c r="L685" s="139"/>
      <c r="M685" s="139"/>
      <c r="N685" s="138"/>
      <c r="O685" s="138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  <c r="AA685" s="21"/>
      <c r="AB685" s="21"/>
      <c r="AC685" s="21"/>
      <c r="AD685" s="140"/>
      <c r="AE685" s="140"/>
      <c r="AF685" s="140"/>
      <c r="AG685" s="140"/>
      <c r="AH685" s="140"/>
      <c r="AI685" s="140"/>
      <c r="AJ685" s="140"/>
      <c r="AK685" s="140"/>
      <c r="AL685" s="140"/>
      <c r="AM685" s="140"/>
      <c r="AN685" s="140"/>
      <c r="AO685" s="140"/>
      <c r="AP685" s="140"/>
      <c r="AQ685" s="140"/>
      <c r="AR685" s="140"/>
      <c r="AS685" s="140"/>
      <c r="AT685" s="140"/>
      <c r="AU685" s="140"/>
    </row>
    <row r="686" s="18" customFormat="1" ht="24" customHeight="1" spans="1:47">
      <c r="A686" s="16">
        <v>684</v>
      </c>
      <c r="B686" s="137" t="s">
        <v>1723</v>
      </c>
      <c r="C686" s="708" t="s">
        <v>1724</v>
      </c>
      <c r="D686" t="e">
        <f>VLOOKUP(C686,'[1]2月'!$I$1:$I$65536,1,0)</f>
        <v>#N/A</v>
      </c>
      <c r="E686" s="139">
        <v>18179897713</v>
      </c>
      <c r="F686" s="139" t="s">
        <v>1287</v>
      </c>
      <c r="G686" s="139" t="s">
        <v>1287</v>
      </c>
      <c r="H686" s="139">
        <v>50</v>
      </c>
      <c r="I686" s="137">
        <v>202608</v>
      </c>
      <c r="J686" s="139"/>
      <c r="K686" s="139"/>
      <c r="L686" s="139"/>
      <c r="M686" s="139"/>
      <c r="N686" s="138"/>
      <c r="O686" s="138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  <c r="AA686" s="21"/>
      <c r="AB686" s="21"/>
      <c r="AC686" s="21"/>
      <c r="AD686" s="140"/>
      <c r="AE686" s="140"/>
      <c r="AF686" s="140"/>
      <c r="AG686" s="140"/>
      <c r="AH686" s="140"/>
      <c r="AI686" s="140"/>
      <c r="AJ686" s="140"/>
      <c r="AK686" s="140"/>
      <c r="AL686" s="140"/>
      <c r="AM686" s="140"/>
      <c r="AN686" s="140"/>
      <c r="AO686" s="140"/>
      <c r="AP686" s="140"/>
      <c r="AQ686" s="140"/>
      <c r="AR686" s="140"/>
      <c r="AS686" s="140"/>
      <c r="AT686" s="140"/>
      <c r="AU686" s="140"/>
    </row>
    <row r="687" s="18" customFormat="1" ht="24" customHeight="1" spans="1:47">
      <c r="A687" s="16">
        <v>685</v>
      </c>
      <c r="B687" s="137" t="s">
        <v>1725</v>
      </c>
      <c r="C687" s="708" t="s">
        <v>1726</v>
      </c>
      <c r="D687" t="e">
        <f>VLOOKUP(C687,'[1]2月'!$I$1:$I$65536,1,0)</f>
        <v>#N/A</v>
      </c>
      <c r="E687" s="139">
        <v>13657987209</v>
      </c>
      <c r="F687" s="139" t="s">
        <v>1287</v>
      </c>
      <c r="G687" s="139" t="s">
        <v>1287</v>
      </c>
      <c r="H687" s="139">
        <v>50</v>
      </c>
      <c r="I687" s="137">
        <v>202608</v>
      </c>
      <c r="J687" s="139"/>
      <c r="K687" s="139"/>
      <c r="L687" s="139"/>
      <c r="M687" s="139"/>
      <c r="N687" s="138"/>
      <c r="O687" s="138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  <c r="AA687" s="21"/>
      <c r="AB687" s="21"/>
      <c r="AC687" s="21"/>
      <c r="AD687" s="140"/>
      <c r="AE687" s="140"/>
      <c r="AF687" s="140"/>
      <c r="AG687" s="140"/>
      <c r="AH687" s="140"/>
      <c r="AI687" s="140"/>
      <c r="AJ687" s="140"/>
      <c r="AK687" s="140"/>
      <c r="AL687" s="140"/>
      <c r="AM687" s="140"/>
      <c r="AN687" s="140"/>
      <c r="AO687" s="140"/>
      <c r="AP687" s="140"/>
      <c r="AQ687" s="140"/>
      <c r="AR687" s="140"/>
      <c r="AS687" s="140"/>
      <c r="AT687" s="140"/>
      <c r="AU687" s="140"/>
    </row>
    <row r="688" s="18" customFormat="1" ht="24" customHeight="1" spans="1:47">
      <c r="A688" s="16">
        <v>686</v>
      </c>
      <c r="B688" s="137" t="s">
        <v>1727</v>
      </c>
      <c r="C688" s="139" t="s">
        <v>1728</v>
      </c>
      <c r="D688" t="e">
        <f>VLOOKUP(C688,'[1]2月'!$I$1:$I$65536,1,0)</f>
        <v>#N/A</v>
      </c>
      <c r="E688" s="139">
        <v>13979867845</v>
      </c>
      <c r="F688" s="139" t="s">
        <v>1287</v>
      </c>
      <c r="G688" s="139" t="s">
        <v>1287</v>
      </c>
      <c r="H688" s="139">
        <v>50</v>
      </c>
      <c r="I688" s="137">
        <v>202608</v>
      </c>
      <c r="J688" s="139"/>
      <c r="K688" s="139"/>
      <c r="L688" s="139"/>
      <c r="M688" s="139"/>
      <c r="N688" s="138"/>
      <c r="O688" s="138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  <c r="AA688" s="21"/>
      <c r="AB688" s="21"/>
      <c r="AC688" s="21"/>
      <c r="AD688" s="140"/>
      <c r="AE688" s="140"/>
      <c r="AF688" s="140"/>
      <c r="AG688" s="140"/>
      <c r="AH688" s="140"/>
      <c r="AI688" s="140"/>
      <c r="AJ688" s="140"/>
      <c r="AK688" s="140"/>
      <c r="AL688" s="140"/>
      <c r="AM688" s="140"/>
      <c r="AN688" s="140"/>
      <c r="AO688" s="140"/>
      <c r="AP688" s="140"/>
      <c r="AQ688" s="140"/>
      <c r="AR688" s="140"/>
      <c r="AS688" s="140"/>
      <c r="AT688" s="140"/>
      <c r="AU688" s="140"/>
    </row>
    <row r="689" s="18" customFormat="1" ht="24" customHeight="1" spans="1:47">
      <c r="A689" s="16">
        <v>687</v>
      </c>
      <c r="B689" s="137" t="s">
        <v>1729</v>
      </c>
      <c r="C689" s="139" t="s">
        <v>1730</v>
      </c>
      <c r="D689" t="e">
        <f>VLOOKUP(C689,'[1]2月'!$I$1:$I$65536,1,0)</f>
        <v>#N/A</v>
      </c>
      <c r="E689" s="139">
        <v>14779817686</v>
      </c>
      <c r="F689" s="139" t="s">
        <v>1287</v>
      </c>
      <c r="G689" s="139" t="s">
        <v>1287</v>
      </c>
      <c r="H689" s="139">
        <v>50</v>
      </c>
      <c r="I689" s="137">
        <v>202608</v>
      </c>
      <c r="J689" s="139"/>
      <c r="K689" s="139"/>
      <c r="L689" s="139"/>
      <c r="M689" s="139"/>
      <c r="N689" s="138"/>
      <c r="O689" s="138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  <c r="AA689" s="21"/>
      <c r="AB689" s="21"/>
      <c r="AC689" s="21"/>
      <c r="AD689" s="140"/>
      <c r="AE689" s="140"/>
      <c r="AF689" s="140"/>
      <c r="AG689" s="140"/>
      <c r="AH689" s="140"/>
      <c r="AI689" s="140"/>
      <c r="AJ689" s="140"/>
      <c r="AK689" s="140"/>
      <c r="AL689" s="140"/>
      <c r="AM689" s="140"/>
      <c r="AN689" s="140"/>
      <c r="AO689" s="140"/>
      <c r="AP689" s="140"/>
      <c r="AQ689" s="140"/>
      <c r="AR689" s="140"/>
      <c r="AS689" s="140"/>
      <c r="AT689" s="140"/>
      <c r="AU689" s="140"/>
    </row>
    <row r="690" s="18" customFormat="1" ht="24" customHeight="1" spans="1:47">
      <c r="A690" s="16">
        <v>688</v>
      </c>
      <c r="B690" s="137" t="s">
        <v>1731</v>
      </c>
      <c r="C690" s="139" t="s">
        <v>1732</v>
      </c>
      <c r="D690" t="e">
        <f>VLOOKUP(C690,'[1]2月'!$I$1:$I$65536,1,0)</f>
        <v>#N/A</v>
      </c>
      <c r="E690" s="139">
        <v>15079892894</v>
      </c>
      <c r="F690" s="139" t="s">
        <v>1287</v>
      </c>
      <c r="G690" s="139" t="s">
        <v>1287</v>
      </c>
      <c r="H690" s="139">
        <v>50</v>
      </c>
      <c r="I690" s="137">
        <v>202608</v>
      </c>
      <c r="J690" s="139"/>
      <c r="K690" s="139"/>
      <c r="L690" s="139"/>
      <c r="M690" s="139"/>
      <c r="N690" s="138"/>
      <c r="O690" s="138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  <c r="AA690" s="21"/>
      <c r="AB690" s="21"/>
      <c r="AC690" s="21"/>
      <c r="AD690" s="140"/>
      <c r="AE690" s="140"/>
      <c r="AF690" s="140"/>
      <c r="AG690" s="140"/>
      <c r="AH690" s="140"/>
      <c r="AI690" s="140"/>
      <c r="AJ690" s="140"/>
      <c r="AK690" s="140"/>
      <c r="AL690" s="140"/>
      <c r="AM690" s="140"/>
      <c r="AN690" s="140"/>
      <c r="AO690" s="140"/>
      <c r="AP690" s="140"/>
      <c r="AQ690" s="140"/>
      <c r="AR690" s="140"/>
      <c r="AS690" s="140"/>
      <c r="AT690" s="140"/>
      <c r="AU690" s="140"/>
    </row>
    <row r="691" s="18" customFormat="1" ht="24" customHeight="1" spans="1:47">
      <c r="A691" s="16">
        <v>689</v>
      </c>
      <c r="B691" s="137" t="s">
        <v>1733</v>
      </c>
      <c r="C691" s="139" t="s">
        <v>1734</v>
      </c>
      <c r="D691" t="e">
        <f>VLOOKUP(C691,'[1]2月'!$I$1:$I$65536,1,0)</f>
        <v>#N/A</v>
      </c>
      <c r="E691" s="139">
        <v>15779333397</v>
      </c>
      <c r="F691" s="139" t="s">
        <v>1287</v>
      </c>
      <c r="G691" s="139" t="s">
        <v>1287</v>
      </c>
      <c r="H691" s="139">
        <v>50</v>
      </c>
      <c r="I691" s="137">
        <v>202608</v>
      </c>
      <c r="J691" s="139"/>
      <c r="K691" s="139"/>
      <c r="L691" s="139"/>
      <c r="M691" s="139"/>
      <c r="N691" s="139"/>
      <c r="O691" s="139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  <c r="AA691" s="21"/>
      <c r="AB691" s="21"/>
      <c r="AC691" s="21"/>
      <c r="AD691" s="140"/>
      <c r="AE691" s="140"/>
      <c r="AF691" s="140"/>
      <c r="AG691" s="140"/>
      <c r="AH691" s="140"/>
      <c r="AI691" s="140"/>
      <c r="AJ691" s="140"/>
      <c r="AK691" s="140"/>
      <c r="AL691" s="140"/>
      <c r="AM691" s="140"/>
      <c r="AN691" s="140"/>
      <c r="AO691" s="140"/>
      <c r="AP691" s="140"/>
      <c r="AQ691" s="140"/>
      <c r="AR691" s="140"/>
      <c r="AS691" s="140"/>
      <c r="AT691" s="140"/>
      <c r="AU691" s="140"/>
    </row>
    <row r="692" s="18" customFormat="1" ht="24" customHeight="1" spans="1:47">
      <c r="A692" s="16">
        <v>690</v>
      </c>
      <c r="B692" s="137" t="s">
        <v>1735</v>
      </c>
      <c r="C692" s="139" t="s">
        <v>1736</v>
      </c>
      <c r="D692" t="e">
        <f>VLOOKUP(C692,'[1]2月'!$I$1:$I$65536,1,0)</f>
        <v>#N/A</v>
      </c>
      <c r="E692" s="139">
        <v>15179859267</v>
      </c>
      <c r="F692" s="139" t="s">
        <v>1287</v>
      </c>
      <c r="G692" s="139" t="s">
        <v>1287</v>
      </c>
      <c r="H692" s="139">
        <v>50</v>
      </c>
      <c r="I692" s="137">
        <v>202608</v>
      </c>
      <c r="J692" s="139"/>
      <c r="K692" s="139"/>
      <c r="L692" s="139"/>
      <c r="M692" s="139"/>
      <c r="N692" s="138"/>
      <c r="O692" s="138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  <c r="AA692" s="21"/>
      <c r="AB692" s="21"/>
      <c r="AC692" s="21"/>
      <c r="AD692" s="140"/>
      <c r="AE692" s="140"/>
      <c r="AF692" s="140"/>
      <c r="AG692" s="140"/>
      <c r="AH692" s="140"/>
      <c r="AI692" s="140"/>
      <c r="AJ692" s="140"/>
      <c r="AK692" s="140"/>
      <c r="AL692" s="140"/>
      <c r="AM692" s="140"/>
      <c r="AN692" s="140"/>
      <c r="AO692" s="140"/>
      <c r="AP692" s="140"/>
      <c r="AQ692" s="140"/>
      <c r="AR692" s="140"/>
      <c r="AS692" s="140"/>
      <c r="AT692" s="140"/>
      <c r="AU692" s="140"/>
    </row>
    <row r="693" s="18" customFormat="1" ht="24" customHeight="1" spans="1:47">
      <c r="A693" s="16">
        <v>691</v>
      </c>
      <c r="B693" s="137" t="s">
        <v>1737</v>
      </c>
      <c r="C693" s="708" t="s">
        <v>1738</v>
      </c>
      <c r="D693" t="e">
        <f>VLOOKUP(C693,'[1]2月'!$I$1:$I$65536,1,0)</f>
        <v>#N/A</v>
      </c>
      <c r="E693" s="139">
        <v>13679867204</v>
      </c>
      <c r="F693" s="139" t="s">
        <v>1287</v>
      </c>
      <c r="G693" s="139" t="s">
        <v>1287</v>
      </c>
      <c r="H693" s="139">
        <v>50</v>
      </c>
      <c r="I693" s="137">
        <v>202608</v>
      </c>
      <c r="J693" s="139"/>
      <c r="K693" s="139"/>
      <c r="L693" s="139"/>
      <c r="M693" s="139"/>
      <c r="N693" s="138"/>
      <c r="O693" s="138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  <c r="AA693" s="21"/>
      <c r="AB693" s="21"/>
      <c r="AC693" s="21"/>
      <c r="AD693" s="140"/>
      <c r="AE693" s="140"/>
      <c r="AF693" s="140"/>
      <c r="AG693" s="140"/>
      <c r="AH693" s="140"/>
      <c r="AI693" s="140"/>
      <c r="AJ693" s="140"/>
      <c r="AK693" s="140"/>
      <c r="AL693" s="140"/>
      <c r="AM693" s="140"/>
      <c r="AN693" s="140"/>
      <c r="AO693" s="140"/>
      <c r="AP693" s="140"/>
      <c r="AQ693" s="140"/>
      <c r="AR693" s="140"/>
      <c r="AS693" s="140"/>
      <c r="AT693" s="140"/>
      <c r="AU693" s="140"/>
    </row>
    <row r="694" s="18" customFormat="1" ht="24" customHeight="1" spans="1:47">
      <c r="A694" s="16">
        <v>692</v>
      </c>
      <c r="B694" s="137" t="s">
        <v>1739</v>
      </c>
      <c r="C694" s="139" t="s">
        <v>1740</v>
      </c>
      <c r="D694" t="e">
        <f>VLOOKUP(C694,'[1]2月'!$I$1:$I$65536,1,0)</f>
        <v>#N/A</v>
      </c>
      <c r="E694" s="139">
        <v>18807987676</v>
      </c>
      <c r="F694" s="139" t="s">
        <v>1287</v>
      </c>
      <c r="G694" s="139" t="s">
        <v>1287</v>
      </c>
      <c r="H694" s="139">
        <v>50</v>
      </c>
      <c r="I694" s="137">
        <v>202608</v>
      </c>
      <c r="J694" s="139"/>
      <c r="K694" s="139"/>
      <c r="L694" s="139"/>
      <c r="M694" s="139"/>
      <c r="N694" s="138"/>
      <c r="O694" s="138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  <c r="AA694" s="21"/>
      <c r="AB694" s="21"/>
      <c r="AC694" s="21"/>
      <c r="AD694" s="140"/>
      <c r="AE694" s="140"/>
      <c r="AF694" s="140"/>
      <c r="AG694" s="140"/>
      <c r="AH694" s="140"/>
      <c r="AI694" s="140"/>
      <c r="AJ694" s="140"/>
      <c r="AK694" s="140"/>
      <c r="AL694" s="140"/>
      <c r="AM694" s="140"/>
      <c r="AN694" s="140"/>
      <c r="AO694" s="140"/>
      <c r="AP694" s="140"/>
      <c r="AQ694" s="140"/>
      <c r="AR694" s="140"/>
      <c r="AS694" s="140"/>
      <c r="AT694" s="140"/>
      <c r="AU694" s="140"/>
    </row>
    <row r="695" s="18" customFormat="1" ht="24" customHeight="1" spans="1:47">
      <c r="A695" s="16">
        <v>693</v>
      </c>
      <c r="B695" s="137" t="s">
        <v>1741</v>
      </c>
      <c r="C695" s="708" t="s">
        <v>1742</v>
      </c>
      <c r="D695" t="e">
        <f>VLOOKUP(C695,'[1]2月'!$I$1:$I$65536,1,0)</f>
        <v>#N/A</v>
      </c>
      <c r="E695" s="139">
        <v>13607982273</v>
      </c>
      <c r="F695" s="139" t="s">
        <v>1287</v>
      </c>
      <c r="G695" s="139" t="s">
        <v>1287</v>
      </c>
      <c r="H695" s="139">
        <v>50</v>
      </c>
      <c r="I695" s="137">
        <v>202608</v>
      </c>
      <c r="J695" s="139"/>
      <c r="K695" s="139"/>
      <c r="L695" s="139"/>
      <c r="M695" s="139"/>
      <c r="N695" s="138"/>
      <c r="O695" s="138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  <c r="AA695" s="21"/>
      <c r="AB695" s="21"/>
      <c r="AC695" s="21"/>
      <c r="AD695" s="140"/>
      <c r="AE695" s="140"/>
      <c r="AF695" s="140"/>
      <c r="AG695" s="140"/>
      <c r="AH695" s="140"/>
      <c r="AI695" s="140"/>
      <c r="AJ695" s="140"/>
      <c r="AK695" s="140"/>
      <c r="AL695" s="140"/>
      <c r="AM695" s="140"/>
      <c r="AN695" s="140"/>
      <c r="AO695" s="140"/>
      <c r="AP695" s="140"/>
      <c r="AQ695" s="140"/>
      <c r="AR695" s="140"/>
      <c r="AS695" s="140"/>
      <c r="AT695" s="140"/>
      <c r="AU695" s="140"/>
    </row>
    <row r="696" s="18" customFormat="1" ht="24" customHeight="1" spans="1:47">
      <c r="A696" s="16">
        <v>694</v>
      </c>
      <c r="B696" s="137" t="s">
        <v>1743</v>
      </c>
      <c r="C696" s="139" t="s">
        <v>1744</v>
      </c>
      <c r="D696" t="e">
        <f>VLOOKUP(C696,'[1]2月'!$I$1:$I$65536,1,0)</f>
        <v>#N/A</v>
      </c>
      <c r="E696" s="139">
        <v>15879983963</v>
      </c>
      <c r="F696" s="139" t="s">
        <v>1287</v>
      </c>
      <c r="G696" s="139" t="s">
        <v>1287</v>
      </c>
      <c r="H696" s="139">
        <v>50</v>
      </c>
      <c r="I696" s="137">
        <v>202608</v>
      </c>
      <c r="J696" s="139"/>
      <c r="K696" s="139"/>
      <c r="L696" s="139"/>
      <c r="M696" s="139"/>
      <c r="N696" s="138"/>
      <c r="O696" s="138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  <c r="AA696" s="21"/>
      <c r="AB696" s="21"/>
      <c r="AC696" s="21"/>
      <c r="AD696" s="140"/>
      <c r="AE696" s="140"/>
      <c r="AF696" s="140"/>
      <c r="AG696" s="140"/>
      <c r="AH696" s="140"/>
      <c r="AI696" s="140"/>
      <c r="AJ696" s="140"/>
      <c r="AK696" s="140"/>
      <c r="AL696" s="140"/>
      <c r="AM696" s="140"/>
      <c r="AN696" s="140"/>
      <c r="AO696" s="140"/>
      <c r="AP696" s="140"/>
      <c r="AQ696" s="140"/>
      <c r="AR696" s="140"/>
      <c r="AS696" s="140"/>
      <c r="AT696" s="140"/>
      <c r="AU696" s="140"/>
    </row>
    <row r="697" s="18" customFormat="1" ht="24" customHeight="1" spans="1:47">
      <c r="A697" s="16">
        <v>695</v>
      </c>
      <c r="B697" s="137" t="s">
        <v>1745</v>
      </c>
      <c r="C697" s="139" t="s">
        <v>1746</v>
      </c>
      <c r="D697" t="e">
        <f>VLOOKUP(C697,'[1]2月'!$I$1:$I$65536,1,0)</f>
        <v>#N/A</v>
      </c>
      <c r="E697" s="139">
        <v>15179834420</v>
      </c>
      <c r="F697" s="139" t="s">
        <v>1287</v>
      </c>
      <c r="G697" s="139" t="s">
        <v>1287</v>
      </c>
      <c r="H697" s="139">
        <v>50</v>
      </c>
      <c r="I697" s="137">
        <v>202608</v>
      </c>
      <c r="J697" s="139"/>
      <c r="K697" s="139"/>
      <c r="L697" s="139"/>
      <c r="M697" s="139"/>
      <c r="N697" s="138"/>
      <c r="O697" s="138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  <c r="AA697" s="21"/>
      <c r="AB697" s="21"/>
      <c r="AC697" s="21"/>
      <c r="AD697" s="140"/>
      <c r="AE697" s="140"/>
      <c r="AF697" s="140"/>
      <c r="AG697" s="140"/>
      <c r="AH697" s="140"/>
      <c r="AI697" s="140"/>
      <c r="AJ697" s="140"/>
      <c r="AK697" s="140"/>
      <c r="AL697" s="140"/>
      <c r="AM697" s="140"/>
      <c r="AN697" s="140"/>
      <c r="AO697" s="140"/>
      <c r="AP697" s="140"/>
      <c r="AQ697" s="140"/>
      <c r="AR697" s="140"/>
      <c r="AS697" s="140"/>
      <c r="AT697" s="140"/>
      <c r="AU697" s="140"/>
    </row>
    <row r="698" s="18" customFormat="1" ht="24" customHeight="1" spans="1:47">
      <c r="A698" s="16">
        <v>696</v>
      </c>
      <c r="B698" s="137" t="s">
        <v>1747</v>
      </c>
      <c r="C698" s="139" t="s">
        <v>1748</v>
      </c>
      <c r="D698" t="e">
        <f>VLOOKUP(C698,'[1]2月'!$I$1:$I$65536,1,0)</f>
        <v>#N/A</v>
      </c>
      <c r="E698" s="139">
        <v>18779829633</v>
      </c>
      <c r="F698" s="139" t="s">
        <v>1287</v>
      </c>
      <c r="G698" s="139" t="s">
        <v>1287</v>
      </c>
      <c r="H698" s="139">
        <v>50</v>
      </c>
      <c r="I698" s="137">
        <v>202608</v>
      </c>
      <c r="J698" s="139"/>
      <c r="K698" s="139"/>
      <c r="L698" s="139"/>
      <c r="M698" s="139"/>
      <c r="N698" s="138"/>
      <c r="O698" s="138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  <c r="AA698" s="21"/>
      <c r="AB698" s="21"/>
      <c r="AC698" s="21"/>
      <c r="AD698" s="140"/>
      <c r="AE698" s="140"/>
      <c r="AF698" s="140"/>
      <c r="AG698" s="140"/>
      <c r="AH698" s="140"/>
      <c r="AI698" s="140"/>
      <c r="AJ698" s="140"/>
      <c r="AK698" s="140"/>
      <c r="AL698" s="140"/>
      <c r="AM698" s="140"/>
      <c r="AN698" s="140"/>
      <c r="AO698" s="140"/>
      <c r="AP698" s="140"/>
      <c r="AQ698" s="140"/>
      <c r="AR698" s="140"/>
      <c r="AS698" s="140"/>
      <c r="AT698" s="140"/>
      <c r="AU698" s="140"/>
    </row>
    <row r="699" s="18" customFormat="1" ht="24" customHeight="1" spans="1:47">
      <c r="A699" s="16">
        <v>697</v>
      </c>
      <c r="B699" s="137" t="s">
        <v>1749</v>
      </c>
      <c r="C699" s="139" t="s">
        <v>1750</v>
      </c>
      <c r="D699" t="e">
        <f>VLOOKUP(C699,'[1]2月'!$I$1:$I$65536,1,0)</f>
        <v>#N/A</v>
      </c>
      <c r="E699" s="139">
        <v>18279883201</v>
      </c>
      <c r="F699" s="139" t="s">
        <v>1287</v>
      </c>
      <c r="G699" s="139" t="s">
        <v>1287</v>
      </c>
      <c r="H699" s="139">
        <v>50</v>
      </c>
      <c r="I699" s="137">
        <v>202608</v>
      </c>
      <c r="J699" s="139"/>
      <c r="K699" s="139"/>
      <c r="L699" s="139"/>
      <c r="M699" s="139"/>
      <c r="N699" s="138"/>
      <c r="O699" s="138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  <c r="AA699" s="21"/>
      <c r="AB699" s="21"/>
      <c r="AC699" s="21"/>
      <c r="AD699" s="140"/>
      <c r="AE699" s="140"/>
      <c r="AF699" s="140"/>
      <c r="AG699" s="140"/>
      <c r="AH699" s="140"/>
      <c r="AI699" s="140"/>
      <c r="AJ699" s="140"/>
      <c r="AK699" s="140"/>
      <c r="AL699" s="140"/>
      <c r="AM699" s="140"/>
      <c r="AN699" s="140"/>
      <c r="AO699" s="140"/>
      <c r="AP699" s="140"/>
      <c r="AQ699" s="140"/>
      <c r="AR699" s="140"/>
      <c r="AS699" s="140"/>
      <c r="AT699" s="140"/>
      <c r="AU699" s="140"/>
    </row>
    <row r="700" s="18" customFormat="1" ht="24" customHeight="1" spans="1:47">
      <c r="A700" s="16">
        <v>698</v>
      </c>
      <c r="B700" s="137" t="s">
        <v>1751</v>
      </c>
      <c r="C700" s="139" t="s">
        <v>1752</v>
      </c>
      <c r="D700" t="e">
        <f>VLOOKUP(C700,'[1]2月'!$I$1:$I$65536,1,0)</f>
        <v>#N/A</v>
      </c>
      <c r="E700" s="139">
        <v>13517987673</v>
      </c>
      <c r="F700" s="139" t="s">
        <v>1287</v>
      </c>
      <c r="G700" s="139" t="s">
        <v>1287</v>
      </c>
      <c r="H700" s="139">
        <v>50</v>
      </c>
      <c r="I700" s="137">
        <v>202608</v>
      </c>
      <c r="J700" s="139"/>
      <c r="K700" s="139"/>
      <c r="L700" s="139"/>
      <c r="M700" s="139"/>
      <c r="N700" s="138"/>
      <c r="O700" s="138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  <c r="AA700" s="21"/>
      <c r="AB700" s="21"/>
      <c r="AC700" s="21"/>
      <c r="AD700" s="140"/>
      <c r="AE700" s="140"/>
      <c r="AF700" s="140"/>
      <c r="AG700" s="140"/>
      <c r="AH700" s="140"/>
      <c r="AI700" s="140"/>
      <c r="AJ700" s="140"/>
      <c r="AK700" s="140"/>
      <c r="AL700" s="140"/>
      <c r="AM700" s="140"/>
      <c r="AN700" s="140"/>
      <c r="AO700" s="140"/>
      <c r="AP700" s="140"/>
      <c r="AQ700" s="140"/>
      <c r="AR700" s="140"/>
      <c r="AS700" s="140"/>
      <c r="AT700" s="140"/>
      <c r="AU700" s="140"/>
    </row>
    <row r="701" s="18" customFormat="1" ht="24" customHeight="1" spans="1:47">
      <c r="A701" s="16">
        <v>699</v>
      </c>
      <c r="B701" s="137" t="s">
        <v>1753</v>
      </c>
      <c r="C701" s="139" t="s">
        <v>1754</v>
      </c>
      <c r="D701" t="e">
        <f>VLOOKUP(C701,'[1]2月'!$I$1:$I$65536,1,0)</f>
        <v>#N/A</v>
      </c>
      <c r="E701" s="139">
        <v>13517987673</v>
      </c>
      <c r="F701" s="139" t="s">
        <v>1287</v>
      </c>
      <c r="G701" s="139" t="s">
        <v>1287</v>
      </c>
      <c r="H701" s="139">
        <v>50</v>
      </c>
      <c r="I701" s="137">
        <v>202608</v>
      </c>
      <c r="J701" s="139"/>
      <c r="K701" s="139"/>
      <c r="L701" s="139"/>
      <c r="M701" s="139"/>
      <c r="N701" s="138"/>
      <c r="O701" s="138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  <c r="AA701" s="21"/>
      <c r="AB701" s="21"/>
      <c r="AC701" s="21"/>
      <c r="AD701" s="140"/>
      <c r="AE701" s="140"/>
      <c r="AF701" s="140"/>
      <c r="AG701" s="140"/>
      <c r="AH701" s="140"/>
      <c r="AI701" s="140"/>
      <c r="AJ701" s="140"/>
      <c r="AK701" s="140"/>
      <c r="AL701" s="140"/>
      <c r="AM701" s="140"/>
      <c r="AN701" s="140"/>
      <c r="AO701" s="140"/>
      <c r="AP701" s="140"/>
      <c r="AQ701" s="140"/>
      <c r="AR701" s="140"/>
      <c r="AS701" s="140"/>
      <c r="AT701" s="140"/>
      <c r="AU701" s="140"/>
    </row>
    <row r="702" s="18" customFormat="1" ht="24" customHeight="1" spans="1:47">
      <c r="A702" s="16">
        <v>700</v>
      </c>
      <c r="B702" s="137" t="s">
        <v>1755</v>
      </c>
      <c r="C702" s="708" t="s">
        <v>1756</v>
      </c>
      <c r="D702" t="e">
        <f>VLOOKUP(C702,'[1]2月'!$I$1:$I$65536,1,0)</f>
        <v>#N/A</v>
      </c>
      <c r="E702" s="139">
        <v>13517988860</v>
      </c>
      <c r="F702" s="139" t="s">
        <v>1287</v>
      </c>
      <c r="G702" s="139" t="s">
        <v>1287</v>
      </c>
      <c r="H702" s="139">
        <v>50</v>
      </c>
      <c r="I702" s="137">
        <v>202608</v>
      </c>
      <c r="J702" s="139"/>
      <c r="K702" s="139"/>
      <c r="L702" s="139"/>
      <c r="M702" s="139"/>
      <c r="N702" s="138"/>
      <c r="O702" s="138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  <c r="AA702" s="21"/>
      <c r="AB702" s="21"/>
      <c r="AC702" s="21"/>
      <c r="AD702" s="140"/>
      <c r="AE702" s="140"/>
      <c r="AF702" s="140"/>
      <c r="AG702" s="140"/>
      <c r="AH702" s="140"/>
      <c r="AI702" s="140"/>
      <c r="AJ702" s="140"/>
      <c r="AK702" s="140"/>
      <c r="AL702" s="140"/>
      <c r="AM702" s="140"/>
      <c r="AN702" s="140"/>
      <c r="AO702" s="140"/>
      <c r="AP702" s="140"/>
      <c r="AQ702" s="140"/>
      <c r="AR702" s="140"/>
      <c r="AS702" s="140"/>
      <c r="AT702" s="140"/>
      <c r="AU702" s="140"/>
    </row>
    <row r="703" s="18" customFormat="1" ht="24" customHeight="1" spans="1:47">
      <c r="A703" s="16">
        <v>701</v>
      </c>
      <c r="B703" s="137" t="s">
        <v>1757</v>
      </c>
      <c r="C703" s="139" t="s">
        <v>1758</v>
      </c>
      <c r="D703" t="e">
        <f>VLOOKUP(C703,'[1]2月'!$I$1:$I$65536,1,0)</f>
        <v>#N/A</v>
      </c>
      <c r="E703" s="139">
        <v>13879847531</v>
      </c>
      <c r="F703" s="139" t="s">
        <v>1287</v>
      </c>
      <c r="G703" s="139" t="s">
        <v>1287</v>
      </c>
      <c r="H703" s="139">
        <v>50</v>
      </c>
      <c r="I703" s="137">
        <v>202608</v>
      </c>
      <c r="J703" s="139"/>
      <c r="K703" s="139"/>
      <c r="L703" s="139"/>
      <c r="M703" s="139"/>
      <c r="N703" s="138"/>
      <c r="O703" s="138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  <c r="AA703" s="21"/>
      <c r="AB703" s="21"/>
      <c r="AC703" s="21"/>
      <c r="AD703" s="140"/>
      <c r="AE703" s="140"/>
      <c r="AF703" s="140"/>
      <c r="AG703" s="140"/>
      <c r="AH703" s="140"/>
      <c r="AI703" s="140"/>
      <c r="AJ703" s="140"/>
      <c r="AK703" s="140"/>
      <c r="AL703" s="140"/>
      <c r="AM703" s="140"/>
      <c r="AN703" s="140"/>
      <c r="AO703" s="140"/>
      <c r="AP703" s="140"/>
      <c r="AQ703" s="140"/>
      <c r="AR703" s="140"/>
      <c r="AS703" s="140"/>
      <c r="AT703" s="140"/>
      <c r="AU703" s="140"/>
    </row>
    <row r="704" s="18" customFormat="1" ht="24" customHeight="1" spans="1:47">
      <c r="A704" s="16">
        <v>702</v>
      </c>
      <c r="B704" s="137" t="s">
        <v>1759</v>
      </c>
      <c r="C704" s="708" t="s">
        <v>1760</v>
      </c>
      <c r="D704" t="e">
        <f>VLOOKUP(C704,'[1]2月'!$I$1:$I$65536,1,0)</f>
        <v>#N/A</v>
      </c>
      <c r="E704" s="139">
        <v>18973863307</v>
      </c>
      <c r="F704" s="139" t="s">
        <v>1287</v>
      </c>
      <c r="G704" s="139" t="s">
        <v>1287</v>
      </c>
      <c r="H704" s="139">
        <v>50</v>
      </c>
      <c r="I704" s="137">
        <v>202608</v>
      </c>
      <c r="J704" s="139"/>
      <c r="K704" s="139"/>
      <c r="L704" s="139"/>
      <c r="M704" s="139"/>
      <c r="N704" s="138"/>
      <c r="O704" s="138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  <c r="AA704" s="21"/>
      <c r="AB704" s="21"/>
      <c r="AC704" s="21"/>
      <c r="AD704" s="140"/>
      <c r="AE704" s="140"/>
      <c r="AF704" s="140"/>
      <c r="AG704" s="140"/>
      <c r="AH704" s="140"/>
      <c r="AI704" s="140"/>
      <c r="AJ704" s="140"/>
      <c r="AK704" s="140"/>
      <c r="AL704" s="140"/>
      <c r="AM704" s="140"/>
      <c r="AN704" s="140"/>
      <c r="AO704" s="140"/>
      <c r="AP704" s="140"/>
      <c r="AQ704" s="140"/>
      <c r="AR704" s="140"/>
      <c r="AS704" s="140"/>
      <c r="AT704" s="140"/>
      <c r="AU704" s="140"/>
    </row>
    <row r="705" s="18" customFormat="1" ht="24" customHeight="1" spans="1:47">
      <c r="A705" s="16">
        <v>703</v>
      </c>
      <c r="B705" s="137" t="s">
        <v>1761</v>
      </c>
      <c r="C705" s="708" t="s">
        <v>1762</v>
      </c>
      <c r="D705" t="e">
        <f>VLOOKUP(C705,'[1]2月'!$I$1:$I$65536,1,0)</f>
        <v>#N/A</v>
      </c>
      <c r="E705" s="139">
        <v>13576419995</v>
      </c>
      <c r="F705" s="139" t="s">
        <v>1287</v>
      </c>
      <c r="G705" s="139" t="s">
        <v>1287</v>
      </c>
      <c r="H705" s="139">
        <v>50</v>
      </c>
      <c r="I705" s="137">
        <v>202608</v>
      </c>
      <c r="J705" s="139"/>
      <c r="K705" s="139"/>
      <c r="L705" s="139"/>
      <c r="M705" s="139"/>
      <c r="N705" s="138"/>
      <c r="O705" s="138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  <c r="AA705" s="21"/>
      <c r="AB705" s="21"/>
      <c r="AC705" s="21"/>
      <c r="AD705" s="140"/>
      <c r="AE705" s="140"/>
      <c r="AF705" s="140"/>
      <c r="AG705" s="140"/>
      <c r="AH705" s="140"/>
      <c r="AI705" s="140"/>
      <c r="AJ705" s="140"/>
      <c r="AK705" s="140"/>
      <c r="AL705" s="140"/>
      <c r="AM705" s="140"/>
      <c r="AN705" s="140"/>
      <c r="AO705" s="140"/>
      <c r="AP705" s="140"/>
      <c r="AQ705" s="140"/>
      <c r="AR705" s="140"/>
      <c r="AS705" s="140"/>
      <c r="AT705" s="140"/>
      <c r="AU705" s="140"/>
    </row>
    <row r="706" s="18" customFormat="1" ht="24" customHeight="1" spans="1:47">
      <c r="A706" s="16">
        <v>704</v>
      </c>
      <c r="B706" s="137" t="s">
        <v>1763</v>
      </c>
      <c r="C706" s="708" t="s">
        <v>1764</v>
      </c>
      <c r="D706" t="e">
        <f>VLOOKUP(C706,'[1]2月'!$I$1:$I$65536,1,0)</f>
        <v>#N/A</v>
      </c>
      <c r="E706" s="139">
        <v>13479832989</v>
      </c>
      <c r="F706" s="139" t="s">
        <v>1287</v>
      </c>
      <c r="G706" s="139" t="s">
        <v>1287</v>
      </c>
      <c r="H706" s="139">
        <v>50</v>
      </c>
      <c r="I706" s="137">
        <v>202608</v>
      </c>
      <c r="J706" s="139"/>
      <c r="K706" s="139"/>
      <c r="L706" s="139"/>
      <c r="M706" s="139"/>
      <c r="N706" s="138"/>
      <c r="O706" s="138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  <c r="AA706" s="21"/>
      <c r="AB706" s="21"/>
      <c r="AC706" s="21"/>
      <c r="AD706" s="140"/>
      <c r="AE706" s="140"/>
      <c r="AF706" s="140"/>
      <c r="AG706" s="140"/>
      <c r="AH706" s="140"/>
      <c r="AI706" s="140"/>
      <c r="AJ706" s="140"/>
      <c r="AK706" s="140"/>
      <c r="AL706" s="140"/>
      <c r="AM706" s="140"/>
      <c r="AN706" s="140"/>
      <c r="AO706" s="140"/>
      <c r="AP706" s="140"/>
      <c r="AQ706" s="140"/>
      <c r="AR706" s="140"/>
      <c r="AS706" s="140"/>
      <c r="AT706" s="140"/>
      <c r="AU706" s="140"/>
    </row>
    <row r="707" s="18" customFormat="1" ht="24" customHeight="1" spans="1:47">
      <c r="A707" s="16">
        <v>705</v>
      </c>
      <c r="B707" s="137" t="s">
        <v>1765</v>
      </c>
      <c r="C707" s="708" t="s">
        <v>1766</v>
      </c>
      <c r="D707" t="e">
        <f>VLOOKUP(C707,'[1]2月'!$I$1:$I$65536,1,0)</f>
        <v>#N/A</v>
      </c>
      <c r="E707" s="139">
        <v>15079851763</v>
      </c>
      <c r="F707" s="139" t="s">
        <v>1287</v>
      </c>
      <c r="G707" s="139" t="s">
        <v>1287</v>
      </c>
      <c r="H707" s="139">
        <v>50</v>
      </c>
      <c r="I707" s="137">
        <v>202608</v>
      </c>
      <c r="J707" s="139"/>
      <c r="K707" s="139"/>
      <c r="L707" s="139"/>
      <c r="M707" s="139"/>
      <c r="N707" s="138"/>
      <c r="O707" s="138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  <c r="AA707" s="21"/>
      <c r="AB707" s="21"/>
      <c r="AC707" s="21"/>
      <c r="AD707" s="140"/>
      <c r="AE707" s="140"/>
      <c r="AF707" s="140"/>
      <c r="AG707" s="140"/>
      <c r="AH707" s="140"/>
      <c r="AI707" s="140"/>
      <c r="AJ707" s="140"/>
      <c r="AK707" s="140"/>
      <c r="AL707" s="140"/>
      <c r="AM707" s="140"/>
      <c r="AN707" s="140"/>
      <c r="AO707" s="140"/>
      <c r="AP707" s="140"/>
      <c r="AQ707" s="140"/>
      <c r="AR707" s="140"/>
      <c r="AS707" s="140"/>
      <c r="AT707" s="140"/>
      <c r="AU707" s="140"/>
    </row>
    <row r="708" s="18" customFormat="1" ht="24" customHeight="1" spans="1:47">
      <c r="A708" s="16">
        <v>706</v>
      </c>
      <c r="B708" s="137" t="s">
        <v>1767</v>
      </c>
      <c r="C708" s="708" t="s">
        <v>1768</v>
      </c>
      <c r="D708" t="e">
        <f>VLOOKUP(C708,'[1]2月'!$I$1:$I$65536,1,0)</f>
        <v>#N/A</v>
      </c>
      <c r="E708" s="139">
        <v>19970892008</v>
      </c>
      <c r="F708" s="139" t="s">
        <v>1287</v>
      </c>
      <c r="G708" s="139" t="s">
        <v>1287</v>
      </c>
      <c r="H708" s="139">
        <v>50</v>
      </c>
      <c r="I708" s="137">
        <v>202608</v>
      </c>
      <c r="J708" s="139"/>
      <c r="K708" s="139"/>
      <c r="L708" s="139"/>
      <c r="M708" s="139"/>
      <c r="N708" s="138"/>
      <c r="O708" s="138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  <c r="AA708" s="21"/>
      <c r="AB708" s="21"/>
      <c r="AC708" s="21"/>
      <c r="AD708" s="140"/>
      <c r="AE708" s="140"/>
      <c r="AF708" s="140"/>
      <c r="AG708" s="140"/>
      <c r="AH708" s="140"/>
      <c r="AI708" s="140"/>
      <c r="AJ708" s="140"/>
      <c r="AK708" s="140"/>
      <c r="AL708" s="140"/>
      <c r="AM708" s="140"/>
      <c r="AN708" s="140"/>
      <c r="AO708" s="140"/>
      <c r="AP708" s="140"/>
      <c r="AQ708" s="140"/>
      <c r="AR708" s="140"/>
      <c r="AS708" s="140"/>
      <c r="AT708" s="140"/>
      <c r="AU708" s="140"/>
    </row>
    <row r="709" s="18" customFormat="1" ht="24" customHeight="1" spans="1:47">
      <c r="A709" s="16">
        <v>707</v>
      </c>
      <c r="B709" s="137" t="s">
        <v>1769</v>
      </c>
      <c r="C709" s="708" t="s">
        <v>1770</v>
      </c>
      <c r="D709" t="e">
        <f>VLOOKUP(C709,'[1]2月'!$I$1:$I$65536,1,0)</f>
        <v>#N/A</v>
      </c>
      <c r="E709" s="139">
        <v>13097232880</v>
      </c>
      <c r="F709" s="139" t="s">
        <v>1287</v>
      </c>
      <c r="G709" s="139" t="s">
        <v>1287</v>
      </c>
      <c r="H709" s="139">
        <v>50</v>
      </c>
      <c r="I709" s="137">
        <v>202608</v>
      </c>
      <c r="J709" s="139"/>
      <c r="K709" s="139"/>
      <c r="L709" s="139"/>
      <c r="M709" s="139"/>
      <c r="N709" s="138"/>
      <c r="O709" s="138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  <c r="AA709" s="21"/>
      <c r="AB709" s="21"/>
      <c r="AC709" s="21"/>
      <c r="AD709" s="140"/>
      <c r="AE709" s="140"/>
      <c r="AF709" s="140"/>
      <c r="AG709" s="140"/>
      <c r="AH709" s="140"/>
      <c r="AI709" s="140"/>
      <c r="AJ709" s="140"/>
      <c r="AK709" s="140"/>
      <c r="AL709" s="140"/>
      <c r="AM709" s="140"/>
      <c r="AN709" s="140"/>
      <c r="AO709" s="140"/>
      <c r="AP709" s="140"/>
      <c r="AQ709" s="140"/>
      <c r="AR709" s="140"/>
      <c r="AS709" s="140"/>
      <c r="AT709" s="140"/>
      <c r="AU709" s="140"/>
    </row>
    <row r="710" s="18" customFormat="1" ht="24" customHeight="1" spans="1:47">
      <c r="A710" s="16">
        <v>708</v>
      </c>
      <c r="B710" s="137" t="s">
        <v>1771</v>
      </c>
      <c r="C710" s="708" t="s">
        <v>1772</v>
      </c>
      <c r="D710" t="e">
        <f>VLOOKUP(C710,'[1]2月'!$I$1:$I$65536,1,0)</f>
        <v>#N/A</v>
      </c>
      <c r="E710" s="139">
        <v>15397987977</v>
      </c>
      <c r="F710" s="139" t="s">
        <v>1287</v>
      </c>
      <c r="G710" s="139" t="s">
        <v>1287</v>
      </c>
      <c r="H710" s="139">
        <v>50</v>
      </c>
      <c r="I710" s="137">
        <v>202608</v>
      </c>
      <c r="J710" s="139"/>
      <c r="K710" s="139"/>
      <c r="L710" s="139"/>
      <c r="M710" s="139"/>
      <c r="N710" s="138"/>
      <c r="O710" s="138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  <c r="AA710" s="21"/>
      <c r="AB710" s="21"/>
      <c r="AC710" s="21"/>
      <c r="AD710" s="140"/>
      <c r="AE710" s="140"/>
      <c r="AF710" s="140"/>
      <c r="AG710" s="140"/>
      <c r="AH710" s="140"/>
      <c r="AI710" s="140"/>
      <c r="AJ710" s="140"/>
      <c r="AK710" s="140"/>
      <c r="AL710" s="140"/>
      <c r="AM710" s="140"/>
      <c r="AN710" s="140"/>
      <c r="AO710" s="140"/>
      <c r="AP710" s="140"/>
      <c r="AQ710" s="140"/>
      <c r="AR710" s="140"/>
      <c r="AS710" s="140"/>
      <c r="AT710" s="140"/>
      <c r="AU710" s="140"/>
    </row>
    <row r="711" s="18" customFormat="1" ht="24" customHeight="1" spans="1:47">
      <c r="A711" s="16">
        <v>709</v>
      </c>
      <c r="B711" s="137" t="s">
        <v>1773</v>
      </c>
      <c r="C711" s="708" t="s">
        <v>1774</v>
      </c>
      <c r="D711" t="e">
        <f>VLOOKUP(C711,'[1]2月'!$I$1:$I$65536,1,0)</f>
        <v>#N/A</v>
      </c>
      <c r="E711" s="139">
        <v>13576415073</v>
      </c>
      <c r="F711" s="139" t="s">
        <v>1287</v>
      </c>
      <c r="G711" s="139" t="s">
        <v>1287</v>
      </c>
      <c r="H711" s="139">
        <v>50</v>
      </c>
      <c r="I711" s="137">
        <v>202608</v>
      </c>
      <c r="J711" s="139"/>
      <c r="K711" s="139"/>
      <c r="L711" s="139"/>
      <c r="M711" s="139"/>
      <c r="N711" s="138"/>
      <c r="O711" s="138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  <c r="AA711" s="21"/>
      <c r="AB711" s="21"/>
      <c r="AC711" s="21"/>
      <c r="AD711" s="140"/>
      <c r="AE711" s="140"/>
      <c r="AF711" s="140"/>
      <c r="AG711" s="140"/>
      <c r="AH711" s="140"/>
      <c r="AI711" s="140"/>
      <c r="AJ711" s="140"/>
      <c r="AK711" s="140"/>
      <c r="AL711" s="140"/>
      <c r="AM711" s="140"/>
      <c r="AN711" s="140"/>
      <c r="AO711" s="140"/>
      <c r="AP711" s="140"/>
      <c r="AQ711" s="140"/>
      <c r="AR711" s="140"/>
      <c r="AS711" s="140"/>
      <c r="AT711" s="140"/>
      <c r="AU711" s="140"/>
    </row>
    <row r="712" s="18" customFormat="1" ht="24" customHeight="1" spans="1:47">
      <c r="A712" s="16">
        <v>710</v>
      </c>
      <c r="B712" s="137" t="s">
        <v>1775</v>
      </c>
      <c r="C712" s="708" t="s">
        <v>1776</v>
      </c>
      <c r="D712" t="e">
        <f>VLOOKUP(C712,'[1]2月'!$I$1:$I$65536,1,0)</f>
        <v>#N/A</v>
      </c>
      <c r="E712" s="139">
        <v>13247980302</v>
      </c>
      <c r="F712" s="139" t="s">
        <v>1287</v>
      </c>
      <c r="G712" s="139" t="s">
        <v>1287</v>
      </c>
      <c r="H712" s="139">
        <v>50</v>
      </c>
      <c r="I712" s="137">
        <v>202608</v>
      </c>
      <c r="J712" s="139"/>
      <c r="K712" s="139"/>
      <c r="L712" s="139"/>
      <c r="M712" s="139"/>
      <c r="N712" s="138"/>
      <c r="O712" s="138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  <c r="AA712" s="21"/>
      <c r="AB712" s="21"/>
      <c r="AC712" s="21"/>
      <c r="AD712" s="140"/>
      <c r="AE712" s="140"/>
      <c r="AF712" s="140"/>
      <c r="AG712" s="140"/>
      <c r="AH712" s="140"/>
      <c r="AI712" s="140"/>
      <c r="AJ712" s="140"/>
      <c r="AK712" s="140"/>
      <c r="AL712" s="140"/>
      <c r="AM712" s="140"/>
      <c r="AN712" s="140"/>
      <c r="AO712" s="140"/>
      <c r="AP712" s="140"/>
      <c r="AQ712" s="140"/>
      <c r="AR712" s="140"/>
      <c r="AS712" s="140"/>
      <c r="AT712" s="140"/>
      <c r="AU712" s="140"/>
    </row>
    <row r="713" s="18" customFormat="1" ht="24" customHeight="1" spans="1:47">
      <c r="A713" s="16">
        <v>711</v>
      </c>
      <c r="B713" s="137" t="s">
        <v>1777</v>
      </c>
      <c r="C713" s="708" t="s">
        <v>1778</v>
      </c>
      <c r="D713" t="e">
        <f>VLOOKUP(C713,'[1]2月'!$I$1:$I$65536,1,0)</f>
        <v>#N/A</v>
      </c>
      <c r="E713" s="139">
        <v>13617985646</v>
      </c>
      <c r="F713" s="139" t="s">
        <v>1287</v>
      </c>
      <c r="G713" s="139" t="s">
        <v>1287</v>
      </c>
      <c r="H713" s="139">
        <v>50</v>
      </c>
      <c r="I713" s="137">
        <v>202608</v>
      </c>
      <c r="J713" s="139"/>
      <c r="K713" s="139"/>
      <c r="L713" s="139"/>
      <c r="M713" s="139"/>
      <c r="N713" s="138"/>
      <c r="O713" s="138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  <c r="AA713" s="21"/>
      <c r="AB713" s="21"/>
      <c r="AC713" s="21"/>
      <c r="AD713" s="140"/>
      <c r="AE713" s="140"/>
      <c r="AF713" s="140"/>
      <c r="AG713" s="140"/>
      <c r="AH713" s="140"/>
      <c r="AI713" s="140"/>
      <c r="AJ713" s="140"/>
      <c r="AK713" s="140"/>
      <c r="AL713" s="140"/>
      <c r="AM713" s="140"/>
      <c r="AN713" s="140"/>
      <c r="AO713" s="140"/>
      <c r="AP713" s="140"/>
      <c r="AQ713" s="140"/>
      <c r="AR713" s="140"/>
      <c r="AS713" s="140"/>
      <c r="AT713" s="140"/>
      <c r="AU713" s="140"/>
    </row>
    <row r="714" s="18" customFormat="1" ht="24" customHeight="1" spans="1:47">
      <c r="A714" s="16">
        <v>712</v>
      </c>
      <c r="B714" s="137" t="s">
        <v>1779</v>
      </c>
      <c r="C714" s="708" t="s">
        <v>1780</v>
      </c>
      <c r="D714" t="e">
        <f>VLOOKUP(C714,'[1]2月'!$I$1:$I$65536,1,0)</f>
        <v>#N/A</v>
      </c>
      <c r="E714" s="139">
        <v>13767804503</v>
      </c>
      <c r="F714" s="139" t="s">
        <v>1287</v>
      </c>
      <c r="G714" s="139" t="s">
        <v>1287</v>
      </c>
      <c r="H714" s="139">
        <v>50</v>
      </c>
      <c r="I714" s="137">
        <v>202608</v>
      </c>
      <c r="J714" s="139"/>
      <c r="K714" s="139"/>
      <c r="L714" s="139"/>
      <c r="M714" s="139"/>
      <c r="N714" s="138"/>
      <c r="O714" s="138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  <c r="AA714" s="21"/>
      <c r="AB714" s="21"/>
      <c r="AC714" s="21"/>
      <c r="AD714" s="140"/>
      <c r="AE714" s="140"/>
      <c r="AF714" s="140"/>
      <c r="AG714" s="140"/>
      <c r="AH714" s="140"/>
      <c r="AI714" s="140"/>
      <c r="AJ714" s="140"/>
      <c r="AK714" s="140"/>
      <c r="AL714" s="140"/>
      <c r="AM714" s="140"/>
      <c r="AN714" s="140"/>
      <c r="AO714" s="140"/>
      <c r="AP714" s="140"/>
      <c r="AQ714" s="140"/>
      <c r="AR714" s="140"/>
      <c r="AS714" s="140"/>
      <c r="AT714" s="140"/>
      <c r="AU714" s="140"/>
    </row>
    <row r="715" s="18" customFormat="1" ht="24" customHeight="1" spans="1:47">
      <c r="A715" s="16">
        <v>713</v>
      </c>
      <c r="B715" s="137" t="s">
        <v>1781</v>
      </c>
      <c r="C715" s="708" t="s">
        <v>1782</v>
      </c>
      <c r="D715" t="e">
        <f>VLOOKUP(C715,'[1]2月'!$I$1:$I$65536,1,0)</f>
        <v>#N/A</v>
      </c>
      <c r="E715" s="139">
        <v>18322865265</v>
      </c>
      <c r="F715" s="139" t="s">
        <v>1287</v>
      </c>
      <c r="G715" s="139" t="s">
        <v>1287</v>
      </c>
      <c r="H715" s="139">
        <v>50</v>
      </c>
      <c r="I715" s="137">
        <v>202608</v>
      </c>
      <c r="J715" s="139"/>
      <c r="K715" s="139"/>
      <c r="L715" s="139"/>
      <c r="M715" s="139"/>
      <c r="N715" s="138"/>
      <c r="O715" s="138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  <c r="AA715" s="21"/>
      <c r="AB715" s="21"/>
      <c r="AC715" s="21"/>
      <c r="AD715" s="140"/>
      <c r="AE715" s="140"/>
      <c r="AF715" s="140"/>
      <c r="AG715" s="140"/>
      <c r="AH715" s="140"/>
      <c r="AI715" s="140"/>
      <c r="AJ715" s="140"/>
      <c r="AK715" s="140"/>
      <c r="AL715" s="140"/>
      <c r="AM715" s="140"/>
      <c r="AN715" s="140"/>
      <c r="AO715" s="140"/>
      <c r="AP715" s="140"/>
      <c r="AQ715" s="140"/>
      <c r="AR715" s="140"/>
      <c r="AS715" s="140"/>
      <c r="AT715" s="140"/>
      <c r="AU715" s="140"/>
    </row>
    <row r="716" s="18" customFormat="1" ht="24" customHeight="1" spans="1:47">
      <c r="A716" s="16">
        <v>714</v>
      </c>
      <c r="B716" s="137" t="s">
        <v>1783</v>
      </c>
      <c r="C716" s="708" t="s">
        <v>1784</v>
      </c>
      <c r="D716" t="e">
        <f>VLOOKUP(C716,'[1]2月'!$I$1:$I$65536,1,0)</f>
        <v>#N/A</v>
      </c>
      <c r="E716" s="139">
        <v>13479823710</v>
      </c>
      <c r="F716" s="139" t="s">
        <v>1287</v>
      </c>
      <c r="G716" s="139" t="s">
        <v>1287</v>
      </c>
      <c r="H716" s="139">
        <v>50</v>
      </c>
      <c r="I716" s="137">
        <v>202608</v>
      </c>
      <c r="J716" s="139"/>
      <c r="K716" s="139"/>
      <c r="L716" s="139"/>
      <c r="M716" s="139"/>
      <c r="N716" s="138"/>
      <c r="O716" s="138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  <c r="AA716" s="21"/>
      <c r="AB716" s="21"/>
      <c r="AC716" s="21"/>
      <c r="AD716" s="140"/>
      <c r="AE716" s="140"/>
      <c r="AF716" s="140"/>
      <c r="AG716" s="140"/>
      <c r="AH716" s="140"/>
      <c r="AI716" s="140"/>
      <c r="AJ716" s="140"/>
      <c r="AK716" s="140"/>
      <c r="AL716" s="140"/>
      <c r="AM716" s="140"/>
      <c r="AN716" s="140"/>
      <c r="AO716" s="140"/>
      <c r="AP716" s="140"/>
      <c r="AQ716" s="140"/>
      <c r="AR716" s="140"/>
      <c r="AS716" s="140"/>
      <c r="AT716" s="140"/>
      <c r="AU716" s="140"/>
    </row>
    <row r="717" s="18" customFormat="1" ht="24" customHeight="1" spans="1:47">
      <c r="A717" s="16">
        <v>715</v>
      </c>
      <c r="B717" s="137" t="s">
        <v>1785</v>
      </c>
      <c r="C717" s="708" t="s">
        <v>1786</v>
      </c>
      <c r="D717" t="e">
        <f>VLOOKUP(C717,'[1]2月'!$I$1:$I$65536,1,0)</f>
        <v>#N/A</v>
      </c>
      <c r="E717" s="139" t="s">
        <v>1787</v>
      </c>
      <c r="F717" s="139" t="s">
        <v>1287</v>
      </c>
      <c r="G717" s="139" t="s">
        <v>1287</v>
      </c>
      <c r="H717" s="139">
        <v>50</v>
      </c>
      <c r="I717" s="137">
        <v>202608</v>
      </c>
      <c r="J717" s="139"/>
      <c r="K717" s="139"/>
      <c r="L717" s="139"/>
      <c r="M717" s="139"/>
      <c r="N717" s="138"/>
      <c r="O717" s="138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  <c r="AA717" s="21"/>
      <c r="AB717" s="21"/>
      <c r="AC717" s="21"/>
      <c r="AD717" s="140"/>
      <c r="AE717" s="140"/>
      <c r="AF717" s="140"/>
      <c r="AG717" s="140"/>
      <c r="AH717" s="140"/>
      <c r="AI717" s="140"/>
      <c r="AJ717" s="140"/>
      <c r="AK717" s="140"/>
      <c r="AL717" s="140"/>
      <c r="AM717" s="140"/>
      <c r="AN717" s="140"/>
      <c r="AO717" s="140"/>
      <c r="AP717" s="140"/>
      <c r="AQ717" s="140"/>
      <c r="AR717" s="140"/>
      <c r="AS717" s="140"/>
      <c r="AT717" s="140"/>
      <c r="AU717" s="140"/>
    </row>
    <row r="718" s="18" customFormat="1" ht="24" customHeight="1" spans="1:47">
      <c r="A718" s="16">
        <v>716</v>
      </c>
      <c r="B718" s="137" t="s">
        <v>1788</v>
      </c>
      <c r="C718" s="708" t="s">
        <v>1789</v>
      </c>
      <c r="D718" t="e">
        <f>VLOOKUP(C718,'[1]2月'!$I$1:$I$65536,1,0)</f>
        <v>#N/A</v>
      </c>
      <c r="E718" s="139">
        <v>13979819813</v>
      </c>
      <c r="F718" s="139" t="s">
        <v>1287</v>
      </c>
      <c r="G718" s="139" t="s">
        <v>1287</v>
      </c>
      <c r="H718" s="139">
        <v>50</v>
      </c>
      <c r="I718" s="137">
        <v>202608</v>
      </c>
      <c r="J718" s="139"/>
      <c r="K718" s="139"/>
      <c r="L718" s="139"/>
      <c r="M718" s="139"/>
      <c r="N718" s="138"/>
      <c r="O718" s="138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  <c r="AA718" s="21"/>
      <c r="AB718" s="21"/>
      <c r="AC718" s="21"/>
      <c r="AD718" s="140"/>
      <c r="AE718" s="140"/>
      <c r="AF718" s="140"/>
      <c r="AG718" s="140"/>
      <c r="AH718" s="140"/>
      <c r="AI718" s="140"/>
      <c r="AJ718" s="140"/>
      <c r="AK718" s="140"/>
      <c r="AL718" s="140"/>
      <c r="AM718" s="140"/>
      <c r="AN718" s="140"/>
      <c r="AO718" s="140"/>
      <c r="AP718" s="140"/>
      <c r="AQ718" s="140"/>
      <c r="AR718" s="140"/>
      <c r="AS718" s="140"/>
      <c r="AT718" s="140"/>
      <c r="AU718" s="140"/>
    </row>
    <row r="719" s="18" customFormat="1" ht="24" customHeight="1" spans="1:47">
      <c r="A719" s="16">
        <v>717</v>
      </c>
      <c r="B719" s="137" t="s">
        <v>1790</v>
      </c>
      <c r="C719" s="139" t="s">
        <v>1791</v>
      </c>
      <c r="D719" t="e">
        <f>VLOOKUP(C719,'[1]2月'!$I$1:$I$65536,1,0)</f>
        <v>#N/A</v>
      </c>
      <c r="E719" s="139">
        <v>15079803072</v>
      </c>
      <c r="F719" s="139" t="s">
        <v>1287</v>
      </c>
      <c r="G719" s="139" t="s">
        <v>1287</v>
      </c>
      <c r="H719" s="139">
        <v>50</v>
      </c>
      <c r="I719" s="137">
        <v>202608</v>
      </c>
      <c r="J719" s="139"/>
      <c r="K719" s="139"/>
      <c r="L719" s="139"/>
      <c r="M719" s="139"/>
      <c r="N719" s="138"/>
      <c r="O719" s="138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  <c r="AA719" s="21"/>
      <c r="AB719" s="21"/>
      <c r="AC719" s="21"/>
      <c r="AD719" s="140"/>
      <c r="AE719" s="140"/>
      <c r="AF719" s="140"/>
      <c r="AG719" s="140"/>
      <c r="AH719" s="140"/>
      <c r="AI719" s="140"/>
      <c r="AJ719" s="140"/>
      <c r="AK719" s="140"/>
      <c r="AL719" s="140"/>
      <c r="AM719" s="140"/>
      <c r="AN719" s="140"/>
      <c r="AO719" s="140"/>
      <c r="AP719" s="140"/>
      <c r="AQ719" s="140"/>
      <c r="AR719" s="140"/>
      <c r="AS719" s="140"/>
      <c r="AT719" s="140"/>
      <c r="AU719" s="140"/>
    </row>
    <row r="720" s="18" customFormat="1" ht="24" customHeight="1" spans="1:47">
      <c r="A720" s="16">
        <v>718</v>
      </c>
      <c r="B720" s="137" t="s">
        <v>1792</v>
      </c>
      <c r="C720" s="708" t="s">
        <v>1793</v>
      </c>
      <c r="D720" t="e">
        <f>VLOOKUP(C720,'[1]2月'!$I$1:$I$65536,1,0)</f>
        <v>#N/A</v>
      </c>
      <c r="E720" s="139">
        <v>13077416950</v>
      </c>
      <c r="F720" s="139" t="s">
        <v>1287</v>
      </c>
      <c r="G720" s="139" t="s">
        <v>1287</v>
      </c>
      <c r="H720" s="139">
        <v>50</v>
      </c>
      <c r="I720" s="137">
        <v>202608</v>
      </c>
      <c r="J720" s="139"/>
      <c r="K720" s="139"/>
      <c r="L720" s="139"/>
      <c r="M720" s="139"/>
      <c r="N720" s="138"/>
      <c r="O720" s="138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  <c r="AA720" s="21"/>
      <c r="AB720" s="21"/>
      <c r="AC720" s="21"/>
      <c r="AD720" s="140"/>
      <c r="AE720" s="140"/>
      <c r="AF720" s="140"/>
      <c r="AG720" s="140"/>
      <c r="AH720" s="140"/>
      <c r="AI720" s="140"/>
      <c r="AJ720" s="140"/>
      <c r="AK720" s="140"/>
      <c r="AL720" s="140"/>
      <c r="AM720" s="140"/>
      <c r="AN720" s="140"/>
      <c r="AO720" s="140"/>
      <c r="AP720" s="140"/>
      <c r="AQ720" s="140"/>
      <c r="AR720" s="140"/>
      <c r="AS720" s="140"/>
      <c r="AT720" s="140"/>
      <c r="AU720" s="140"/>
    </row>
    <row r="721" s="18" customFormat="1" ht="24" customHeight="1" spans="1:47">
      <c r="A721" s="16">
        <v>719</v>
      </c>
      <c r="B721" s="137" t="s">
        <v>1794</v>
      </c>
      <c r="C721" s="139" t="s">
        <v>1795</v>
      </c>
      <c r="D721" t="e">
        <f>VLOOKUP(C721,'[1]2月'!$I$1:$I$65536,1,0)</f>
        <v>#N/A</v>
      </c>
      <c r="E721" s="139">
        <v>13979867757</v>
      </c>
      <c r="F721" s="139" t="s">
        <v>1287</v>
      </c>
      <c r="G721" s="139" t="s">
        <v>1287</v>
      </c>
      <c r="H721" s="139">
        <v>50</v>
      </c>
      <c r="I721" s="137">
        <v>202608</v>
      </c>
      <c r="J721" s="139"/>
      <c r="K721" s="139"/>
      <c r="L721" s="139"/>
      <c r="M721" s="139"/>
      <c r="N721" s="138"/>
      <c r="O721" s="138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  <c r="AA721" s="21"/>
      <c r="AB721" s="21"/>
      <c r="AC721" s="21"/>
      <c r="AD721" s="140"/>
      <c r="AE721" s="140"/>
      <c r="AF721" s="140"/>
      <c r="AG721" s="140"/>
      <c r="AH721" s="140"/>
      <c r="AI721" s="140"/>
      <c r="AJ721" s="140"/>
      <c r="AK721" s="140"/>
      <c r="AL721" s="140"/>
      <c r="AM721" s="140"/>
      <c r="AN721" s="140"/>
      <c r="AO721" s="140"/>
      <c r="AP721" s="140"/>
      <c r="AQ721" s="140"/>
      <c r="AR721" s="140"/>
      <c r="AS721" s="140"/>
      <c r="AT721" s="140"/>
      <c r="AU721" s="140"/>
    </row>
    <row r="722" s="18" customFormat="1" ht="24" customHeight="1" spans="1:47">
      <c r="A722" s="16">
        <v>720</v>
      </c>
      <c r="B722" s="137" t="s">
        <v>1796</v>
      </c>
      <c r="C722" s="139" t="s">
        <v>1797</v>
      </c>
      <c r="D722" t="e">
        <f>VLOOKUP(C722,'[1]2月'!$I$1:$I$65536,1,0)</f>
        <v>#N/A</v>
      </c>
      <c r="E722" s="139">
        <v>18870980649</v>
      </c>
      <c r="F722" s="139" t="s">
        <v>1287</v>
      </c>
      <c r="G722" s="139" t="s">
        <v>1287</v>
      </c>
      <c r="H722" s="139">
        <v>50</v>
      </c>
      <c r="I722" s="137">
        <v>202608</v>
      </c>
      <c r="J722" s="139"/>
      <c r="K722" s="139"/>
      <c r="L722" s="139"/>
      <c r="M722" s="139"/>
      <c r="N722" s="138"/>
      <c r="O722" s="138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  <c r="AA722" s="21"/>
      <c r="AB722" s="21"/>
      <c r="AC722" s="21"/>
      <c r="AD722" s="140"/>
      <c r="AE722" s="140"/>
      <c r="AF722" s="140"/>
      <c r="AG722" s="140"/>
      <c r="AH722" s="140"/>
      <c r="AI722" s="140"/>
      <c r="AJ722" s="140"/>
      <c r="AK722" s="140"/>
      <c r="AL722" s="140"/>
      <c r="AM722" s="140"/>
      <c r="AN722" s="140"/>
      <c r="AO722" s="140"/>
      <c r="AP722" s="140"/>
      <c r="AQ722" s="140"/>
      <c r="AR722" s="140"/>
      <c r="AS722" s="140"/>
      <c r="AT722" s="140"/>
      <c r="AU722" s="140"/>
    </row>
    <row r="723" s="18" customFormat="1" ht="24" customHeight="1" spans="1:47">
      <c r="A723" s="16">
        <v>721</v>
      </c>
      <c r="B723" s="137" t="s">
        <v>1798</v>
      </c>
      <c r="C723" s="139" t="s">
        <v>1799</v>
      </c>
      <c r="D723" t="e">
        <f>VLOOKUP(C723,'[1]2月'!$I$1:$I$65536,1,0)</f>
        <v>#N/A</v>
      </c>
      <c r="E723" s="139">
        <v>13767835531</v>
      </c>
      <c r="F723" s="139" t="s">
        <v>1287</v>
      </c>
      <c r="G723" s="139" t="s">
        <v>1287</v>
      </c>
      <c r="H723" s="139">
        <v>50</v>
      </c>
      <c r="I723" s="137">
        <v>202608</v>
      </c>
      <c r="J723" s="139"/>
      <c r="K723" s="139"/>
      <c r="L723" s="139"/>
      <c r="M723" s="139"/>
      <c r="N723" s="138"/>
      <c r="O723" s="138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  <c r="AA723" s="21"/>
      <c r="AB723" s="21"/>
      <c r="AC723" s="21"/>
      <c r="AD723" s="140"/>
      <c r="AE723" s="140"/>
      <c r="AF723" s="140"/>
      <c r="AG723" s="140"/>
      <c r="AH723" s="140"/>
      <c r="AI723" s="140"/>
      <c r="AJ723" s="140"/>
      <c r="AK723" s="140"/>
      <c r="AL723" s="140"/>
      <c r="AM723" s="140"/>
      <c r="AN723" s="140"/>
      <c r="AO723" s="140"/>
      <c r="AP723" s="140"/>
      <c r="AQ723" s="140"/>
      <c r="AR723" s="140"/>
      <c r="AS723" s="140"/>
      <c r="AT723" s="140"/>
      <c r="AU723" s="140"/>
    </row>
    <row r="724" s="18" customFormat="1" ht="24" customHeight="1" spans="1:47">
      <c r="A724" s="16">
        <v>722</v>
      </c>
      <c r="B724" s="137" t="s">
        <v>1800</v>
      </c>
      <c r="C724" s="139" t="s">
        <v>1801</v>
      </c>
      <c r="D724" t="e">
        <f>VLOOKUP(C724,'[1]2月'!$I$1:$I$65536,1,0)</f>
        <v>#N/A</v>
      </c>
      <c r="E724" s="139">
        <v>18979880115</v>
      </c>
      <c r="F724" s="139" t="s">
        <v>1287</v>
      </c>
      <c r="G724" s="139" t="s">
        <v>1287</v>
      </c>
      <c r="H724" s="139">
        <v>50</v>
      </c>
      <c r="I724" s="137">
        <v>202608</v>
      </c>
      <c r="J724" s="139"/>
      <c r="K724" s="139"/>
      <c r="L724" s="139"/>
      <c r="M724" s="139"/>
      <c r="N724" s="138"/>
      <c r="O724" s="138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  <c r="AA724" s="21"/>
      <c r="AB724" s="21"/>
      <c r="AC724" s="21"/>
      <c r="AD724" s="140"/>
      <c r="AE724" s="140"/>
      <c r="AF724" s="140"/>
      <c r="AG724" s="140"/>
      <c r="AH724" s="140"/>
      <c r="AI724" s="140"/>
      <c r="AJ724" s="140"/>
      <c r="AK724" s="140"/>
      <c r="AL724" s="140"/>
      <c r="AM724" s="140"/>
      <c r="AN724" s="140"/>
      <c r="AO724" s="140"/>
      <c r="AP724" s="140"/>
      <c r="AQ724" s="140"/>
      <c r="AR724" s="140"/>
      <c r="AS724" s="140"/>
      <c r="AT724" s="140"/>
      <c r="AU724" s="140"/>
    </row>
    <row r="725" s="18" customFormat="1" ht="24" customHeight="1" spans="1:47">
      <c r="A725" s="16">
        <v>723</v>
      </c>
      <c r="B725" s="137" t="s">
        <v>1802</v>
      </c>
      <c r="C725" s="708" t="s">
        <v>1803</v>
      </c>
      <c r="D725" t="e">
        <f>VLOOKUP(C725,'[1]2月'!$I$1:$I$65536,1,0)</f>
        <v>#N/A</v>
      </c>
      <c r="E725" s="139">
        <v>15870059131</v>
      </c>
      <c r="F725" s="139" t="s">
        <v>1287</v>
      </c>
      <c r="G725" s="139" t="s">
        <v>1287</v>
      </c>
      <c r="H725" s="139">
        <v>50</v>
      </c>
      <c r="I725" s="137">
        <v>202608</v>
      </c>
      <c r="J725" s="139"/>
      <c r="K725" s="139"/>
      <c r="L725" s="139"/>
      <c r="M725" s="139"/>
      <c r="N725" s="138"/>
      <c r="O725" s="138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  <c r="AA725" s="21"/>
      <c r="AB725" s="21"/>
      <c r="AC725" s="21"/>
      <c r="AD725" s="140"/>
      <c r="AE725" s="140"/>
      <c r="AF725" s="140"/>
      <c r="AG725" s="140"/>
      <c r="AH725" s="140"/>
      <c r="AI725" s="140"/>
      <c r="AJ725" s="140"/>
      <c r="AK725" s="140"/>
      <c r="AL725" s="140"/>
      <c r="AM725" s="140"/>
      <c r="AN725" s="140"/>
      <c r="AO725" s="140"/>
      <c r="AP725" s="140"/>
      <c r="AQ725" s="140"/>
      <c r="AR725" s="140"/>
      <c r="AS725" s="140"/>
      <c r="AT725" s="140"/>
      <c r="AU725" s="140"/>
    </row>
    <row r="726" s="18" customFormat="1" ht="24" customHeight="1" spans="1:47">
      <c r="A726" s="16">
        <v>724</v>
      </c>
      <c r="B726" s="137" t="s">
        <v>1804</v>
      </c>
      <c r="C726" s="708" t="s">
        <v>1805</v>
      </c>
      <c r="D726" t="e">
        <f>VLOOKUP(C726,'[1]2月'!$I$1:$I$65536,1,0)</f>
        <v>#N/A</v>
      </c>
      <c r="E726" s="139">
        <v>15079828695</v>
      </c>
      <c r="F726" s="139" t="s">
        <v>1287</v>
      </c>
      <c r="G726" s="139" t="s">
        <v>1287</v>
      </c>
      <c r="H726" s="139">
        <v>50</v>
      </c>
      <c r="I726" s="137">
        <v>202608</v>
      </c>
      <c r="J726" s="139"/>
      <c r="K726" s="139"/>
      <c r="L726" s="139"/>
      <c r="M726" s="139"/>
      <c r="N726" s="138"/>
      <c r="O726" s="138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  <c r="AA726" s="21"/>
      <c r="AB726" s="21"/>
      <c r="AC726" s="21"/>
      <c r="AD726" s="140"/>
      <c r="AE726" s="140"/>
      <c r="AF726" s="140"/>
      <c r="AG726" s="140"/>
      <c r="AH726" s="140"/>
      <c r="AI726" s="140"/>
      <c r="AJ726" s="140"/>
      <c r="AK726" s="140"/>
      <c r="AL726" s="140"/>
      <c r="AM726" s="140"/>
      <c r="AN726" s="140"/>
      <c r="AO726" s="140"/>
      <c r="AP726" s="140"/>
      <c r="AQ726" s="140"/>
      <c r="AR726" s="140"/>
      <c r="AS726" s="140"/>
      <c r="AT726" s="140"/>
      <c r="AU726" s="140"/>
    </row>
    <row r="727" s="18" customFormat="1" ht="24" customHeight="1" spans="1:47">
      <c r="A727" s="16">
        <v>725</v>
      </c>
      <c r="B727" s="137" t="s">
        <v>1806</v>
      </c>
      <c r="C727" s="139" t="s">
        <v>1807</v>
      </c>
      <c r="D727" t="e">
        <f>VLOOKUP(C727,'[1]2月'!$I$1:$I$65536,1,0)</f>
        <v>#N/A</v>
      </c>
      <c r="E727" s="139">
        <v>13479813309</v>
      </c>
      <c r="F727" s="139" t="s">
        <v>1287</v>
      </c>
      <c r="G727" s="139" t="s">
        <v>1287</v>
      </c>
      <c r="H727" s="139">
        <v>50</v>
      </c>
      <c r="I727" s="137">
        <v>202608</v>
      </c>
      <c r="J727" s="139"/>
      <c r="K727" s="139"/>
      <c r="L727" s="139"/>
      <c r="M727" s="139"/>
      <c r="N727" s="138"/>
      <c r="O727" s="138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  <c r="AA727" s="21"/>
      <c r="AB727" s="21"/>
      <c r="AC727" s="21"/>
      <c r="AD727" s="140"/>
      <c r="AE727" s="140"/>
      <c r="AF727" s="140"/>
      <c r="AG727" s="140"/>
      <c r="AH727" s="140"/>
      <c r="AI727" s="140"/>
      <c r="AJ727" s="140"/>
      <c r="AK727" s="140"/>
      <c r="AL727" s="140"/>
      <c r="AM727" s="140"/>
      <c r="AN727" s="140"/>
      <c r="AO727" s="140"/>
      <c r="AP727" s="140"/>
      <c r="AQ727" s="140"/>
      <c r="AR727" s="140"/>
      <c r="AS727" s="140"/>
      <c r="AT727" s="140"/>
      <c r="AU727" s="140"/>
    </row>
    <row r="728" s="18" customFormat="1" ht="24" customHeight="1" spans="1:47">
      <c r="A728" s="16">
        <v>726</v>
      </c>
      <c r="B728" s="137" t="s">
        <v>1808</v>
      </c>
      <c r="C728" s="139" t="s">
        <v>1809</v>
      </c>
      <c r="D728" t="e">
        <f>VLOOKUP(C728,'[1]2月'!$I$1:$I$65536,1,0)</f>
        <v>#N/A</v>
      </c>
      <c r="E728" s="139">
        <v>13387985034</v>
      </c>
      <c r="F728" s="139" t="s">
        <v>1287</v>
      </c>
      <c r="G728" s="139" t="s">
        <v>1287</v>
      </c>
      <c r="H728" s="139">
        <v>50</v>
      </c>
      <c r="I728" s="137">
        <v>202608</v>
      </c>
      <c r="J728" s="139"/>
      <c r="K728" s="139"/>
      <c r="L728" s="139"/>
      <c r="M728" s="139"/>
      <c r="N728" s="138"/>
      <c r="O728" s="138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  <c r="AA728" s="21"/>
      <c r="AB728" s="21"/>
      <c r="AC728" s="21"/>
      <c r="AD728" s="140"/>
      <c r="AE728" s="140"/>
      <c r="AF728" s="140"/>
      <c r="AG728" s="140"/>
      <c r="AH728" s="140"/>
      <c r="AI728" s="140"/>
      <c r="AJ728" s="140"/>
      <c r="AK728" s="140"/>
      <c r="AL728" s="140"/>
      <c r="AM728" s="140"/>
      <c r="AN728" s="140"/>
      <c r="AO728" s="140"/>
      <c r="AP728" s="140"/>
      <c r="AQ728" s="140"/>
      <c r="AR728" s="140"/>
      <c r="AS728" s="140"/>
      <c r="AT728" s="140"/>
      <c r="AU728" s="140"/>
    </row>
    <row r="729" s="18" customFormat="1" ht="24" customHeight="1" spans="1:47">
      <c r="A729" s="16">
        <v>727</v>
      </c>
      <c r="B729" s="137" t="s">
        <v>1810</v>
      </c>
      <c r="C729" s="139" t="s">
        <v>1811</v>
      </c>
      <c r="D729" t="e">
        <f>VLOOKUP(C729,'[1]2月'!$I$1:$I$65536,1,0)</f>
        <v>#N/A</v>
      </c>
      <c r="E729" s="139">
        <v>13879855152</v>
      </c>
      <c r="F729" s="139" t="s">
        <v>1287</v>
      </c>
      <c r="G729" s="139" t="s">
        <v>1287</v>
      </c>
      <c r="H729" s="139">
        <v>50</v>
      </c>
      <c r="I729" s="137">
        <v>202608</v>
      </c>
      <c r="J729" s="139"/>
      <c r="K729" s="139"/>
      <c r="L729" s="139"/>
      <c r="M729" s="139"/>
      <c r="N729" s="138"/>
      <c r="O729" s="138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  <c r="AA729" s="21"/>
      <c r="AB729" s="21"/>
      <c r="AC729" s="21"/>
      <c r="AD729" s="140"/>
      <c r="AE729" s="140"/>
      <c r="AF729" s="140"/>
      <c r="AG729" s="140"/>
      <c r="AH729" s="140"/>
      <c r="AI729" s="140"/>
      <c r="AJ729" s="140"/>
      <c r="AK729" s="140"/>
      <c r="AL729" s="140"/>
      <c r="AM729" s="140"/>
      <c r="AN729" s="140"/>
      <c r="AO729" s="140"/>
      <c r="AP729" s="140"/>
      <c r="AQ729" s="140"/>
      <c r="AR729" s="140"/>
      <c r="AS729" s="140"/>
      <c r="AT729" s="140"/>
      <c r="AU729" s="140"/>
    </row>
    <row r="730" s="18" customFormat="1" ht="24" customHeight="1" spans="1:47">
      <c r="A730" s="16">
        <v>728</v>
      </c>
      <c r="B730" s="137" t="s">
        <v>1812</v>
      </c>
      <c r="C730" s="139" t="s">
        <v>1813</v>
      </c>
      <c r="D730" t="e">
        <f>VLOOKUP(C730,'[1]2月'!$I$1:$I$65536,1,0)</f>
        <v>#N/A</v>
      </c>
      <c r="E730" s="139">
        <v>13879880239</v>
      </c>
      <c r="F730" s="139" t="s">
        <v>1287</v>
      </c>
      <c r="G730" s="139" t="s">
        <v>1287</v>
      </c>
      <c r="H730" s="139">
        <v>50</v>
      </c>
      <c r="I730" s="137">
        <v>202608</v>
      </c>
      <c r="J730" s="139"/>
      <c r="K730" s="139"/>
      <c r="L730" s="139"/>
      <c r="M730" s="139"/>
      <c r="N730" s="138"/>
      <c r="O730" s="138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  <c r="AA730" s="21"/>
      <c r="AB730" s="21"/>
      <c r="AC730" s="21"/>
      <c r="AD730" s="140"/>
      <c r="AE730" s="140"/>
      <c r="AF730" s="140"/>
      <c r="AG730" s="140"/>
      <c r="AH730" s="140"/>
      <c r="AI730" s="140"/>
      <c r="AJ730" s="140"/>
      <c r="AK730" s="140"/>
      <c r="AL730" s="140"/>
      <c r="AM730" s="140"/>
      <c r="AN730" s="140"/>
      <c r="AO730" s="140"/>
      <c r="AP730" s="140"/>
      <c r="AQ730" s="140"/>
      <c r="AR730" s="140"/>
      <c r="AS730" s="140"/>
      <c r="AT730" s="140"/>
      <c r="AU730" s="140"/>
    </row>
    <row r="731" s="18" customFormat="1" ht="24" customHeight="1" spans="1:47">
      <c r="A731" s="16">
        <v>729</v>
      </c>
      <c r="B731" s="137" t="s">
        <v>1814</v>
      </c>
      <c r="C731" s="139" t="s">
        <v>1815</v>
      </c>
      <c r="D731" t="e">
        <f>VLOOKUP(C731,'[1]2月'!$I$1:$I$65536,1,0)</f>
        <v>#N/A</v>
      </c>
      <c r="E731" s="139">
        <v>15807980646</v>
      </c>
      <c r="F731" s="139" t="s">
        <v>1287</v>
      </c>
      <c r="G731" s="139" t="s">
        <v>1287</v>
      </c>
      <c r="H731" s="139">
        <v>50</v>
      </c>
      <c r="I731" s="137">
        <v>202608</v>
      </c>
      <c r="J731" s="139"/>
      <c r="K731" s="139"/>
      <c r="L731" s="139"/>
      <c r="M731" s="139"/>
      <c r="N731" s="138"/>
      <c r="O731" s="138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  <c r="AA731" s="21"/>
      <c r="AB731" s="21"/>
      <c r="AC731" s="21"/>
      <c r="AD731" s="140"/>
      <c r="AE731" s="140"/>
      <c r="AF731" s="140"/>
      <c r="AG731" s="140"/>
      <c r="AH731" s="140"/>
      <c r="AI731" s="140"/>
      <c r="AJ731" s="140"/>
      <c r="AK731" s="140"/>
      <c r="AL731" s="140"/>
      <c r="AM731" s="140"/>
      <c r="AN731" s="140"/>
      <c r="AO731" s="140"/>
      <c r="AP731" s="140"/>
      <c r="AQ731" s="140"/>
      <c r="AR731" s="140"/>
      <c r="AS731" s="140"/>
      <c r="AT731" s="140"/>
      <c r="AU731" s="140"/>
    </row>
    <row r="732" s="18" customFormat="1" ht="24" customHeight="1" spans="1:47">
      <c r="A732" s="16">
        <v>730</v>
      </c>
      <c r="B732" s="137" t="s">
        <v>1816</v>
      </c>
      <c r="C732" s="139" t="s">
        <v>1817</v>
      </c>
      <c r="D732" t="e">
        <f>VLOOKUP(C732,'[1]2月'!$I$1:$I$65536,1,0)</f>
        <v>#N/A</v>
      </c>
      <c r="E732" s="139">
        <v>15079875533</v>
      </c>
      <c r="F732" s="139" t="s">
        <v>1287</v>
      </c>
      <c r="G732" s="139" t="s">
        <v>1287</v>
      </c>
      <c r="H732" s="139">
        <v>50</v>
      </c>
      <c r="I732" s="137">
        <v>202608</v>
      </c>
      <c r="J732" s="139"/>
      <c r="K732" s="139"/>
      <c r="L732" s="139"/>
      <c r="M732" s="139"/>
      <c r="N732" s="138"/>
      <c r="O732" s="138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  <c r="AA732" s="21"/>
      <c r="AB732" s="21"/>
      <c r="AC732" s="21"/>
      <c r="AD732" s="140"/>
      <c r="AE732" s="140"/>
      <c r="AF732" s="140"/>
      <c r="AG732" s="140"/>
      <c r="AH732" s="140"/>
      <c r="AI732" s="140"/>
      <c r="AJ732" s="140"/>
      <c r="AK732" s="140"/>
      <c r="AL732" s="140"/>
      <c r="AM732" s="140"/>
      <c r="AN732" s="140"/>
      <c r="AO732" s="140"/>
      <c r="AP732" s="140"/>
      <c r="AQ732" s="140"/>
      <c r="AR732" s="140"/>
      <c r="AS732" s="140"/>
      <c r="AT732" s="140"/>
      <c r="AU732" s="140"/>
    </row>
    <row r="733" s="18" customFormat="1" ht="24" customHeight="1" spans="1:47">
      <c r="A733" s="16">
        <v>731</v>
      </c>
      <c r="B733" s="137" t="s">
        <v>1818</v>
      </c>
      <c r="C733" s="139" t="s">
        <v>1819</v>
      </c>
      <c r="D733" t="e">
        <f>VLOOKUP(C733,'[1]2月'!$I$1:$I$65536,1,0)</f>
        <v>#N/A</v>
      </c>
      <c r="E733" s="139">
        <v>15179861775</v>
      </c>
      <c r="F733" s="139" t="s">
        <v>1287</v>
      </c>
      <c r="G733" s="139" t="s">
        <v>1287</v>
      </c>
      <c r="H733" s="139">
        <v>50</v>
      </c>
      <c r="I733" s="137">
        <v>202608</v>
      </c>
      <c r="J733" s="139"/>
      <c r="K733" s="139"/>
      <c r="L733" s="139"/>
      <c r="M733" s="139"/>
      <c r="N733" s="138"/>
      <c r="O733" s="138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  <c r="AA733" s="21"/>
      <c r="AB733" s="21"/>
      <c r="AC733" s="21"/>
      <c r="AD733" s="140"/>
      <c r="AE733" s="140"/>
      <c r="AF733" s="140"/>
      <c r="AG733" s="140"/>
      <c r="AH733" s="140"/>
      <c r="AI733" s="140"/>
      <c r="AJ733" s="140"/>
      <c r="AK733" s="140"/>
      <c r="AL733" s="140"/>
      <c r="AM733" s="140"/>
      <c r="AN733" s="140"/>
      <c r="AO733" s="140"/>
      <c r="AP733" s="140"/>
      <c r="AQ733" s="140"/>
      <c r="AR733" s="140"/>
      <c r="AS733" s="140"/>
      <c r="AT733" s="140"/>
      <c r="AU733" s="140"/>
    </row>
    <row r="734" s="18" customFormat="1" ht="24" customHeight="1" spans="1:47">
      <c r="A734" s="16">
        <v>732</v>
      </c>
      <c r="B734" s="137" t="s">
        <v>1820</v>
      </c>
      <c r="C734" s="139" t="s">
        <v>1821</v>
      </c>
      <c r="D734" t="e">
        <f>VLOOKUP(C734,'[1]2月'!$I$1:$I$65536,1,0)</f>
        <v>#N/A</v>
      </c>
      <c r="E734" s="139">
        <v>13517980242</v>
      </c>
      <c r="F734" s="139" t="s">
        <v>1287</v>
      </c>
      <c r="G734" s="139" t="s">
        <v>1287</v>
      </c>
      <c r="H734" s="139">
        <v>50</v>
      </c>
      <c r="I734" s="137">
        <v>202608</v>
      </c>
      <c r="J734" s="139"/>
      <c r="K734" s="139"/>
      <c r="L734" s="139"/>
      <c r="M734" s="139"/>
      <c r="N734" s="138"/>
      <c r="O734" s="138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  <c r="AA734" s="21"/>
      <c r="AB734" s="21"/>
      <c r="AC734" s="21"/>
      <c r="AD734" s="140"/>
      <c r="AE734" s="140"/>
      <c r="AF734" s="140"/>
      <c r="AG734" s="140"/>
      <c r="AH734" s="140"/>
      <c r="AI734" s="140"/>
      <c r="AJ734" s="140"/>
      <c r="AK734" s="140"/>
      <c r="AL734" s="140"/>
      <c r="AM734" s="140"/>
      <c r="AN734" s="140"/>
      <c r="AO734" s="140"/>
      <c r="AP734" s="140"/>
      <c r="AQ734" s="140"/>
      <c r="AR734" s="140"/>
      <c r="AS734" s="140"/>
      <c r="AT734" s="140"/>
      <c r="AU734" s="140"/>
    </row>
    <row r="735" s="18" customFormat="1" ht="24" customHeight="1" spans="1:47">
      <c r="A735" s="16">
        <v>733</v>
      </c>
      <c r="B735" s="137" t="s">
        <v>1822</v>
      </c>
      <c r="C735" s="139" t="s">
        <v>1823</v>
      </c>
      <c r="D735" t="e">
        <f>VLOOKUP(C735,'[1]2月'!$I$1:$I$65536,1,0)</f>
        <v>#N/A</v>
      </c>
      <c r="E735" s="139">
        <v>15170304360</v>
      </c>
      <c r="F735" s="139" t="s">
        <v>1287</v>
      </c>
      <c r="G735" s="139" t="s">
        <v>1287</v>
      </c>
      <c r="H735" s="139">
        <v>50</v>
      </c>
      <c r="I735" s="137">
        <v>202608</v>
      </c>
      <c r="J735" s="139"/>
      <c r="K735" s="139"/>
      <c r="L735" s="139"/>
      <c r="M735" s="139"/>
      <c r="N735" s="138"/>
      <c r="O735" s="138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  <c r="AA735" s="21"/>
      <c r="AB735" s="21"/>
      <c r="AC735" s="21"/>
      <c r="AD735" s="140"/>
      <c r="AE735" s="140"/>
      <c r="AF735" s="140"/>
      <c r="AG735" s="140"/>
      <c r="AH735" s="140"/>
      <c r="AI735" s="140"/>
      <c r="AJ735" s="140"/>
      <c r="AK735" s="140"/>
      <c r="AL735" s="140"/>
      <c r="AM735" s="140"/>
      <c r="AN735" s="140"/>
      <c r="AO735" s="140"/>
      <c r="AP735" s="140"/>
      <c r="AQ735" s="140"/>
      <c r="AR735" s="140"/>
      <c r="AS735" s="140"/>
      <c r="AT735" s="140"/>
      <c r="AU735" s="140"/>
    </row>
    <row r="736" s="18" customFormat="1" ht="24" customHeight="1" spans="1:47">
      <c r="A736" s="16">
        <v>734</v>
      </c>
      <c r="B736" s="137" t="s">
        <v>1824</v>
      </c>
      <c r="C736" s="139" t="s">
        <v>1825</v>
      </c>
      <c r="D736" t="e">
        <f>VLOOKUP(C736,'[1]2月'!$I$1:$I$65536,1,0)</f>
        <v>#N/A</v>
      </c>
      <c r="E736" s="139">
        <v>13979800019</v>
      </c>
      <c r="F736" s="139" t="s">
        <v>1287</v>
      </c>
      <c r="G736" s="139" t="s">
        <v>1287</v>
      </c>
      <c r="H736" s="139">
        <v>50</v>
      </c>
      <c r="I736" s="137">
        <v>202608</v>
      </c>
      <c r="J736" s="139"/>
      <c r="K736" s="139"/>
      <c r="L736" s="139"/>
      <c r="M736" s="139"/>
      <c r="N736" s="138"/>
      <c r="O736" s="138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  <c r="AA736" s="21"/>
      <c r="AB736" s="21"/>
      <c r="AC736" s="21"/>
      <c r="AD736" s="140"/>
      <c r="AE736" s="140"/>
      <c r="AF736" s="140"/>
      <c r="AG736" s="140"/>
      <c r="AH736" s="140"/>
      <c r="AI736" s="140"/>
      <c r="AJ736" s="140"/>
      <c r="AK736" s="140"/>
      <c r="AL736" s="140"/>
      <c r="AM736" s="140"/>
      <c r="AN736" s="140"/>
      <c r="AO736" s="140"/>
      <c r="AP736" s="140"/>
      <c r="AQ736" s="140"/>
      <c r="AR736" s="140"/>
      <c r="AS736" s="140"/>
      <c r="AT736" s="140"/>
      <c r="AU736" s="140"/>
    </row>
    <row r="737" s="18" customFormat="1" ht="24" customHeight="1" spans="1:47">
      <c r="A737" s="16">
        <v>735</v>
      </c>
      <c r="B737" s="137" t="s">
        <v>1826</v>
      </c>
      <c r="C737" s="708" t="s">
        <v>1827</v>
      </c>
      <c r="D737" t="e">
        <f>VLOOKUP(C737,'[1]2月'!$I$1:$I$65536,1,0)</f>
        <v>#N/A</v>
      </c>
      <c r="E737" s="139">
        <v>15807980698</v>
      </c>
      <c r="F737" s="139" t="s">
        <v>1287</v>
      </c>
      <c r="G737" s="139" t="s">
        <v>1287</v>
      </c>
      <c r="H737" s="139">
        <v>50</v>
      </c>
      <c r="I737" s="137">
        <v>202608</v>
      </c>
      <c r="J737" s="139"/>
      <c r="K737" s="139"/>
      <c r="L737" s="139"/>
      <c r="M737" s="139"/>
      <c r="N737" s="138"/>
      <c r="O737" s="138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  <c r="AA737" s="21"/>
      <c r="AB737" s="21"/>
      <c r="AC737" s="21"/>
      <c r="AD737" s="140"/>
      <c r="AE737" s="140"/>
      <c r="AF737" s="140"/>
      <c r="AG737" s="140"/>
      <c r="AH737" s="140"/>
      <c r="AI737" s="140"/>
      <c r="AJ737" s="140"/>
      <c r="AK737" s="140"/>
      <c r="AL737" s="140"/>
      <c r="AM737" s="140"/>
      <c r="AN737" s="140"/>
      <c r="AO737" s="140"/>
      <c r="AP737" s="140"/>
      <c r="AQ737" s="140"/>
      <c r="AR737" s="140"/>
      <c r="AS737" s="140"/>
      <c r="AT737" s="140"/>
      <c r="AU737" s="140"/>
    </row>
    <row r="738" s="18" customFormat="1" ht="24" customHeight="1" spans="1:47">
      <c r="A738" s="16">
        <v>736</v>
      </c>
      <c r="B738" s="137" t="s">
        <v>1828</v>
      </c>
      <c r="C738" s="139" t="s">
        <v>1829</v>
      </c>
      <c r="D738" t="e">
        <f>VLOOKUP(C738,'[1]2月'!$I$1:$I$65536,1,0)</f>
        <v>#N/A</v>
      </c>
      <c r="E738" s="139">
        <v>13979869842</v>
      </c>
      <c r="F738" s="139" t="s">
        <v>1287</v>
      </c>
      <c r="G738" s="139" t="s">
        <v>1287</v>
      </c>
      <c r="H738" s="139">
        <v>50</v>
      </c>
      <c r="I738" s="137">
        <v>202608</v>
      </c>
      <c r="J738" s="139"/>
      <c r="K738" s="139"/>
      <c r="L738" s="139"/>
      <c r="M738" s="139"/>
      <c r="N738" s="138"/>
      <c r="O738" s="138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  <c r="AA738" s="21"/>
      <c r="AB738" s="21"/>
      <c r="AC738" s="21"/>
      <c r="AD738" s="140"/>
      <c r="AE738" s="140"/>
      <c r="AF738" s="140"/>
      <c r="AG738" s="140"/>
      <c r="AH738" s="140"/>
      <c r="AI738" s="140"/>
      <c r="AJ738" s="140"/>
      <c r="AK738" s="140"/>
      <c r="AL738" s="140"/>
      <c r="AM738" s="140"/>
      <c r="AN738" s="140"/>
      <c r="AO738" s="140"/>
      <c r="AP738" s="140"/>
      <c r="AQ738" s="140"/>
      <c r="AR738" s="140"/>
      <c r="AS738" s="140"/>
      <c r="AT738" s="140"/>
      <c r="AU738" s="140"/>
    </row>
    <row r="739" s="18" customFormat="1" ht="24" customHeight="1" spans="1:47">
      <c r="A739" s="16">
        <v>737</v>
      </c>
      <c r="B739" s="137" t="s">
        <v>1830</v>
      </c>
      <c r="C739" s="708" t="s">
        <v>1831</v>
      </c>
      <c r="D739" t="e">
        <f>VLOOKUP(C739,'[1]2月'!$I$1:$I$65536,1,0)</f>
        <v>#N/A</v>
      </c>
      <c r="E739" s="139">
        <v>15079839588</v>
      </c>
      <c r="F739" s="139" t="s">
        <v>1287</v>
      </c>
      <c r="G739" s="139" t="s">
        <v>1287</v>
      </c>
      <c r="H739" s="139">
        <v>50</v>
      </c>
      <c r="I739" s="137">
        <v>202608</v>
      </c>
      <c r="J739" s="139"/>
      <c r="K739" s="139"/>
      <c r="L739" s="139"/>
      <c r="M739" s="139"/>
      <c r="N739" s="138"/>
      <c r="O739" s="138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  <c r="AA739" s="21"/>
      <c r="AB739" s="21"/>
      <c r="AC739" s="21"/>
      <c r="AD739" s="140"/>
      <c r="AE739" s="140"/>
      <c r="AF739" s="140"/>
      <c r="AG739" s="140"/>
      <c r="AH739" s="140"/>
      <c r="AI739" s="140"/>
      <c r="AJ739" s="140"/>
      <c r="AK739" s="140"/>
      <c r="AL739" s="140"/>
      <c r="AM739" s="140"/>
      <c r="AN739" s="140"/>
      <c r="AO739" s="140"/>
      <c r="AP739" s="140"/>
      <c r="AQ739" s="140"/>
      <c r="AR739" s="140"/>
      <c r="AS739" s="140"/>
      <c r="AT739" s="140"/>
      <c r="AU739" s="140"/>
    </row>
    <row r="740" s="18" customFormat="1" ht="24" customHeight="1" spans="1:47">
      <c r="A740" s="16">
        <v>738</v>
      </c>
      <c r="B740" s="137" t="s">
        <v>1832</v>
      </c>
      <c r="C740" s="708" t="s">
        <v>1833</v>
      </c>
      <c r="D740" t="e">
        <f>VLOOKUP(C740,'[1]2月'!$I$1:$I$65536,1,0)</f>
        <v>#N/A</v>
      </c>
      <c r="E740" s="139">
        <v>13879810452</v>
      </c>
      <c r="F740" s="139" t="s">
        <v>1287</v>
      </c>
      <c r="G740" s="139" t="s">
        <v>1287</v>
      </c>
      <c r="H740" s="139">
        <v>50</v>
      </c>
      <c r="I740" s="137">
        <v>202608</v>
      </c>
      <c r="J740" s="139"/>
      <c r="K740" s="139"/>
      <c r="L740" s="139"/>
      <c r="M740" s="139"/>
      <c r="N740" s="138"/>
      <c r="O740" s="138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  <c r="AA740" s="21"/>
      <c r="AB740" s="21"/>
      <c r="AC740" s="21"/>
      <c r="AD740" s="140"/>
      <c r="AE740" s="140"/>
      <c r="AF740" s="140"/>
      <c r="AG740" s="140"/>
      <c r="AH740" s="140"/>
      <c r="AI740" s="140"/>
      <c r="AJ740" s="140"/>
      <c r="AK740" s="140"/>
      <c r="AL740" s="140"/>
      <c r="AM740" s="140"/>
      <c r="AN740" s="140"/>
      <c r="AO740" s="140"/>
      <c r="AP740" s="140"/>
      <c r="AQ740" s="140"/>
      <c r="AR740" s="140"/>
      <c r="AS740" s="140"/>
      <c r="AT740" s="140"/>
      <c r="AU740" s="140"/>
    </row>
    <row r="741" s="18" customFormat="1" ht="24" customHeight="1" spans="1:47">
      <c r="A741" s="16">
        <v>739</v>
      </c>
      <c r="B741" s="137" t="s">
        <v>1834</v>
      </c>
      <c r="C741" s="139" t="s">
        <v>1835</v>
      </c>
      <c r="D741" t="e">
        <f>VLOOKUP(C741,'[1]2月'!$I$1:$I$65536,1,0)</f>
        <v>#N/A</v>
      </c>
      <c r="E741" s="139">
        <v>13767931081</v>
      </c>
      <c r="F741" s="139" t="s">
        <v>1287</v>
      </c>
      <c r="G741" s="139" t="s">
        <v>1287</v>
      </c>
      <c r="H741" s="139">
        <v>50</v>
      </c>
      <c r="I741" s="137">
        <v>202608</v>
      </c>
      <c r="J741" s="147" t="s">
        <v>1836</v>
      </c>
      <c r="K741" s="139"/>
      <c r="L741" s="139"/>
      <c r="M741" s="139"/>
      <c r="N741" s="138"/>
      <c r="O741" s="138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  <c r="AA741" s="21"/>
      <c r="AB741" s="21"/>
      <c r="AC741" s="21"/>
      <c r="AD741" s="140"/>
      <c r="AE741" s="140"/>
      <c r="AF741" s="140"/>
      <c r="AG741" s="140"/>
      <c r="AH741" s="140"/>
      <c r="AI741" s="140"/>
      <c r="AJ741" s="140"/>
      <c r="AK741" s="140"/>
      <c r="AL741" s="140"/>
      <c r="AM741" s="140"/>
      <c r="AN741" s="140"/>
      <c r="AO741" s="140"/>
      <c r="AP741" s="140"/>
      <c r="AQ741" s="140"/>
      <c r="AR741" s="140"/>
      <c r="AS741" s="140"/>
      <c r="AT741" s="140"/>
      <c r="AU741" s="140"/>
    </row>
    <row r="742" s="18" customFormat="1" ht="24" customHeight="1" spans="1:47">
      <c r="A742" s="16">
        <v>740</v>
      </c>
      <c r="B742" s="137" t="s">
        <v>1837</v>
      </c>
      <c r="C742" s="708" t="s">
        <v>1838</v>
      </c>
      <c r="D742" t="e">
        <f>VLOOKUP(C742,'[1]2月'!$I$1:$I$65536,1,0)</f>
        <v>#N/A</v>
      </c>
      <c r="E742" s="139">
        <v>13507988991</v>
      </c>
      <c r="F742" s="139" t="s">
        <v>1287</v>
      </c>
      <c r="G742" s="139" t="s">
        <v>1287</v>
      </c>
      <c r="H742" s="139">
        <v>50</v>
      </c>
      <c r="I742" s="137">
        <v>202608</v>
      </c>
      <c r="J742" s="139"/>
      <c r="K742" s="139"/>
      <c r="L742" s="139"/>
      <c r="M742" s="139"/>
      <c r="N742" s="138"/>
      <c r="O742" s="138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  <c r="AA742" s="21"/>
      <c r="AB742" s="21"/>
      <c r="AC742" s="21"/>
      <c r="AD742" s="140"/>
      <c r="AE742" s="140"/>
      <c r="AF742" s="140"/>
      <c r="AG742" s="140"/>
      <c r="AH742" s="140"/>
      <c r="AI742" s="140"/>
      <c r="AJ742" s="140"/>
      <c r="AK742" s="140"/>
      <c r="AL742" s="140"/>
      <c r="AM742" s="140"/>
      <c r="AN742" s="140"/>
      <c r="AO742" s="140"/>
      <c r="AP742" s="140"/>
      <c r="AQ742" s="140"/>
      <c r="AR742" s="140"/>
      <c r="AS742" s="140"/>
      <c r="AT742" s="140"/>
      <c r="AU742" s="140"/>
    </row>
    <row r="743" s="18" customFormat="1" ht="24" customHeight="1" spans="1:47">
      <c r="A743" s="16">
        <v>741</v>
      </c>
      <c r="B743" s="137" t="s">
        <v>1839</v>
      </c>
      <c r="C743" s="139" t="s">
        <v>1840</v>
      </c>
      <c r="D743" t="e">
        <f>VLOOKUP(C743,'[1]2月'!$I$1:$I$65536,1,0)</f>
        <v>#N/A</v>
      </c>
      <c r="E743" s="139">
        <v>13767825368</v>
      </c>
      <c r="F743" s="139" t="s">
        <v>1287</v>
      </c>
      <c r="G743" s="139" t="s">
        <v>1287</v>
      </c>
      <c r="H743" s="139">
        <v>50</v>
      </c>
      <c r="I743" s="137">
        <v>202608</v>
      </c>
      <c r="J743" s="139"/>
      <c r="K743" s="139"/>
      <c r="L743" s="139"/>
      <c r="M743" s="139"/>
      <c r="N743" s="138"/>
      <c r="O743" s="138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  <c r="AA743" s="21"/>
      <c r="AB743" s="21"/>
      <c r="AC743" s="21"/>
      <c r="AD743" s="140"/>
      <c r="AE743" s="140"/>
      <c r="AF743" s="140"/>
      <c r="AG743" s="140"/>
      <c r="AH743" s="140"/>
      <c r="AI743" s="140"/>
      <c r="AJ743" s="140"/>
      <c r="AK743" s="140"/>
      <c r="AL743" s="140"/>
      <c r="AM743" s="140"/>
      <c r="AN743" s="140"/>
      <c r="AO743" s="140"/>
      <c r="AP743" s="140"/>
      <c r="AQ743" s="140"/>
      <c r="AR743" s="140"/>
      <c r="AS743" s="140"/>
      <c r="AT743" s="140"/>
      <c r="AU743" s="140"/>
    </row>
    <row r="744" s="20" customFormat="1" ht="24" customHeight="1" spans="1:47">
      <c r="A744" s="16">
        <v>742</v>
      </c>
      <c r="B744" s="137" t="s">
        <v>1841</v>
      </c>
      <c r="C744" s="138" t="s">
        <v>1842</v>
      </c>
      <c r="D744" t="e">
        <f>VLOOKUP(C744,'[1]2月'!$I$1:$I$65536,1,0)</f>
        <v>#N/A</v>
      </c>
      <c r="E744" s="139">
        <v>13133989711</v>
      </c>
      <c r="F744" s="139" t="s">
        <v>1287</v>
      </c>
      <c r="G744" s="139" t="s">
        <v>1287</v>
      </c>
      <c r="H744" s="139">
        <v>100</v>
      </c>
      <c r="I744" s="137">
        <v>202608</v>
      </c>
      <c r="J744" s="139"/>
      <c r="K744" s="139"/>
      <c r="L744" s="139"/>
      <c r="M744" s="139"/>
      <c r="N744" s="138"/>
      <c r="O744" s="138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  <c r="AA744" s="21"/>
      <c r="AB744" s="21"/>
      <c r="AC744" s="21"/>
      <c r="AD744" s="140"/>
      <c r="AE744" s="140"/>
      <c r="AF744" s="140"/>
      <c r="AG744" s="140"/>
      <c r="AH744" s="140"/>
      <c r="AI744" s="140"/>
      <c r="AJ744" s="140"/>
      <c r="AK744" s="140"/>
      <c r="AL744" s="140"/>
      <c r="AM744" s="140"/>
      <c r="AN744" s="140"/>
      <c r="AO744" s="140"/>
      <c r="AP744" s="140"/>
      <c r="AQ744" s="140"/>
      <c r="AR744" s="140"/>
      <c r="AS744" s="140"/>
      <c r="AT744" s="140"/>
      <c r="AU744" s="140"/>
    </row>
    <row r="745" s="21" customFormat="1" ht="24" customHeight="1" spans="1:47">
      <c r="A745" s="16">
        <v>743</v>
      </c>
      <c r="B745" s="137" t="s">
        <v>1843</v>
      </c>
      <c r="C745" s="138" t="s">
        <v>1844</v>
      </c>
      <c r="D745" t="e">
        <f>VLOOKUP(C745,'[1]2月'!$I$1:$I$65536,1,0)</f>
        <v>#N/A</v>
      </c>
      <c r="E745" s="139">
        <v>13767930809</v>
      </c>
      <c r="F745" s="139" t="s">
        <v>1287</v>
      </c>
      <c r="G745" s="139" t="s">
        <v>1287</v>
      </c>
      <c r="H745" s="139">
        <v>50</v>
      </c>
      <c r="I745" s="137">
        <v>202608</v>
      </c>
      <c r="J745" s="139"/>
      <c r="K745" s="139"/>
      <c r="L745" s="139"/>
      <c r="M745" s="139"/>
      <c r="N745" s="138"/>
      <c r="O745" s="138"/>
      <c r="AD745" s="140"/>
      <c r="AE745" s="140"/>
      <c r="AF745" s="140"/>
      <c r="AG745" s="140"/>
      <c r="AH745" s="140"/>
      <c r="AI745" s="140"/>
      <c r="AJ745" s="140"/>
      <c r="AK745" s="140"/>
      <c r="AL745" s="140"/>
      <c r="AM745" s="140"/>
      <c r="AN745" s="140"/>
      <c r="AO745" s="140"/>
      <c r="AP745" s="140"/>
      <c r="AQ745" s="140"/>
      <c r="AR745" s="140"/>
      <c r="AS745" s="140"/>
      <c r="AT745" s="140"/>
      <c r="AU745" s="140"/>
    </row>
    <row r="746" s="22" customFormat="1" ht="24" customHeight="1" spans="1:47">
      <c r="A746" s="16">
        <v>744</v>
      </c>
      <c r="B746" s="137" t="s">
        <v>1845</v>
      </c>
      <c r="C746" s="138" t="s">
        <v>1846</v>
      </c>
      <c r="D746" t="e">
        <f>VLOOKUP(C746,'[1]2月'!$I$1:$I$65536,1,0)</f>
        <v>#N/A</v>
      </c>
      <c r="E746" s="139">
        <v>15079824087</v>
      </c>
      <c r="F746" s="139" t="s">
        <v>1287</v>
      </c>
      <c r="G746" s="139" t="s">
        <v>1287</v>
      </c>
      <c r="H746" s="148">
        <v>50</v>
      </c>
      <c r="I746" s="137">
        <v>202608</v>
      </c>
      <c r="J746" s="149"/>
      <c r="K746" s="150"/>
      <c r="L746" s="150"/>
      <c r="M746" s="137"/>
      <c r="N746" s="151"/>
      <c r="O746" s="151"/>
      <c r="AD746" s="140"/>
      <c r="AE746" s="140"/>
      <c r="AF746" s="140"/>
      <c r="AG746" s="140"/>
      <c r="AH746" s="140"/>
      <c r="AI746" s="140"/>
      <c r="AJ746" s="140"/>
      <c r="AK746" s="140"/>
      <c r="AL746" s="140"/>
      <c r="AM746" s="140"/>
      <c r="AN746" s="140"/>
      <c r="AO746" s="140"/>
      <c r="AP746" s="140"/>
      <c r="AQ746" s="140"/>
      <c r="AR746" s="140"/>
      <c r="AS746" s="140"/>
      <c r="AT746" s="140"/>
      <c r="AU746" s="140"/>
    </row>
    <row r="747" s="22" customFormat="1" ht="24" customHeight="1" spans="1:47">
      <c r="A747" s="16">
        <v>745</v>
      </c>
      <c r="B747" s="137" t="s">
        <v>1847</v>
      </c>
      <c r="C747" s="138" t="s">
        <v>1848</v>
      </c>
      <c r="D747" t="e">
        <f>VLOOKUP(C747,'[1]2月'!$I$1:$I$65536,1,0)</f>
        <v>#N/A</v>
      </c>
      <c r="E747" s="139">
        <v>13407983707</v>
      </c>
      <c r="F747" s="139" t="s">
        <v>1287</v>
      </c>
      <c r="G747" s="139" t="s">
        <v>1287</v>
      </c>
      <c r="H747" s="139">
        <v>50</v>
      </c>
      <c r="I747" s="137">
        <v>202608</v>
      </c>
      <c r="J747" s="149"/>
      <c r="K747" s="150"/>
      <c r="L747" s="150"/>
      <c r="M747" s="137"/>
      <c r="N747" s="151"/>
      <c r="O747" s="151"/>
      <c r="AD747" s="140"/>
      <c r="AE747" s="140"/>
      <c r="AF747" s="140"/>
      <c r="AG747" s="140"/>
      <c r="AH747" s="140"/>
      <c r="AI747" s="140"/>
      <c r="AJ747" s="140"/>
      <c r="AK747" s="140"/>
      <c r="AL747" s="140"/>
      <c r="AM747" s="140"/>
      <c r="AN747" s="140"/>
      <c r="AO747" s="140"/>
      <c r="AP747" s="140"/>
      <c r="AQ747" s="140"/>
      <c r="AR747" s="140"/>
      <c r="AS747" s="140"/>
      <c r="AT747" s="140"/>
      <c r="AU747" s="140"/>
    </row>
    <row r="748" s="22" customFormat="1" ht="24" customHeight="1" spans="1:47">
      <c r="A748" s="16">
        <v>746</v>
      </c>
      <c r="B748" s="137" t="s">
        <v>1849</v>
      </c>
      <c r="C748" s="138" t="s">
        <v>1850</v>
      </c>
      <c r="D748" t="e">
        <f>VLOOKUP(C748,'[1]2月'!$I$1:$I$65536,1,0)</f>
        <v>#N/A</v>
      </c>
      <c r="E748" s="139">
        <v>13879828240</v>
      </c>
      <c r="F748" s="139" t="s">
        <v>1287</v>
      </c>
      <c r="G748" s="139" t="s">
        <v>1287</v>
      </c>
      <c r="H748" s="139">
        <v>50</v>
      </c>
      <c r="I748" s="137">
        <v>202608</v>
      </c>
      <c r="J748" s="149"/>
      <c r="K748" s="150"/>
      <c r="L748" s="150"/>
      <c r="M748" s="137"/>
      <c r="N748" s="151"/>
      <c r="O748" s="151"/>
      <c r="AD748" s="140"/>
      <c r="AE748" s="140"/>
      <c r="AF748" s="140"/>
      <c r="AG748" s="140"/>
      <c r="AH748" s="140"/>
      <c r="AI748" s="140"/>
      <c r="AJ748" s="140"/>
      <c r="AK748" s="140"/>
      <c r="AL748" s="140"/>
      <c r="AM748" s="140"/>
      <c r="AN748" s="140"/>
      <c r="AO748" s="140"/>
      <c r="AP748" s="140"/>
      <c r="AQ748" s="140"/>
      <c r="AR748" s="140"/>
      <c r="AS748" s="140"/>
      <c r="AT748" s="140"/>
      <c r="AU748" s="140"/>
    </row>
    <row r="749" s="16" customFormat="1" ht="24" customHeight="1" spans="1:47">
      <c r="A749" s="16">
        <v>747</v>
      </c>
      <c r="B749" s="137" t="s">
        <v>1851</v>
      </c>
      <c r="C749" s="708" t="s">
        <v>1852</v>
      </c>
      <c r="D749" t="e">
        <f>VLOOKUP(C749,'[1]2月'!$I$1:$I$65536,1,0)</f>
        <v>#N/A</v>
      </c>
      <c r="E749" s="708" t="s">
        <v>1853</v>
      </c>
      <c r="F749" s="139" t="s">
        <v>1287</v>
      </c>
      <c r="G749" s="139" t="s">
        <v>1287</v>
      </c>
      <c r="H749" s="139">
        <v>50</v>
      </c>
      <c r="I749" s="137">
        <v>202608</v>
      </c>
      <c r="J749" s="149"/>
      <c r="K749" s="150"/>
      <c r="L749" s="150"/>
      <c r="M749" s="137"/>
      <c r="N749" s="151"/>
      <c r="O749" s="151"/>
    </row>
    <row r="750" s="16" customFormat="1" ht="24" customHeight="1" spans="1:47">
      <c r="A750" s="16">
        <v>748</v>
      </c>
      <c r="B750" s="137" t="s">
        <v>1854</v>
      </c>
      <c r="C750" s="708" t="s">
        <v>1855</v>
      </c>
      <c r="D750" t="e">
        <f>VLOOKUP(C750,'[1]2月'!$I$1:$I$65536,1,0)</f>
        <v>#N/A</v>
      </c>
      <c r="E750" s="139">
        <v>13979886437</v>
      </c>
      <c r="F750" s="139" t="s">
        <v>1287</v>
      </c>
      <c r="G750" s="139" t="s">
        <v>1287</v>
      </c>
      <c r="H750" s="139">
        <v>50</v>
      </c>
      <c r="I750" s="137">
        <v>202608</v>
      </c>
      <c r="J750" s="149"/>
      <c r="K750" s="150"/>
      <c r="L750" s="150"/>
      <c r="M750" s="137"/>
      <c r="N750" s="151"/>
      <c r="O750" s="151"/>
    </row>
    <row r="751" s="16" customFormat="1" ht="24" customHeight="1" spans="1:47">
      <c r="A751" s="16">
        <v>749</v>
      </c>
      <c r="B751" s="137" t="s">
        <v>1856</v>
      </c>
      <c r="C751" s="708" t="s">
        <v>1857</v>
      </c>
      <c r="D751" t="e">
        <f>VLOOKUP(C751,'[1]2月'!$I$1:$I$65536,1,0)</f>
        <v>#N/A</v>
      </c>
      <c r="E751" s="139">
        <v>13767935584</v>
      </c>
      <c r="F751" s="139" t="s">
        <v>1287</v>
      </c>
      <c r="G751" s="139" t="s">
        <v>1287</v>
      </c>
      <c r="H751" s="139">
        <v>50</v>
      </c>
      <c r="I751" s="137">
        <v>202608</v>
      </c>
      <c r="J751" s="139"/>
      <c r="K751" s="150"/>
      <c r="L751" s="150"/>
      <c r="M751" s="137"/>
      <c r="N751" s="151"/>
      <c r="O751" s="151"/>
    </row>
    <row r="752" s="16" customFormat="1" ht="24" customHeight="1" spans="1:47">
      <c r="A752" s="16">
        <v>750</v>
      </c>
      <c r="B752" s="137" t="s">
        <v>1858</v>
      </c>
      <c r="C752" s="708" t="s">
        <v>1859</v>
      </c>
      <c r="D752" t="e">
        <f>VLOOKUP(C752,'[1]2月'!$I$1:$I$65536,1,0)</f>
        <v>#N/A</v>
      </c>
      <c r="E752" s="139">
        <v>15170316831</v>
      </c>
      <c r="F752" s="139" t="s">
        <v>1287</v>
      </c>
      <c r="G752" s="139" t="s">
        <v>1287</v>
      </c>
      <c r="H752" s="139">
        <v>50</v>
      </c>
      <c r="I752" s="137">
        <v>202608</v>
      </c>
      <c r="J752" s="139"/>
      <c r="K752" s="150"/>
      <c r="L752" s="150"/>
      <c r="M752" s="137"/>
      <c r="N752" s="151"/>
      <c r="O752" s="151"/>
    </row>
    <row r="753" s="16" customFormat="1" ht="24" customHeight="1" spans="1:15">
      <c r="A753" s="16">
        <v>751</v>
      </c>
      <c r="B753" s="137" t="s">
        <v>1860</v>
      </c>
      <c r="C753" s="708" t="s">
        <v>1861</v>
      </c>
      <c r="D753" t="e">
        <f>VLOOKUP(C753,'[1]2月'!$I$1:$I$65536,1,0)</f>
        <v>#N/A</v>
      </c>
      <c r="E753" s="139">
        <v>13767812589</v>
      </c>
      <c r="F753" s="139" t="s">
        <v>1287</v>
      </c>
      <c r="G753" s="139" t="s">
        <v>1287</v>
      </c>
      <c r="H753" s="139">
        <v>50</v>
      </c>
      <c r="I753" s="137">
        <v>202608</v>
      </c>
      <c r="J753" s="149"/>
      <c r="K753" s="150"/>
      <c r="L753" s="150"/>
      <c r="M753" s="137"/>
      <c r="N753" s="151"/>
      <c r="O753" s="151"/>
    </row>
    <row r="754" s="16" customFormat="1" ht="24" customHeight="1" spans="1:15">
      <c r="A754" s="16">
        <v>752</v>
      </c>
      <c r="B754" s="137" t="s">
        <v>1862</v>
      </c>
      <c r="C754" s="708" t="s">
        <v>1863</v>
      </c>
      <c r="D754" t="e">
        <f>VLOOKUP(C754,'[1]2月'!$I$1:$I$65536,1,0)</f>
        <v>#N/A</v>
      </c>
      <c r="E754" s="139">
        <v>13319377606</v>
      </c>
      <c r="F754" s="139" t="s">
        <v>1287</v>
      </c>
      <c r="G754" s="139" t="s">
        <v>1287</v>
      </c>
      <c r="H754" s="139">
        <v>50</v>
      </c>
      <c r="I754" s="137">
        <v>202608</v>
      </c>
      <c r="J754" s="149"/>
      <c r="K754" s="150"/>
      <c r="L754" s="150"/>
      <c r="M754" s="137"/>
      <c r="N754" s="151"/>
      <c r="O754" s="151"/>
    </row>
    <row r="755" s="16" customFormat="1" ht="24" customHeight="1" spans="1:15">
      <c r="A755" s="16">
        <v>753</v>
      </c>
      <c r="B755" s="137" t="s">
        <v>1864</v>
      </c>
      <c r="C755" s="708" t="s">
        <v>1865</v>
      </c>
      <c r="D755" t="e">
        <f>VLOOKUP(C755,'[1]2月'!$I$1:$I$65536,1,0)</f>
        <v>#N/A</v>
      </c>
      <c r="E755" s="139">
        <v>13979833151</v>
      </c>
      <c r="F755" s="139" t="s">
        <v>1287</v>
      </c>
      <c r="G755" s="139" t="s">
        <v>1287</v>
      </c>
      <c r="H755" s="148">
        <v>50</v>
      </c>
      <c r="I755" s="137">
        <v>202608</v>
      </c>
      <c r="J755" s="149"/>
      <c r="K755" s="150"/>
      <c r="L755" s="150"/>
      <c r="M755" s="137"/>
      <c r="N755" s="151"/>
      <c r="O755" s="151"/>
    </row>
    <row r="756" s="16" customFormat="1" ht="24" customHeight="1" spans="1:15">
      <c r="A756" s="16">
        <v>754</v>
      </c>
      <c r="B756" s="137" t="s">
        <v>1866</v>
      </c>
      <c r="C756" s="708" t="s">
        <v>1867</v>
      </c>
      <c r="D756" t="e">
        <f>VLOOKUP(C756,'[1]2月'!$I$1:$I$65536,1,0)</f>
        <v>#N/A</v>
      </c>
      <c r="E756" s="139">
        <v>18979842618</v>
      </c>
      <c r="F756" s="139" t="s">
        <v>1287</v>
      </c>
      <c r="G756" s="139" t="s">
        <v>1287</v>
      </c>
      <c r="H756" s="139">
        <v>50</v>
      </c>
      <c r="I756" s="137">
        <v>202608</v>
      </c>
      <c r="J756" s="149"/>
      <c r="K756" s="150"/>
      <c r="L756" s="150"/>
      <c r="M756" s="137"/>
      <c r="N756" s="151"/>
      <c r="O756" s="151"/>
    </row>
    <row r="757" s="16" customFormat="1" ht="24" customHeight="1" spans="1:15">
      <c r="A757" s="16">
        <v>755</v>
      </c>
      <c r="B757" s="137" t="s">
        <v>1868</v>
      </c>
      <c r="C757" s="708" t="s">
        <v>1869</v>
      </c>
      <c r="D757" t="e">
        <f>VLOOKUP(C757,'[1]2月'!$I$1:$I$65536,1,0)</f>
        <v>#N/A</v>
      </c>
      <c r="E757" s="139">
        <v>13979891831</v>
      </c>
      <c r="F757" s="139" t="s">
        <v>1287</v>
      </c>
      <c r="G757" s="139" t="s">
        <v>1287</v>
      </c>
      <c r="H757" s="139">
        <v>50</v>
      </c>
      <c r="I757" s="137">
        <v>202608</v>
      </c>
      <c r="J757" s="149"/>
      <c r="K757" s="150"/>
      <c r="L757" s="150"/>
      <c r="M757" s="137"/>
      <c r="N757" s="151"/>
      <c r="O757" s="151"/>
    </row>
    <row r="758" s="16" customFormat="1" ht="24" customHeight="1" spans="1:15">
      <c r="A758" s="16">
        <v>756</v>
      </c>
      <c r="B758" s="137" t="s">
        <v>1870</v>
      </c>
      <c r="C758" s="138" t="s">
        <v>1871</v>
      </c>
      <c r="D758" t="e">
        <f>VLOOKUP(C758,'[1]2月'!$I$1:$I$65536,1,0)</f>
        <v>#N/A</v>
      </c>
      <c r="E758" s="139">
        <v>13657985991</v>
      </c>
      <c r="F758" s="139" t="s">
        <v>1287</v>
      </c>
      <c r="G758" s="139" t="s">
        <v>1287</v>
      </c>
      <c r="H758" s="139">
        <v>50</v>
      </c>
      <c r="I758" s="137">
        <v>202608</v>
      </c>
      <c r="J758" s="149"/>
      <c r="K758" s="150"/>
      <c r="L758" s="150"/>
      <c r="M758" s="137"/>
      <c r="N758" s="151"/>
      <c r="O758" s="151"/>
    </row>
    <row r="759" s="16" customFormat="1" ht="24" customHeight="1" spans="1:15">
      <c r="A759" s="16">
        <v>757</v>
      </c>
      <c r="B759" s="137" t="s">
        <v>1872</v>
      </c>
      <c r="C759" s="708" t="s">
        <v>1873</v>
      </c>
      <c r="D759" t="e">
        <f>VLOOKUP(C759,'[1]2月'!$I$1:$I$65536,1,0)</f>
        <v>#N/A</v>
      </c>
      <c r="E759" s="139">
        <v>19179836906</v>
      </c>
      <c r="F759" s="139" t="s">
        <v>1287</v>
      </c>
      <c r="G759" s="139" t="s">
        <v>1287</v>
      </c>
      <c r="H759" s="139">
        <v>50</v>
      </c>
      <c r="I759" s="137">
        <v>202608</v>
      </c>
      <c r="J759" s="149"/>
      <c r="K759" s="150"/>
      <c r="L759" s="150"/>
      <c r="M759" s="137"/>
      <c r="N759" s="151"/>
      <c r="O759" s="151"/>
    </row>
    <row r="760" s="16" customFormat="1" ht="24" customHeight="1" spans="1:15">
      <c r="A760" s="16">
        <v>758</v>
      </c>
      <c r="B760" s="137" t="s">
        <v>1874</v>
      </c>
      <c r="C760" s="708" t="s">
        <v>1875</v>
      </c>
      <c r="D760" t="e">
        <f>VLOOKUP(C760,'[1]2月'!$I$1:$I$65536,1,0)</f>
        <v>#N/A</v>
      </c>
      <c r="E760" s="139">
        <v>18279882841</v>
      </c>
      <c r="F760" s="139" t="s">
        <v>1287</v>
      </c>
      <c r="G760" s="139" t="s">
        <v>1287</v>
      </c>
      <c r="H760" s="139">
        <v>50</v>
      </c>
      <c r="I760" s="137">
        <v>202608</v>
      </c>
      <c r="J760" s="149"/>
      <c r="K760" s="150"/>
      <c r="L760" s="150"/>
      <c r="M760" s="137"/>
      <c r="N760" s="151"/>
      <c r="O760" s="151"/>
    </row>
    <row r="761" s="16" customFormat="1" ht="24" customHeight="1" spans="1:15">
      <c r="A761" s="16">
        <v>759</v>
      </c>
      <c r="B761" s="137" t="s">
        <v>1876</v>
      </c>
      <c r="C761" s="139" t="s">
        <v>1877</v>
      </c>
      <c r="D761" t="e">
        <f>VLOOKUP(C761,'[1]2月'!$I$1:$I$65536,1,0)</f>
        <v>#N/A</v>
      </c>
      <c r="E761" s="139">
        <v>15083982867</v>
      </c>
      <c r="F761" s="139" t="s">
        <v>1287</v>
      </c>
      <c r="G761" s="139" t="s">
        <v>1287</v>
      </c>
      <c r="H761" s="139">
        <v>50</v>
      </c>
      <c r="I761" s="137">
        <v>202608</v>
      </c>
      <c r="J761" s="149"/>
      <c r="K761" s="150"/>
      <c r="L761" s="150"/>
      <c r="M761" s="137"/>
      <c r="N761" s="151"/>
      <c r="O761" s="151"/>
    </row>
    <row r="762" s="16" customFormat="1" ht="24" customHeight="1" spans="1:15">
      <c r="A762" s="16">
        <v>760</v>
      </c>
      <c r="B762" s="137" t="s">
        <v>1878</v>
      </c>
      <c r="C762" s="139" t="s">
        <v>1879</v>
      </c>
      <c r="D762" t="e">
        <f>VLOOKUP(C762,'[1]2月'!$I$1:$I$65536,1,0)</f>
        <v>#N/A</v>
      </c>
      <c r="E762" s="139">
        <v>13407983902</v>
      </c>
      <c r="F762" s="139" t="s">
        <v>1287</v>
      </c>
      <c r="G762" s="139" t="s">
        <v>1287</v>
      </c>
      <c r="H762" s="139">
        <v>50</v>
      </c>
      <c r="I762" s="137">
        <v>202608</v>
      </c>
      <c r="J762" s="149"/>
      <c r="K762" s="150"/>
      <c r="L762" s="150"/>
      <c r="M762" s="137"/>
      <c r="N762" s="151"/>
      <c r="O762" s="151"/>
    </row>
    <row r="763" s="16" customFormat="1" ht="24" customHeight="1" spans="1:15">
      <c r="A763" s="16">
        <v>761</v>
      </c>
      <c r="B763" s="137" t="s">
        <v>1880</v>
      </c>
      <c r="C763" s="708" t="s">
        <v>1881</v>
      </c>
      <c r="D763" t="e">
        <f>VLOOKUP(C763,'[1]2月'!$I$1:$I$65536,1,0)</f>
        <v>#N/A</v>
      </c>
      <c r="E763" s="139">
        <v>18907982344</v>
      </c>
      <c r="F763" s="139" t="s">
        <v>1287</v>
      </c>
      <c r="G763" s="139" t="s">
        <v>1287</v>
      </c>
      <c r="H763" s="139">
        <v>50</v>
      </c>
      <c r="I763" s="137">
        <v>202608</v>
      </c>
      <c r="J763" s="149"/>
      <c r="K763" s="150"/>
      <c r="L763" s="150"/>
      <c r="M763" s="137"/>
      <c r="N763" s="151"/>
      <c r="O763" s="151"/>
    </row>
    <row r="764" s="16" customFormat="1" ht="24" customHeight="1" spans="1:15">
      <c r="A764" s="16">
        <v>762</v>
      </c>
      <c r="B764" s="137" t="s">
        <v>1882</v>
      </c>
      <c r="C764" s="708" t="s">
        <v>1883</v>
      </c>
      <c r="D764" t="e">
        <f>VLOOKUP(C764,'[1]2月'!$I$1:$I$65536,1,0)</f>
        <v>#N/A</v>
      </c>
      <c r="E764" s="139">
        <v>13807983533</v>
      </c>
      <c r="F764" s="139" t="s">
        <v>1287</v>
      </c>
      <c r="G764" s="139" t="s">
        <v>1287</v>
      </c>
      <c r="H764" s="139">
        <v>50</v>
      </c>
      <c r="I764" s="137">
        <v>202608</v>
      </c>
      <c r="J764" s="149"/>
      <c r="K764" s="150"/>
      <c r="L764" s="150"/>
      <c r="M764" s="137"/>
      <c r="N764" s="151"/>
      <c r="O764" s="151"/>
    </row>
    <row r="765" s="16" customFormat="1" ht="24" customHeight="1" spans="1:15">
      <c r="A765" s="16">
        <v>763</v>
      </c>
      <c r="B765" s="137" t="s">
        <v>1884</v>
      </c>
      <c r="C765" s="708" t="s">
        <v>1885</v>
      </c>
      <c r="D765" t="e">
        <f>VLOOKUP(C765,'[1]2月'!$I$1:$I$65536,1,0)</f>
        <v>#N/A</v>
      </c>
      <c r="E765" s="139">
        <v>13437988522</v>
      </c>
      <c r="F765" s="139" t="s">
        <v>1287</v>
      </c>
      <c r="G765" s="139" t="s">
        <v>1287</v>
      </c>
      <c r="H765" s="139">
        <v>50</v>
      </c>
      <c r="I765" s="137">
        <v>202608</v>
      </c>
      <c r="J765" s="149"/>
      <c r="K765" s="150"/>
      <c r="L765" s="150"/>
      <c r="M765" s="137"/>
      <c r="N765" s="151"/>
      <c r="O765" s="151"/>
    </row>
    <row r="766" s="16" customFormat="1" ht="24" customHeight="1" spans="1:15">
      <c r="A766" s="16">
        <v>764</v>
      </c>
      <c r="B766" s="137" t="s">
        <v>1886</v>
      </c>
      <c r="C766" s="708" t="s">
        <v>1887</v>
      </c>
      <c r="D766" t="e">
        <f>VLOOKUP(C766,'[1]2月'!$I$1:$I$65536,1,0)</f>
        <v>#N/A</v>
      </c>
      <c r="E766" s="139">
        <v>15079803072</v>
      </c>
      <c r="F766" s="139" t="s">
        <v>1287</v>
      </c>
      <c r="G766" s="139" t="s">
        <v>1287</v>
      </c>
      <c r="H766" s="139">
        <v>50</v>
      </c>
      <c r="I766" s="137">
        <v>202608</v>
      </c>
      <c r="J766" s="149"/>
      <c r="K766" s="150"/>
      <c r="L766" s="150"/>
      <c r="M766" s="137"/>
      <c r="N766" s="151"/>
      <c r="O766" s="151"/>
    </row>
    <row r="767" s="16" customFormat="1" ht="24" customHeight="1" spans="1:15">
      <c r="A767" s="16">
        <v>765</v>
      </c>
      <c r="B767" s="137" t="s">
        <v>1888</v>
      </c>
      <c r="C767" s="709" t="s">
        <v>1889</v>
      </c>
      <c r="D767" t="e">
        <f>VLOOKUP(C767,'[1]2月'!$I$1:$I$65536,1,0)</f>
        <v>#N/A</v>
      </c>
      <c r="E767" s="148">
        <v>15079848089</v>
      </c>
      <c r="F767" s="148" t="s">
        <v>1287</v>
      </c>
      <c r="G767" s="148" t="s">
        <v>1287</v>
      </c>
      <c r="H767" s="148">
        <v>50</v>
      </c>
      <c r="I767" s="137">
        <v>202608</v>
      </c>
      <c r="J767" s="149"/>
      <c r="K767" s="150"/>
      <c r="L767" s="150"/>
      <c r="M767" s="137"/>
      <c r="N767" s="151"/>
      <c r="O767" s="151"/>
    </row>
    <row r="768" s="16" customFormat="1" ht="24" customHeight="1" spans="1:15">
      <c r="A768" s="16">
        <v>766</v>
      </c>
      <c r="B768" s="137" t="s">
        <v>1890</v>
      </c>
      <c r="C768" s="709" t="s">
        <v>1891</v>
      </c>
      <c r="D768" t="e">
        <f>VLOOKUP(C768,'[1]2月'!$I$1:$I$65536,1,0)</f>
        <v>#N/A</v>
      </c>
      <c r="E768" s="148">
        <v>19179884211</v>
      </c>
      <c r="F768" s="148" t="s">
        <v>1287</v>
      </c>
      <c r="G768" s="148" t="s">
        <v>1287</v>
      </c>
      <c r="H768" s="148">
        <v>50</v>
      </c>
      <c r="I768" s="137">
        <v>202608</v>
      </c>
      <c r="J768" s="149"/>
      <c r="K768" s="150"/>
      <c r="L768" s="150"/>
      <c r="M768" s="137"/>
      <c r="N768" s="151"/>
      <c r="O768" s="151"/>
    </row>
    <row r="769" s="16" customFormat="1" ht="24" customHeight="1" spans="1:15">
      <c r="A769" s="16">
        <v>767</v>
      </c>
      <c r="B769" s="137" t="s">
        <v>1892</v>
      </c>
      <c r="C769" s="709" t="s">
        <v>1893</v>
      </c>
      <c r="D769" t="e">
        <f>VLOOKUP(C769,'[1]2月'!$I$1:$I$65536,1,0)</f>
        <v>#N/A</v>
      </c>
      <c r="E769" s="148">
        <v>13879865901</v>
      </c>
      <c r="F769" s="148" t="s">
        <v>1287</v>
      </c>
      <c r="G769" s="148" t="s">
        <v>1287</v>
      </c>
      <c r="H769" s="148">
        <v>50</v>
      </c>
      <c r="I769" s="137">
        <v>202608</v>
      </c>
      <c r="J769" s="149"/>
      <c r="K769" s="150"/>
      <c r="L769" s="150"/>
      <c r="M769" s="137"/>
      <c r="N769" s="151"/>
      <c r="O769" s="151"/>
    </row>
    <row r="770" s="16" customFormat="1" ht="24" customHeight="1" spans="1:15">
      <c r="A770" s="16">
        <v>768</v>
      </c>
      <c r="B770" s="137" t="s">
        <v>1894</v>
      </c>
      <c r="C770" s="709" t="s">
        <v>1895</v>
      </c>
      <c r="D770" t="e">
        <f>VLOOKUP(C770,'[1]2月'!$I$1:$I$65536,1,0)</f>
        <v>#N/A</v>
      </c>
      <c r="E770" s="148">
        <v>18107989184</v>
      </c>
      <c r="F770" s="148" t="s">
        <v>1287</v>
      </c>
      <c r="G770" s="148" t="s">
        <v>1287</v>
      </c>
      <c r="H770" s="148">
        <v>50</v>
      </c>
      <c r="I770" s="137">
        <v>202608</v>
      </c>
      <c r="J770" s="149"/>
      <c r="K770" s="150"/>
      <c r="L770" s="150"/>
      <c r="M770" s="137"/>
      <c r="N770" s="151"/>
      <c r="O770" s="151"/>
    </row>
    <row r="771" s="16" customFormat="1" ht="24" customHeight="1" spans="1:15">
      <c r="A771" s="16">
        <v>769</v>
      </c>
      <c r="B771" s="137" t="s">
        <v>1299</v>
      </c>
      <c r="C771" s="709" t="s">
        <v>1896</v>
      </c>
      <c r="D771" t="e">
        <f>VLOOKUP(C771,'[1]2月'!$I$1:$I$65536,1,0)</f>
        <v>#N/A</v>
      </c>
      <c r="E771" s="148">
        <v>16517989942</v>
      </c>
      <c r="F771" s="148" t="s">
        <v>1287</v>
      </c>
      <c r="G771" s="148" t="s">
        <v>1287</v>
      </c>
      <c r="H771" s="148">
        <v>50</v>
      </c>
      <c r="I771" s="137">
        <v>202608</v>
      </c>
      <c r="J771" s="149"/>
      <c r="K771" s="150"/>
      <c r="L771" s="150"/>
      <c r="M771" s="137"/>
      <c r="N771" s="151"/>
      <c r="O771" s="151"/>
    </row>
    <row r="772" s="16" customFormat="1" ht="24" customHeight="1" spans="1:15">
      <c r="A772" s="16">
        <v>770</v>
      </c>
      <c r="B772" s="137" t="s">
        <v>1897</v>
      </c>
      <c r="C772" s="709" t="s">
        <v>1898</v>
      </c>
      <c r="D772" t="e">
        <f>VLOOKUP(C772,'[1]2月'!$I$1:$I$65536,1,0)</f>
        <v>#N/A</v>
      </c>
      <c r="E772" s="148">
        <v>18979852136</v>
      </c>
      <c r="F772" s="148" t="s">
        <v>1287</v>
      </c>
      <c r="G772" s="148" t="s">
        <v>1287</v>
      </c>
      <c r="H772" s="148">
        <v>50</v>
      </c>
      <c r="I772" s="137">
        <v>202608</v>
      </c>
      <c r="J772" s="149"/>
      <c r="K772" s="150"/>
      <c r="L772" s="150"/>
      <c r="M772" s="137"/>
      <c r="N772" s="151"/>
      <c r="O772" s="151"/>
    </row>
    <row r="773" s="16" customFormat="1" ht="24" customHeight="1" spans="1:15">
      <c r="A773" s="16">
        <v>771</v>
      </c>
      <c r="B773" s="137" t="s">
        <v>1899</v>
      </c>
      <c r="C773" s="709" t="s">
        <v>1900</v>
      </c>
      <c r="D773" t="e">
        <f>VLOOKUP(C773,'[1]2月'!$I$1:$I$65536,1,0)</f>
        <v>#N/A</v>
      </c>
      <c r="E773" s="148">
        <v>15985823210</v>
      </c>
      <c r="F773" s="148" t="s">
        <v>1287</v>
      </c>
      <c r="G773" s="148" t="s">
        <v>1287</v>
      </c>
      <c r="H773" s="148">
        <v>50</v>
      </c>
      <c r="I773" s="137">
        <v>202608</v>
      </c>
      <c r="J773" s="149"/>
      <c r="K773" s="150"/>
      <c r="L773" s="150"/>
      <c r="M773" s="137"/>
      <c r="N773" s="151"/>
      <c r="O773" s="151"/>
    </row>
    <row r="774" s="16" customFormat="1" ht="24" customHeight="1" spans="1:15">
      <c r="A774" s="16">
        <v>772</v>
      </c>
      <c r="B774" s="137" t="s">
        <v>1901</v>
      </c>
      <c r="C774" s="709" t="s">
        <v>1902</v>
      </c>
      <c r="D774" t="e">
        <f>VLOOKUP(C774,'[1]2月'!$I$1:$I$65536,1,0)</f>
        <v>#N/A</v>
      </c>
      <c r="E774" s="148">
        <v>18267126920</v>
      </c>
      <c r="F774" s="148" t="s">
        <v>1287</v>
      </c>
      <c r="G774" s="148" t="s">
        <v>1287</v>
      </c>
      <c r="H774" s="148">
        <v>50</v>
      </c>
      <c r="I774" s="137">
        <v>202608</v>
      </c>
      <c r="J774" s="149"/>
      <c r="K774" s="150"/>
      <c r="L774" s="150"/>
      <c r="M774" s="137"/>
      <c r="N774" s="151"/>
      <c r="O774" s="151"/>
    </row>
    <row r="775" s="16" customFormat="1" ht="24" customHeight="1" spans="1:15">
      <c r="A775" s="16">
        <v>773</v>
      </c>
      <c r="B775" s="137" t="s">
        <v>1903</v>
      </c>
      <c r="C775" s="148" t="s">
        <v>1904</v>
      </c>
      <c r="D775" t="e">
        <f>VLOOKUP(C775,'[1]2月'!$I$1:$I$65536,1,0)</f>
        <v>#N/A</v>
      </c>
      <c r="E775" s="139">
        <v>13307982507</v>
      </c>
      <c r="F775" s="148" t="s">
        <v>1287</v>
      </c>
      <c r="G775" s="148" t="s">
        <v>1287</v>
      </c>
      <c r="H775" s="139">
        <v>100</v>
      </c>
      <c r="I775" s="137">
        <v>202608</v>
      </c>
      <c r="J775" s="139" t="s">
        <v>1905</v>
      </c>
      <c r="K775" s="150"/>
      <c r="L775" s="150"/>
      <c r="M775" s="137"/>
      <c r="N775" s="151"/>
      <c r="O775" s="151"/>
    </row>
    <row r="776" s="16" customFormat="1" ht="24" customHeight="1" spans="1:15">
      <c r="A776" s="16">
        <v>774</v>
      </c>
      <c r="B776" s="137" t="s">
        <v>1906</v>
      </c>
      <c r="C776" s="137" t="s">
        <v>1907</v>
      </c>
      <c r="D776" t="e">
        <f>VLOOKUP(C776,'[1]2月'!$I$1:$I$65536,1,0)</f>
        <v>#N/A</v>
      </c>
      <c r="E776" s="137">
        <v>18107989039</v>
      </c>
      <c r="F776" s="148" t="s">
        <v>1287</v>
      </c>
      <c r="G776" s="148" t="s">
        <v>1287</v>
      </c>
      <c r="H776" s="139">
        <v>100</v>
      </c>
      <c r="I776" s="137">
        <v>202608</v>
      </c>
      <c r="J776" s="139" t="s">
        <v>1905</v>
      </c>
      <c r="K776" s="150"/>
      <c r="L776" s="150"/>
      <c r="M776" s="137"/>
      <c r="N776" s="151"/>
      <c r="O776" s="151"/>
    </row>
    <row r="777" s="16" customFormat="1" ht="24" customHeight="1" spans="1:15">
      <c r="A777" s="16">
        <v>775</v>
      </c>
      <c r="B777" s="137" t="s">
        <v>1908</v>
      </c>
      <c r="C777" s="708" t="s">
        <v>1909</v>
      </c>
      <c r="D777" t="e">
        <f>VLOOKUP(C777,'[1]2月'!$I$1:$I$65536,1,0)</f>
        <v>#N/A</v>
      </c>
      <c r="E777" s="137">
        <v>13479828318</v>
      </c>
      <c r="F777" s="148" t="s">
        <v>1287</v>
      </c>
      <c r="G777" s="148" t="s">
        <v>1287</v>
      </c>
      <c r="H777" s="139">
        <v>50</v>
      </c>
      <c r="I777" s="137">
        <v>202608</v>
      </c>
      <c r="J777" s="139"/>
      <c r="K777" s="150"/>
      <c r="L777" s="150"/>
      <c r="M777" s="137"/>
      <c r="N777" s="151"/>
      <c r="O777" s="151"/>
    </row>
    <row r="778" s="16" customFormat="1" ht="24" customHeight="1" spans="1:15">
      <c r="A778" s="16">
        <v>776</v>
      </c>
      <c r="B778" s="137" t="s">
        <v>1745</v>
      </c>
      <c r="C778" s="708" t="s">
        <v>1910</v>
      </c>
      <c r="D778" t="e">
        <f>VLOOKUP(C778,'[1]2月'!$I$1:$I$65536,1,0)</f>
        <v>#N/A</v>
      </c>
      <c r="E778" s="137">
        <v>18279864560</v>
      </c>
      <c r="F778" s="148" t="s">
        <v>1287</v>
      </c>
      <c r="G778" s="148" t="s">
        <v>1287</v>
      </c>
      <c r="H778" s="139">
        <v>50</v>
      </c>
      <c r="I778" s="137">
        <v>202608</v>
      </c>
      <c r="J778" s="139"/>
      <c r="K778" s="150"/>
      <c r="L778" s="150"/>
      <c r="M778" s="137"/>
      <c r="N778" s="151"/>
      <c r="O778" s="151"/>
    </row>
    <row r="779" s="16" customFormat="1" ht="24" customHeight="1" spans="1:15">
      <c r="A779" s="16">
        <v>777</v>
      </c>
      <c r="B779" s="137" t="s">
        <v>1911</v>
      </c>
      <c r="C779" s="139" t="s">
        <v>1912</v>
      </c>
      <c r="D779" t="e">
        <f>VLOOKUP(C779,'[1]2月'!$I$1:$I$65536,1,0)</f>
        <v>#N/A</v>
      </c>
      <c r="E779" s="707" t="s">
        <v>1913</v>
      </c>
      <c r="F779" s="148" t="s">
        <v>1287</v>
      </c>
      <c r="G779" s="148" t="s">
        <v>1287</v>
      </c>
      <c r="H779" s="139">
        <v>50</v>
      </c>
      <c r="I779" s="137">
        <v>202608</v>
      </c>
      <c r="J779" s="139"/>
      <c r="K779" s="150"/>
      <c r="L779" s="150"/>
      <c r="M779" s="137"/>
      <c r="N779" s="151"/>
      <c r="O779" s="151"/>
    </row>
    <row r="780" s="16" customFormat="1" ht="24" customHeight="1" spans="1:15">
      <c r="A780" s="16">
        <v>778</v>
      </c>
      <c r="B780" s="137" t="s">
        <v>1914</v>
      </c>
      <c r="C780" s="708" t="s">
        <v>1915</v>
      </c>
      <c r="D780" t="e">
        <f>VLOOKUP(C780,'[1]2月'!$I$1:$I$65536,1,0)</f>
        <v>#N/A</v>
      </c>
      <c r="E780" s="137">
        <v>15179857610</v>
      </c>
      <c r="F780" s="148" t="s">
        <v>1287</v>
      </c>
      <c r="G780" s="148" t="s">
        <v>1287</v>
      </c>
      <c r="H780" s="139">
        <v>50</v>
      </c>
      <c r="I780" s="137">
        <v>202608</v>
      </c>
      <c r="J780" s="139"/>
      <c r="K780" s="150"/>
      <c r="L780" s="150"/>
      <c r="M780" s="137"/>
      <c r="N780" s="151"/>
      <c r="O780" s="151"/>
    </row>
    <row r="781" s="16" customFormat="1" ht="24" customHeight="1" spans="1:15">
      <c r="A781" s="16">
        <v>779</v>
      </c>
      <c r="B781" s="137" t="s">
        <v>1916</v>
      </c>
      <c r="C781" s="708" t="s">
        <v>1917</v>
      </c>
      <c r="D781" t="e">
        <f>VLOOKUP(C781,'[1]2月'!$I$1:$I$65536,1,0)</f>
        <v>#N/A</v>
      </c>
      <c r="E781" s="137">
        <v>13767848752</v>
      </c>
      <c r="F781" s="148" t="s">
        <v>1287</v>
      </c>
      <c r="G781" s="148" t="s">
        <v>1287</v>
      </c>
      <c r="H781" s="148">
        <v>50</v>
      </c>
      <c r="I781" s="137">
        <v>202608</v>
      </c>
      <c r="J781" s="139"/>
      <c r="K781" s="150"/>
      <c r="L781" s="150"/>
      <c r="M781" s="137"/>
      <c r="N781" s="151"/>
      <c r="O781" s="151"/>
    </row>
    <row r="782" s="16" customFormat="1" ht="24" customHeight="1" spans="1:15">
      <c r="A782" s="16">
        <v>780</v>
      </c>
      <c r="B782" s="137" t="s">
        <v>1918</v>
      </c>
      <c r="C782" s="709" t="s">
        <v>1919</v>
      </c>
      <c r="D782" t="e">
        <f>VLOOKUP(C782,'[1]2月'!$I$1:$I$65536,1,0)</f>
        <v>#N/A</v>
      </c>
      <c r="E782" s="137">
        <v>15297983691</v>
      </c>
      <c r="F782" s="148" t="s">
        <v>1287</v>
      </c>
      <c r="G782" s="148" t="s">
        <v>1287</v>
      </c>
      <c r="H782" s="148">
        <v>50</v>
      </c>
      <c r="I782" s="137">
        <v>202608</v>
      </c>
      <c r="J782" s="139"/>
      <c r="K782" s="150"/>
      <c r="L782" s="150"/>
      <c r="M782" s="137"/>
      <c r="N782" s="151"/>
      <c r="O782" s="151"/>
    </row>
    <row r="783" s="16" customFormat="1" ht="24" customHeight="1" spans="1:15">
      <c r="A783" s="16">
        <v>781</v>
      </c>
      <c r="B783" s="137" t="s">
        <v>1920</v>
      </c>
      <c r="C783" s="148" t="s">
        <v>1921</v>
      </c>
      <c r="D783" t="e">
        <f>VLOOKUP(C783,'[1]2月'!$I$1:$I$65536,1,0)</f>
        <v>#N/A</v>
      </c>
      <c r="E783" s="148">
        <v>13767925045</v>
      </c>
      <c r="F783" s="148" t="s">
        <v>1287</v>
      </c>
      <c r="G783" s="148" t="s">
        <v>1287</v>
      </c>
      <c r="H783" s="148">
        <v>50</v>
      </c>
      <c r="I783" s="137">
        <v>202608</v>
      </c>
      <c r="J783" s="139"/>
      <c r="K783" s="150"/>
      <c r="L783" s="150"/>
      <c r="M783" s="137"/>
      <c r="N783" s="151"/>
      <c r="O783" s="151"/>
    </row>
    <row r="784" s="16" customFormat="1" ht="24" customHeight="1" spans="1:15">
      <c r="A784" s="16">
        <v>782</v>
      </c>
      <c r="B784" s="137" t="s">
        <v>1922</v>
      </c>
      <c r="C784" s="709" t="s">
        <v>1923</v>
      </c>
      <c r="D784" t="e">
        <f>VLOOKUP(C784,'[1]2月'!$I$1:$I$65536,1,0)</f>
        <v>#N/A</v>
      </c>
      <c r="E784" s="137">
        <v>18361667981</v>
      </c>
      <c r="F784" s="148" t="s">
        <v>1287</v>
      </c>
      <c r="G784" s="148" t="s">
        <v>1287</v>
      </c>
      <c r="H784" s="148">
        <v>50</v>
      </c>
      <c r="I784" s="137">
        <v>202608</v>
      </c>
      <c r="J784" s="139"/>
      <c r="K784" s="150"/>
      <c r="L784" s="150"/>
      <c r="M784" s="137"/>
      <c r="N784" s="151"/>
      <c r="O784" s="151"/>
    </row>
    <row r="785" s="16" customFormat="1" ht="24" customHeight="1" spans="1:15">
      <c r="A785" s="16">
        <v>783</v>
      </c>
      <c r="B785" s="137" t="s">
        <v>1924</v>
      </c>
      <c r="C785" s="709" t="s">
        <v>1925</v>
      </c>
      <c r="D785" t="e">
        <f>VLOOKUP(C785,'[1]2月'!$I$1:$I$65536,1,0)</f>
        <v>#N/A</v>
      </c>
      <c r="E785" s="137">
        <v>15207987466</v>
      </c>
      <c r="F785" s="148" t="s">
        <v>1287</v>
      </c>
      <c r="G785" s="148" t="s">
        <v>1287</v>
      </c>
      <c r="H785" s="148">
        <v>50</v>
      </c>
      <c r="I785" s="137">
        <v>202608</v>
      </c>
      <c r="J785" s="139"/>
      <c r="K785" s="150"/>
      <c r="L785" s="150"/>
      <c r="M785" s="137"/>
      <c r="N785" s="151"/>
      <c r="O785" s="151"/>
    </row>
    <row r="786" s="16" customFormat="1" ht="24" customHeight="1" spans="1:15">
      <c r="A786" s="16">
        <v>784</v>
      </c>
      <c r="B786" s="137" t="s">
        <v>1926</v>
      </c>
      <c r="C786" s="709" t="s">
        <v>1927</v>
      </c>
      <c r="D786" t="e">
        <f>VLOOKUP(C786,'[1]2月'!$I$1:$I$65536,1,0)</f>
        <v>#N/A</v>
      </c>
      <c r="E786" s="137">
        <v>15807089279</v>
      </c>
      <c r="F786" s="148" t="s">
        <v>1287</v>
      </c>
      <c r="G786" s="148" t="s">
        <v>1287</v>
      </c>
      <c r="H786" s="148">
        <v>50</v>
      </c>
      <c r="I786" s="137">
        <v>202608</v>
      </c>
      <c r="J786" s="139"/>
      <c r="K786" s="150"/>
      <c r="L786" s="150"/>
      <c r="M786" s="137"/>
      <c r="N786" s="151"/>
      <c r="O786" s="151"/>
    </row>
    <row r="787" s="16" customFormat="1" ht="24" customHeight="1" spans="1:15">
      <c r="A787" s="16">
        <v>785</v>
      </c>
      <c r="B787" s="137" t="s">
        <v>1928</v>
      </c>
      <c r="C787" s="148" t="s">
        <v>1929</v>
      </c>
      <c r="D787" t="e">
        <f>VLOOKUP(C787,'[1]2月'!$I$1:$I$65536,1,0)</f>
        <v>#N/A</v>
      </c>
      <c r="E787" s="148">
        <v>13979831062</v>
      </c>
      <c r="F787" s="148" t="s">
        <v>1287</v>
      </c>
      <c r="G787" s="148" t="s">
        <v>1287</v>
      </c>
      <c r="H787" s="148">
        <v>50</v>
      </c>
      <c r="I787" s="137">
        <v>202608</v>
      </c>
      <c r="J787" s="139"/>
      <c r="K787" s="150"/>
      <c r="L787" s="150"/>
      <c r="M787" s="137"/>
      <c r="N787" s="151"/>
      <c r="O787" s="151"/>
    </row>
    <row r="788" s="16" customFormat="1" ht="24" customHeight="1" spans="1:15">
      <c r="A788" s="16">
        <v>786</v>
      </c>
      <c r="B788" s="137" t="s">
        <v>1930</v>
      </c>
      <c r="C788" s="709" t="s">
        <v>1931</v>
      </c>
      <c r="D788" t="e">
        <f>VLOOKUP(C788,'[1]2月'!$I$1:$I$65536,1,0)</f>
        <v>#N/A</v>
      </c>
      <c r="E788" s="148">
        <v>13133896268</v>
      </c>
      <c r="F788" s="148" t="s">
        <v>1287</v>
      </c>
      <c r="G788" s="148" t="s">
        <v>1287</v>
      </c>
      <c r="H788" s="148">
        <v>50</v>
      </c>
      <c r="I788" s="137">
        <v>202608</v>
      </c>
      <c r="J788" s="139"/>
      <c r="K788" s="150"/>
      <c r="L788" s="150"/>
      <c r="M788" s="137"/>
      <c r="N788" s="151"/>
      <c r="O788" s="151"/>
    </row>
    <row r="789" s="16" customFormat="1" ht="24" customHeight="1" spans="1:15">
      <c r="A789" s="16">
        <v>787</v>
      </c>
      <c r="B789" s="137" t="s">
        <v>1932</v>
      </c>
      <c r="C789" s="709" t="s">
        <v>1933</v>
      </c>
      <c r="D789" t="e">
        <f>VLOOKUP(C789,'[1]2月'!$I$1:$I$65536,1,0)</f>
        <v>#N/A</v>
      </c>
      <c r="E789" s="148">
        <v>15007982548</v>
      </c>
      <c r="F789" s="148" t="s">
        <v>1287</v>
      </c>
      <c r="G789" s="148" t="s">
        <v>1287</v>
      </c>
      <c r="H789" s="148">
        <v>50</v>
      </c>
      <c r="I789" s="137">
        <v>202608</v>
      </c>
      <c r="J789" s="139"/>
      <c r="K789" s="150"/>
      <c r="L789" s="150"/>
      <c r="M789" s="137"/>
      <c r="N789" s="151"/>
      <c r="O789" s="151"/>
    </row>
    <row r="790" s="16" customFormat="1" ht="24" customHeight="1" spans="1:15">
      <c r="A790" s="16">
        <v>788</v>
      </c>
      <c r="B790" s="137" t="s">
        <v>1934</v>
      </c>
      <c r="C790" s="709" t="s">
        <v>1935</v>
      </c>
      <c r="D790" t="e">
        <f>VLOOKUP(C790,'[1]2月'!$I$1:$I$65536,1,0)</f>
        <v>#N/A</v>
      </c>
      <c r="E790" s="148">
        <v>13479845060</v>
      </c>
      <c r="F790" s="148" t="s">
        <v>1287</v>
      </c>
      <c r="G790" s="148" t="s">
        <v>1287</v>
      </c>
      <c r="H790" s="148">
        <v>50</v>
      </c>
      <c r="I790" s="137">
        <v>202608</v>
      </c>
      <c r="J790" s="139"/>
      <c r="K790" s="150"/>
      <c r="L790" s="150"/>
      <c r="M790" s="137"/>
      <c r="N790" s="151"/>
      <c r="O790" s="151"/>
    </row>
    <row r="791" s="16" customFormat="1" ht="24" customHeight="1" spans="1:15">
      <c r="A791" s="16">
        <v>789</v>
      </c>
      <c r="B791" s="137" t="s">
        <v>1936</v>
      </c>
      <c r="C791" s="709" t="s">
        <v>1937</v>
      </c>
      <c r="D791" t="e">
        <f>VLOOKUP(C791,'[1]2月'!$I$1:$I$65536,1,0)</f>
        <v>#N/A</v>
      </c>
      <c r="E791" s="148">
        <v>18079822106</v>
      </c>
      <c r="F791" s="148" t="s">
        <v>1287</v>
      </c>
      <c r="G791" s="148" t="s">
        <v>1287</v>
      </c>
      <c r="H791" s="148">
        <v>50</v>
      </c>
      <c r="I791" s="137">
        <v>202608</v>
      </c>
      <c r="J791" s="148"/>
      <c r="K791" s="150"/>
      <c r="L791" s="150"/>
      <c r="M791" s="137"/>
      <c r="N791" s="151"/>
      <c r="O791" s="151"/>
    </row>
    <row r="792" s="16" customFormat="1" ht="24" customHeight="1" spans="1:15">
      <c r="A792" s="16">
        <v>790</v>
      </c>
      <c r="B792" s="137" t="s">
        <v>1938</v>
      </c>
      <c r="C792" s="708" t="s">
        <v>1939</v>
      </c>
      <c r="D792" t="e">
        <f>VLOOKUP(C792,'[1]2月'!$I$1:$I$65536,1,0)</f>
        <v>#N/A</v>
      </c>
      <c r="E792" s="148">
        <v>13687982371</v>
      </c>
      <c r="F792" s="148" t="s">
        <v>1287</v>
      </c>
      <c r="G792" s="148" t="s">
        <v>1287</v>
      </c>
      <c r="H792" s="139">
        <v>50</v>
      </c>
      <c r="I792" s="137">
        <v>202608</v>
      </c>
      <c r="J792" s="139"/>
      <c r="K792" s="150"/>
      <c r="L792" s="150"/>
      <c r="M792" s="137"/>
      <c r="N792" s="151"/>
      <c r="O792" s="151"/>
    </row>
    <row r="793" s="16" customFormat="1" ht="24" customHeight="1" spans="1:15">
      <c r="A793" s="16">
        <v>791</v>
      </c>
      <c r="B793" s="137" t="s">
        <v>1940</v>
      </c>
      <c r="C793" s="708" t="s">
        <v>1941</v>
      </c>
      <c r="D793" t="e">
        <f>VLOOKUP(C793,'[1]2月'!$I$1:$I$65536,1,0)</f>
        <v>#N/A</v>
      </c>
      <c r="E793" s="148">
        <v>18179866872</v>
      </c>
      <c r="F793" s="148" t="s">
        <v>1287</v>
      </c>
      <c r="G793" s="148" t="s">
        <v>1287</v>
      </c>
      <c r="H793" s="148">
        <v>50</v>
      </c>
      <c r="I793" s="137">
        <v>202608</v>
      </c>
      <c r="J793" s="139"/>
      <c r="K793" s="150"/>
      <c r="L793" s="150"/>
      <c r="M793" s="137"/>
      <c r="N793" s="151"/>
      <c r="O793" s="151"/>
    </row>
    <row r="794" s="16" customFormat="1" ht="24" customHeight="1" spans="1:15">
      <c r="A794" s="16">
        <v>792</v>
      </c>
      <c r="B794" s="137" t="s">
        <v>1942</v>
      </c>
      <c r="C794" s="708" t="s">
        <v>1943</v>
      </c>
      <c r="D794" t="e">
        <f>VLOOKUP(C794,'[1]2月'!$I$1:$I$65536,1,0)</f>
        <v>#N/A</v>
      </c>
      <c r="E794" s="148">
        <v>15606265542</v>
      </c>
      <c r="F794" s="148" t="s">
        <v>1287</v>
      </c>
      <c r="G794" s="148" t="s">
        <v>1287</v>
      </c>
      <c r="H794" s="148">
        <v>50</v>
      </c>
      <c r="I794" s="137">
        <v>202608</v>
      </c>
      <c r="J794" s="139"/>
      <c r="K794" s="150"/>
      <c r="L794" s="150"/>
      <c r="M794" s="137"/>
      <c r="N794" s="151"/>
      <c r="O794" s="151"/>
    </row>
    <row r="795" s="16" customFormat="1" ht="24" customHeight="1" spans="1:15">
      <c r="A795" s="16">
        <v>793</v>
      </c>
      <c r="B795" s="137" t="s">
        <v>1944</v>
      </c>
      <c r="C795" s="708" t="s">
        <v>1945</v>
      </c>
      <c r="D795" t="e">
        <f>VLOOKUP(C795,'[1]2月'!$I$1:$I$65536,1,0)</f>
        <v>#N/A</v>
      </c>
      <c r="E795" s="148">
        <v>13979883952</v>
      </c>
      <c r="F795" s="148" t="s">
        <v>1287</v>
      </c>
      <c r="G795" s="148" t="s">
        <v>1287</v>
      </c>
      <c r="H795" s="139">
        <v>50</v>
      </c>
      <c r="I795" s="137">
        <v>202608</v>
      </c>
      <c r="J795" s="139"/>
      <c r="K795" s="150"/>
      <c r="L795" s="150"/>
      <c r="M795" s="137"/>
      <c r="N795" s="151"/>
      <c r="O795" s="151"/>
    </row>
    <row r="796" s="16" customFormat="1" ht="24" customHeight="1" spans="1:15">
      <c r="A796" s="16">
        <v>794</v>
      </c>
      <c r="B796" s="137" t="s">
        <v>1946</v>
      </c>
      <c r="C796" s="709" t="s">
        <v>1947</v>
      </c>
      <c r="D796" t="e">
        <f>VLOOKUP(C796,'[1]2月'!$I$1:$I$65536,1,0)</f>
        <v>#N/A</v>
      </c>
      <c r="E796" s="148">
        <v>15207982307</v>
      </c>
      <c r="F796" s="148" t="s">
        <v>1287</v>
      </c>
      <c r="G796" s="148" t="s">
        <v>1287</v>
      </c>
      <c r="H796" s="139">
        <v>50</v>
      </c>
      <c r="I796" s="137">
        <v>202608</v>
      </c>
      <c r="J796" s="139"/>
      <c r="K796" s="150"/>
      <c r="L796" s="150"/>
      <c r="M796" s="137"/>
      <c r="N796" s="151"/>
      <c r="O796" s="151"/>
    </row>
    <row r="797" s="16" customFormat="1" ht="24" customHeight="1" spans="1:15">
      <c r="A797" s="16">
        <v>795</v>
      </c>
      <c r="B797" s="137" t="s">
        <v>1948</v>
      </c>
      <c r="C797" s="139" t="s">
        <v>1949</v>
      </c>
      <c r="D797" t="e">
        <f>VLOOKUP(C797,'[1]2月'!$I$1:$I$65536,1,0)</f>
        <v>#N/A</v>
      </c>
      <c r="E797" s="148">
        <v>13979888709</v>
      </c>
      <c r="F797" s="148" t="s">
        <v>1287</v>
      </c>
      <c r="G797" s="148" t="s">
        <v>1287</v>
      </c>
      <c r="H797" s="139">
        <v>50</v>
      </c>
      <c r="I797" s="137">
        <v>202608</v>
      </c>
      <c r="J797" s="139"/>
      <c r="K797" s="152"/>
      <c r="L797" s="152"/>
      <c r="M797" s="152"/>
      <c r="N797" s="153"/>
      <c r="O797" s="153"/>
    </row>
    <row r="798" s="16" customFormat="1" ht="24" customHeight="1" spans="1:15">
      <c r="A798" s="16">
        <v>796</v>
      </c>
      <c r="B798" s="137" t="s">
        <v>1950</v>
      </c>
      <c r="C798" s="708" t="s">
        <v>1951</v>
      </c>
      <c r="D798" t="e">
        <f>VLOOKUP(C798,'[1]2月'!$I$1:$I$65536,1,0)</f>
        <v>#N/A</v>
      </c>
      <c r="E798" s="148">
        <v>15907983904</v>
      </c>
      <c r="F798" s="148" t="s">
        <v>1287</v>
      </c>
      <c r="G798" s="148" t="s">
        <v>1287</v>
      </c>
      <c r="H798" s="139">
        <v>50</v>
      </c>
      <c r="I798" s="137">
        <v>202608</v>
      </c>
      <c r="J798" s="139"/>
      <c r="K798" s="152"/>
      <c r="L798" s="152"/>
      <c r="M798" s="152"/>
      <c r="N798" s="153"/>
      <c r="O798" s="153"/>
    </row>
    <row r="799" s="16" customFormat="1" ht="24" customHeight="1" spans="1:15">
      <c r="A799" s="16">
        <v>797</v>
      </c>
      <c r="B799" s="137" t="s">
        <v>1952</v>
      </c>
      <c r="C799" s="708" t="s">
        <v>1953</v>
      </c>
      <c r="D799" t="e">
        <f>VLOOKUP(C799,'[1]2月'!$I$1:$I$65536,1,0)</f>
        <v>#N/A</v>
      </c>
      <c r="E799" s="148">
        <v>18707983697</v>
      </c>
      <c r="F799" s="148" t="s">
        <v>1287</v>
      </c>
      <c r="G799" s="148" t="s">
        <v>1287</v>
      </c>
      <c r="H799" s="139">
        <v>50</v>
      </c>
      <c r="I799" s="137">
        <v>202608</v>
      </c>
      <c r="J799" s="139"/>
      <c r="K799" s="152"/>
      <c r="L799" s="152"/>
      <c r="M799" s="152"/>
      <c r="N799" s="153"/>
      <c r="O799" s="153"/>
    </row>
    <row r="800" s="16" customFormat="1" ht="24" customHeight="1" spans="1:15">
      <c r="A800" s="16">
        <v>798</v>
      </c>
      <c r="B800" s="137" t="s">
        <v>1954</v>
      </c>
      <c r="C800" s="708" t="s">
        <v>1955</v>
      </c>
      <c r="D800" t="e">
        <f>VLOOKUP(C800,'[1]2月'!$I$1:$I$65536,1,0)</f>
        <v>#N/A</v>
      </c>
      <c r="E800" s="148">
        <v>18279852897</v>
      </c>
      <c r="F800" s="148" t="s">
        <v>1287</v>
      </c>
      <c r="G800" s="148" t="s">
        <v>1287</v>
      </c>
      <c r="H800" s="139">
        <v>50</v>
      </c>
      <c r="I800" s="137">
        <v>202608</v>
      </c>
      <c r="J800" s="139"/>
      <c r="K800" s="152"/>
      <c r="L800" s="152"/>
      <c r="M800" s="152"/>
      <c r="N800" s="153"/>
      <c r="O800" s="153"/>
    </row>
    <row r="801" s="16" customFormat="1" ht="24" customHeight="1" spans="1:15">
      <c r="A801" s="16">
        <v>799</v>
      </c>
      <c r="B801" s="137" t="s">
        <v>1956</v>
      </c>
      <c r="C801" s="708" t="s">
        <v>1957</v>
      </c>
      <c r="D801" t="e">
        <f>VLOOKUP(C801,'[1]2月'!$I$1:$I$65536,1,0)</f>
        <v>#N/A</v>
      </c>
      <c r="E801" s="148">
        <v>13767851093</v>
      </c>
      <c r="F801" s="148" t="s">
        <v>1287</v>
      </c>
      <c r="G801" s="148" t="s">
        <v>1287</v>
      </c>
      <c r="H801" s="139">
        <v>50</v>
      </c>
      <c r="I801" s="137">
        <v>202608</v>
      </c>
      <c r="J801" s="139"/>
      <c r="K801" s="152"/>
      <c r="L801" s="152"/>
      <c r="M801" s="152"/>
      <c r="N801" s="153"/>
      <c r="O801" s="153"/>
    </row>
    <row r="802" s="16" customFormat="1" ht="24" customHeight="1" spans="1:15">
      <c r="A802" s="16">
        <v>800</v>
      </c>
      <c r="B802" s="137" t="s">
        <v>1958</v>
      </c>
      <c r="C802" s="708" t="s">
        <v>1959</v>
      </c>
      <c r="D802" t="e">
        <f>VLOOKUP(C802,'[1]2月'!$I$1:$I$65536,1,0)</f>
        <v>#N/A</v>
      </c>
      <c r="E802" s="148">
        <v>18907983889</v>
      </c>
      <c r="F802" s="148" t="s">
        <v>1287</v>
      </c>
      <c r="G802" s="148" t="s">
        <v>1287</v>
      </c>
      <c r="H802" s="139">
        <v>50</v>
      </c>
      <c r="I802" s="137">
        <v>202608</v>
      </c>
      <c r="J802" s="139"/>
      <c r="K802" s="152"/>
      <c r="L802" s="152"/>
      <c r="M802" s="152"/>
      <c r="N802" s="153"/>
      <c r="O802" s="153"/>
    </row>
    <row r="803" s="16" customFormat="1" ht="24" customHeight="1" spans="1:15">
      <c r="A803" s="16">
        <v>801</v>
      </c>
      <c r="B803" s="137" t="s">
        <v>1960</v>
      </c>
      <c r="C803" s="708" t="s">
        <v>1961</v>
      </c>
      <c r="D803" t="e">
        <f>VLOOKUP(C803,'[1]2月'!$I$1:$I$65536,1,0)</f>
        <v>#N/A</v>
      </c>
      <c r="E803" s="148">
        <v>13576423836</v>
      </c>
      <c r="F803" s="148" t="s">
        <v>1287</v>
      </c>
      <c r="G803" s="148" t="s">
        <v>1287</v>
      </c>
      <c r="H803" s="139">
        <v>50</v>
      </c>
      <c r="I803" s="137">
        <v>202608</v>
      </c>
      <c r="J803" s="139"/>
      <c r="K803" s="152"/>
      <c r="L803" s="152"/>
      <c r="M803" s="152"/>
      <c r="N803" s="153"/>
      <c r="O803" s="153"/>
    </row>
    <row r="804" s="16" customFormat="1" ht="24" customHeight="1" spans="1:15">
      <c r="A804" s="16">
        <v>802</v>
      </c>
      <c r="B804" s="137" t="s">
        <v>1962</v>
      </c>
      <c r="C804" s="708" t="s">
        <v>1963</v>
      </c>
      <c r="D804" t="e">
        <f>VLOOKUP(C804,'[1]2月'!$I$1:$I$65536,1,0)</f>
        <v>#N/A</v>
      </c>
      <c r="E804" s="148">
        <v>15179807182</v>
      </c>
      <c r="F804" s="148" t="s">
        <v>1287</v>
      </c>
      <c r="G804" s="148" t="s">
        <v>1287</v>
      </c>
      <c r="H804" s="139">
        <v>50</v>
      </c>
      <c r="I804" s="137">
        <v>202608</v>
      </c>
      <c r="J804" s="139"/>
      <c r="K804" s="152"/>
      <c r="L804" s="152"/>
      <c r="M804" s="152"/>
      <c r="N804" s="153"/>
      <c r="O804" s="153"/>
    </row>
    <row r="805" s="16" customFormat="1" ht="24" customHeight="1" spans="1:15">
      <c r="A805" s="16">
        <v>803</v>
      </c>
      <c r="B805" s="137" t="s">
        <v>1964</v>
      </c>
      <c r="C805" s="708" t="s">
        <v>1965</v>
      </c>
      <c r="D805" t="e">
        <f>VLOOKUP(C805,'[1]2月'!$I$1:$I$65536,1,0)</f>
        <v>#N/A</v>
      </c>
      <c r="E805" s="148">
        <v>13879857815</v>
      </c>
      <c r="F805" s="148" t="s">
        <v>1287</v>
      </c>
      <c r="G805" s="148" t="s">
        <v>1287</v>
      </c>
      <c r="H805" s="139">
        <v>50</v>
      </c>
      <c r="I805" s="137">
        <v>202608</v>
      </c>
      <c r="J805" s="154"/>
      <c r="K805" s="152"/>
      <c r="L805" s="152"/>
      <c r="M805" s="152"/>
      <c r="N805" s="153"/>
      <c r="O805" s="153"/>
    </row>
    <row r="806" s="16" customFormat="1" ht="24" customHeight="1" spans="1:15">
      <c r="A806" s="16">
        <v>804</v>
      </c>
      <c r="B806" s="137" t="s">
        <v>1966</v>
      </c>
      <c r="C806" s="708" t="s">
        <v>1967</v>
      </c>
      <c r="D806" t="e">
        <f>VLOOKUP(C806,'[1]2月'!$I$1:$I$65536,1,0)</f>
        <v>#N/A</v>
      </c>
      <c r="E806" s="148">
        <v>13634227223</v>
      </c>
      <c r="F806" s="148" t="s">
        <v>1287</v>
      </c>
      <c r="G806" s="148" t="s">
        <v>1287</v>
      </c>
      <c r="H806" s="139">
        <v>50</v>
      </c>
      <c r="I806" s="137">
        <v>202608</v>
      </c>
      <c r="J806" s="154"/>
      <c r="K806" s="152"/>
      <c r="L806" s="152"/>
      <c r="M806" s="152"/>
      <c r="N806" s="153"/>
      <c r="O806" s="153"/>
    </row>
    <row r="807" s="16" customFormat="1" ht="24" customHeight="1" spans="1:15">
      <c r="A807" s="16">
        <v>805</v>
      </c>
      <c r="B807" s="137" t="s">
        <v>1968</v>
      </c>
      <c r="C807" s="708" t="s">
        <v>1969</v>
      </c>
      <c r="D807" t="e">
        <f>VLOOKUP(C807,'[1]2月'!$I$1:$I$65536,1,0)</f>
        <v>#N/A</v>
      </c>
      <c r="E807" s="148">
        <v>13907989737</v>
      </c>
      <c r="F807" s="148" t="s">
        <v>1287</v>
      </c>
      <c r="G807" s="148" t="s">
        <v>1287</v>
      </c>
      <c r="H807" s="139">
        <v>50</v>
      </c>
      <c r="I807" s="137">
        <v>202608</v>
      </c>
      <c r="J807" s="154"/>
      <c r="K807" s="152"/>
      <c r="L807" s="152"/>
      <c r="M807" s="152"/>
      <c r="N807" s="153"/>
      <c r="O807" s="153"/>
    </row>
    <row r="808" s="16" customFormat="1" ht="24" customHeight="1" spans="1:15">
      <c r="A808" s="16">
        <v>806</v>
      </c>
      <c r="B808" s="137" t="s">
        <v>1970</v>
      </c>
      <c r="C808" s="708" t="s">
        <v>1971</v>
      </c>
      <c r="D808" t="e">
        <f>VLOOKUP(C808,'[1]2月'!$I$1:$I$65536,1,0)</f>
        <v>#N/A</v>
      </c>
      <c r="E808" s="148">
        <v>18779839635</v>
      </c>
      <c r="F808" s="148" t="s">
        <v>1287</v>
      </c>
      <c r="G808" s="148" t="s">
        <v>1287</v>
      </c>
      <c r="H808" s="139">
        <v>50</v>
      </c>
      <c r="I808" s="137">
        <v>202608</v>
      </c>
      <c r="J808" s="154"/>
      <c r="K808" s="152"/>
      <c r="L808" s="152"/>
      <c r="M808" s="152"/>
      <c r="N808" s="153"/>
      <c r="O808" s="153"/>
    </row>
    <row r="809" s="16" customFormat="1" ht="24" customHeight="1" spans="1:15">
      <c r="A809" s="16">
        <v>807</v>
      </c>
      <c r="B809" s="137" t="s">
        <v>1972</v>
      </c>
      <c r="C809" s="708" t="s">
        <v>1973</v>
      </c>
      <c r="D809" t="e">
        <f>VLOOKUP(C809,'[1]2月'!$I$1:$I$65536,1,0)</f>
        <v>#N/A</v>
      </c>
      <c r="E809" s="148">
        <v>18707983697</v>
      </c>
      <c r="F809" s="148" t="s">
        <v>1287</v>
      </c>
      <c r="G809" s="148" t="s">
        <v>1287</v>
      </c>
      <c r="H809" s="139">
        <v>50</v>
      </c>
      <c r="I809" s="137">
        <v>202608</v>
      </c>
      <c r="J809" s="154"/>
      <c r="K809" s="152"/>
      <c r="L809" s="152"/>
      <c r="M809" s="152"/>
      <c r="N809" s="153"/>
      <c r="O809" s="153"/>
    </row>
    <row r="810" s="16" customFormat="1" ht="24" customHeight="1" spans="1:15">
      <c r="A810" s="16">
        <v>808</v>
      </c>
      <c r="B810" s="137" t="s">
        <v>1974</v>
      </c>
      <c r="C810" s="709" t="s">
        <v>1975</v>
      </c>
      <c r="D810" t="e">
        <f>VLOOKUP(C810,'[1]2月'!$I$1:$I$65536,1,0)</f>
        <v>#N/A</v>
      </c>
      <c r="E810" s="148">
        <v>15079843565</v>
      </c>
      <c r="F810" s="148" t="s">
        <v>1287</v>
      </c>
      <c r="G810" s="148" t="s">
        <v>1287</v>
      </c>
      <c r="H810" s="148">
        <v>50</v>
      </c>
      <c r="I810" s="137">
        <v>202608</v>
      </c>
      <c r="J810" s="139"/>
      <c r="K810" s="139"/>
      <c r="L810" s="152"/>
      <c r="M810" s="152"/>
      <c r="N810" s="153"/>
      <c r="O810" s="153"/>
    </row>
    <row r="811" s="16" customFormat="1" ht="24" customHeight="1" spans="1:15">
      <c r="A811" s="16">
        <v>809</v>
      </c>
      <c r="B811" s="137" t="s">
        <v>1976</v>
      </c>
      <c r="C811" s="709" t="s">
        <v>1977</v>
      </c>
      <c r="D811" t="e">
        <f>VLOOKUP(C811,'[1]2月'!$I$1:$I$65536,1,0)</f>
        <v>#N/A</v>
      </c>
      <c r="E811" s="148">
        <v>15170310763</v>
      </c>
      <c r="F811" s="148" t="s">
        <v>1287</v>
      </c>
      <c r="G811" s="148" t="s">
        <v>1287</v>
      </c>
      <c r="H811" s="148">
        <v>50</v>
      </c>
      <c r="I811" s="137">
        <v>202608</v>
      </c>
      <c r="J811" s="139"/>
      <c r="K811" s="139"/>
      <c r="L811" s="152"/>
      <c r="M811" s="152"/>
      <c r="N811" s="153"/>
      <c r="O811" s="153"/>
    </row>
    <row r="812" s="16" customFormat="1" ht="24" customHeight="1" spans="1:15">
      <c r="A812" s="16">
        <v>810</v>
      </c>
      <c r="B812" s="137" t="s">
        <v>1978</v>
      </c>
      <c r="C812" s="708" t="s">
        <v>1979</v>
      </c>
      <c r="D812" t="e">
        <f>VLOOKUP(C812,'[1]2月'!$I$1:$I$65536,1,0)</f>
        <v>#N/A</v>
      </c>
      <c r="E812" s="148">
        <v>13767904309</v>
      </c>
      <c r="F812" s="148" t="s">
        <v>1287</v>
      </c>
      <c r="G812" s="148" t="s">
        <v>1287</v>
      </c>
      <c r="H812" s="139">
        <v>50</v>
      </c>
      <c r="I812" s="137">
        <v>202608</v>
      </c>
      <c r="J812" s="139"/>
      <c r="K812" s="139"/>
      <c r="L812" s="152"/>
      <c r="M812" s="152"/>
      <c r="N812" s="153"/>
      <c r="O812" s="153"/>
    </row>
    <row r="813" s="16" customFormat="1" ht="24" customHeight="1" spans="1:15">
      <c r="A813" s="16">
        <v>811</v>
      </c>
      <c r="B813" s="137" t="s">
        <v>1980</v>
      </c>
      <c r="C813" s="708" t="s">
        <v>1981</v>
      </c>
      <c r="D813" t="e">
        <f>VLOOKUP(C813,'[1]2月'!$I$1:$I$65536,1,0)</f>
        <v>#N/A</v>
      </c>
      <c r="E813" s="148">
        <v>15870059309</v>
      </c>
      <c r="F813" s="148" t="s">
        <v>1287</v>
      </c>
      <c r="G813" s="148" t="s">
        <v>1287</v>
      </c>
      <c r="H813" s="148">
        <v>50</v>
      </c>
      <c r="I813" s="137">
        <v>202608</v>
      </c>
      <c r="J813" s="139"/>
      <c r="K813" s="139"/>
      <c r="L813" s="152"/>
      <c r="M813" s="152"/>
      <c r="N813" s="153"/>
      <c r="O813" s="153"/>
    </row>
    <row r="814" s="16" customFormat="1" ht="24" customHeight="1" spans="1:15">
      <c r="A814" s="16">
        <v>812</v>
      </c>
      <c r="B814" s="137" t="s">
        <v>1982</v>
      </c>
      <c r="C814" s="708" t="s">
        <v>1983</v>
      </c>
      <c r="D814" t="e">
        <f>VLOOKUP(C814,'[1]2月'!$I$1:$I$65536,1,0)</f>
        <v>#N/A</v>
      </c>
      <c r="E814" s="148">
        <v>15870050808</v>
      </c>
      <c r="F814" s="148" t="s">
        <v>1287</v>
      </c>
      <c r="G814" s="148" t="s">
        <v>1287</v>
      </c>
      <c r="H814" s="139">
        <v>50</v>
      </c>
      <c r="I814" s="137">
        <v>202608</v>
      </c>
      <c r="J814" s="139"/>
      <c r="K814" s="139"/>
      <c r="L814" s="152"/>
      <c r="M814" s="152"/>
      <c r="N814" s="153"/>
      <c r="O814" s="153"/>
    </row>
    <row r="815" s="16" customFormat="1" ht="24" customHeight="1" spans="1:15">
      <c r="A815" s="16">
        <v>813</v>
      </c>
      <c r="B815" s="137" t="s">
        <v>1984</v>
      </c>
      <c r="C815" s="708" t="s">
        <v>1985</v>
      </c>
      <c r="D815" t="e">
        <f>VLOOKUP(C815,'[1]2月'!$I$1:$I$65536,1,0)</f>
        <v>#N/A</v>
      </c>
      <c r="E815" s="148">
        <v>13767931487</v>
      </c>
      <c r="F815" s="148" t="s">
        <v>1287</v>
      </c>
      <c r="G815" s="148" t="s">
        <v>1287</v>
      </c>
      <c r="H815" s="139">
        <v>50</v>
      </c>
      <c r="I815" s="137">
        <v>202608</v>
      </c>
      <c r="J815" s="139"/>
      <c r="K815" s="139"/>
      <c r="L815" s="152"/>
      <c r="M815" s="152"/>
      <c r="N815" s="153"/>
      <c r="O815" s="153"/>
    </row>
    <row r="816" s="16" customFormat="1" ht="24" customHeight="1" spans="1:15">
      <c r="A816" s="16">
        <v>814</v>
      </c>
      <c r="B816" s="137" t="s">
        <v>1986</v>
      </c>
      <c r="C816" s="708" t="s">
        <v>1987</v>
      </c>
      <c r="D816" t="e">
        <f>VLOOKUP(C816,'[1]2月'!$I$1:$I$65536,1,0)</f>
        <v>#N/A</v>
      </c>
      <c r="E816" s="148">
        <v>13397980933</v>
      </c>
      <c r="F816" s="148" t="s">
        <v>1287</v>
      </c>
      <c r="G816" s="148" t="s">
        <v>1287</v>
      </c>
      <c r="H816" s="139">
        <v>50</v>
      </c>
      <c r="I816" s="137">
        <v>202608</v>
      </c>
      <c r="J816" s="139"/>
      <c r="K816" s="139"/>
      <c r="L816" s="152"/>
      <c r="M816" s="152"/>
      <c r="N816" s="153"/>
      <c r="O816" s="153"/>
    </row>
    <row r="817" s="16" customFormat="1" ht="24" customHeight="1" spans="1:15">
      <c r="A817" s="16">
        <v>815</v>
      </c>
      <c r="B817" s="137" t="s">
        <v>1988</v>
      </c>
      <c r="C817" s="139" t="s">
        <v>1989</v>
      </c>
      <c r="D817" t="e">
        <f>VLOOKUP(C817,'[1]2月'!$I$1:$I$65536,1,0)</f>
        <v>#N/A</v>
      </c>
      <c r="E817" s="139" t="s">
        <v>1990</v>
      </c>
      <c r="F817" s="148" t="s">
        <v>1287</v>
      </c>
      <c r="G817" s="148" t="s">
        <v>1287</v>
      </c>
      <c r="H817" s="139">
        <v>50</v>
      </c>
      <c r="I817" s="137">
        <v>202608</v>
      </c>
      <c r="J817" s="139"/>
      <c r="K817" s="139"/>
      <c r="L817" s="152"/>
      <c r="M817" s="152"/>
      <c r="N817" s="153"/>
      <c r="O817" s="153"/>
    </row>
    <row r="818" s="16" customFormat="1" ht="24" customHeight="1" spans="1:15">
      <c r="A818" s="16">
        <v>816</v>
      </c>
      <c r="B818" s="137" t="s">
        <v>1991</v>
      </c>
      <c r="C818" s="139" t="s">
        <v>1992</v>
      </c>
      <c r="D818" t="e">
        <f>VLOOKUP(C818,'[1]2月'!$I$1:$I$65536,1,0)</f>
        <v>#N/A</v>
      </c>
      <c r="E818" s="139" t="s">
        <v>1993</v>
      </c>
      <c r="F818" s="148" t="s">
        <v>1287</v>
      </c>
      <c r="G818" s="148" t="s">
        <v>1287</v>
      </c>
      <c r="H818" s="139">
        <v>50</v>
      </c>
      <c r="I818" s="137">
        <v>202608</v>
      </c>
      <c r="J818" s="139"/>
      <c r="K818" s="139"/>
      <c r="L818" s="152"/>
      <c r="M818" s="152"/>
      <c r="N818" s="153"/>
      <c r="O818" s="153"/>
    </row>
    <row r="819" s="16" customFormat="1" ht="24" customHeight="1" spans="1:15">
      <c r="A819" s="16">
        <v>817</v>
      </c>
      <c r="B819" s="137" t="s">
        <v>1994</v>
      </c>
      <c r="C819" s="139" t="s">
        <v>1995</v>
      </c>
      <c r="D819" t="e">
        <f>VLOOKUP(C819,'[1]2月'!$I$1:$I$65536,1,0)</f>
        <v>#N/A</v>
      </c>
      <c r="E819" s="139" t="s">
        <v>1996</v>
      </c>
      <c r="F819" s="155" t="s">
        <v>1287</v>
      </c>
      <c r="G819" s="155" t="s">
        <v>1287</v>
      </c>
      <c r="H819" s="139">
        <v>50</v>
      </c>
      <c r="I819" s="137">
        <v>202608</v>
      </c>
      <c r="J819" s="156"/>
      <c r="K819" s="156"/>
      <c r="L819" s="157"/>
      <c r="M819" s="157"/>
      <c r="N819" s="158"/>
      <c r="O819" s="158"/>
    </row>
    <row r="820" s="16" customFormat="1" ht="24" customHeight="1" spans="1:15">
      <c r="A820" s="16">
        <v>818</v>
      </c>
      <c r="B820" s="137" t="s">
        <v>1997</v>
      </c>
      <c r="C820" s="708" t="s">
        <v>1998</v>
      </c>
      <c r="D820" t="e">
        <f>VLOOKUP(C820,'[1]2月'!$I$1:$I$65536,1,0)</f>
        <v>#N/A</v>
      </c>
      <c r="E820" s="148">
        <v>15717980899</v>
      </c>
      <c r="F820" s="148" t="s">
        <v>1287</v>
      </c>
      <c r="G820" s="148" t="s">
        <v>1287</v>
      </c>
      <c r="H820" s="139">
        <v>50</v>
      </c>
      <c r="I820" s="137">
        <v>202608</v>
      </c>
      <c r="J820" s="139"/>
      <c r="K820" s="139"/>
      <c r="L820" s="152"/>
      <c r="M820" s="152"/>
      <c r="N820" s="153"/>
      <c r="O820" s="153"/>
    </row>
    <row r="821" s="16" customFormat="1" ht="24" customHeight="1" spans="1:15">
      <c r="A821" s="16">
        <v>819</v>
      </c>
      <c r="B821" s="137" t="s">
        <v>1999</v>
      </c>
      <c r="C821" s="708" t="s">
        <v>2000</v>
      </c>
      <c r="D821" t="e">
        <f>VLOOKUP(C821,'[1]2月'!$I$1:$I$65536,1,0)</f>
        <v>#N/A</v>
      </c>
      <c r="E821" s="148">
        <v>18979862722</v>
      </c>
      <c r="F821" s="148" t="s">
        <v>1287</v>
      </c>
      <c r="G821" s="148" t="s">
        <v>1287</v>
      </c>
      <c r="H821" s="139">
        <v>50</v>
      </c>
      <c r="I821" s="137">
        <v>202608</v>
      </c>
      <c r="J821" s="139"/>
      <c r="K821" s="139"/>
      <c r="L821" s="152"/>
      <c r="M821" s="152"/>
      <c r="N821" s="153"/>
      <c r="O821" s="153"/>
    </row>
    <row r="822" s="16" customFormat="1" ht="24" customHeight="1" spans="1:15">
      <c r="A822" s="16">
        <v>820</v>
      </c>
      <c r="B822" s="137" t="s">
        <v>2001</v>
      </c>
      <c r="C822" s="708" t="s">
        <v>2002</v>
      </c>
      <c r="D822" t="e">
        <f>VLOOKUP(C822,'[1]2月'!$I$1:$I$65536,1,0)</f>
        <v>#N/A</v>
      </c>
      <c r="E822" s="148">
        <v>14707088435</v>
      </c>
      <c r="F822" s="148" t="s">
        <v>1287</v>
      </c>
      <c r="G822" s="148" t="s">
        <v>1287</v>
      </c>
      <c r="H822" s="139">
        <v>50</v>
      </c>
      <c r="I822" s="137">
        <v>202608</v>
      </c>
      <c r="J822" s="139"/>
      <c r="K822" s="139"/>
      <c r="L822" s="152"/>
      <c r="M822" s="152"/>
      <c r="N822" s="153"/>
      <c r="O822" s="153"/>
    </row>
    <row r="823" s="16" customFormat="1" ht="24" customHeight="1" spans="1:15">
      <c r="A823" s="16">
        <v>821</v>
      </c>
      <c r="B823" s="137" t="s">
        <v>2003</v>
      </c>
      <c r="C823" s="708" t="s">
        <v>2004</v>
      </c>
      <c r="D823" t="e">
        <f>VLOOKUP(C823,'[1]2月'!$I$1:$I$65536,1,0)</f>
        <v>#N/A</v>
      </c>
      <c r="E823" s="148">
        <v>13707989477</v>
      </c>
      <c r="F823" s="148" t="s">
        <v>1287</v>
      </c>
      <c r="G823" s="148" t="s">
        <v>1287</v>
      </c>
      <c r="H823" s="139">
        <v>50</v>
      </c>
      <c r="I823" s="137">
        <v>202608</v>
      </c>
      <c r="J823" s="139"/>
      <c r="K823" s="139"/>
      <c r="L823" s="152"/>
      <c r="M823" s="152"/>
      <c r="N823" s="153"/>
      <c r="O823" s="153"/>
    </row>
    <row r="824" s="16" customFormat="1" ht="24" customHeight="1" spans="1:15">
      <c r="A824" s="16">
        <v>822</v>
      </c>
      <c r="B824" s="137" t="s">
        <v>2005</v>
      </c>
      <c r="C824" s="139" t="s">
        <v>2006</v>
      </c>
      <c r="D824" t="e">
        <f>VLOOKUP(C824,'[1]2月'!$I$1:$I$65536,1,0)</f>
        <v>#N/A</v>
      </c>
      <c r="E824" s="148">
        <v>18579863726</v>
      </c>
      <c r="F824" s="148" t="s">
        <v>1287</v>
      </c>
      <c r="G824" s="148" t="s">
        <v>1287</v>
      </c>
      <c r="H824" s="139">
        <v>50</v>
      </c>
      <c r="I824" s="137">
        <v>202608</v>
      </c>
      <c r="J824" s="139"/>
      <c r="K824" s="139"/>
      <c r="L824" s="152"/>
      <c r="M824" s="152"/>
      <c r="N824" s="153"/>
      <c r="O824" s="153"/>
    </row>
    <row r="825" s="16" customFormat="1" ht="24" customHeight="1" spans="1:15">
      <c r="A825" s="16">
        <v>823</v>
      </c>
      <c r="B825" s="137" t="s">
        <v>2007</v>
      </c>
      <c r="C825" s="159" t="s">
        <v>2008</v>
      </c>
      <c r="D825" t="e">
        <f>VLOOKUP(C825,'[1]2月'!$I$1:$I$65536,1,0)</f>
        <v>#N/A</v>
      </c>
      <c r="E825" s="160" t="s">
        <v>2009</v>
      </c>
      <c r="F825" s="148" t="s">
        <v>1287</v>
      </c>
      <c r="G825" s="148" t="s">
        <v>1287</v>
      </c>
      <c r="H825" s="139">
        <v>50</v>
      </c>
      <c r="I825" s="137">
        <v>202608</v>
      </c>
      <c r="J825" s="139"/>
      <c r="K825" s="139"/>
      <c r="L825" s="152"/>
      <c r="M825" s="152"/>
      <c r="N825" s="153"/>
      <c r="O825" s="153"/>
    </row>
    <row r="826" s="16" customFormat="1" ht="24" customHeight="1" spans="1:15">
      <c r="A826" s="16">
        <v>824</v>
      </c>
      <c r="B826" s="137" t="s">
        <v>2010</v>
      </c>
      <c r="C826" s="159" t="s">
        <v>2011</v>
      </c>
      <c r="D826" t="e">
        <f>VLOOKUP(C826,'[1]2月'!$I$1:$I$65536,1,0)</f>
        <v>#N/A</v>
      </c>
      <c r="E826" s="160" t="s">
        <v>2012</v>
      </c>
      <c r="F826" s="148" t="s">
        <v>1287</v>
      </c>
      <c r="G826" s="148" t="s">
        <v>1287</v>
      </c>
      <c r="H826" s="139">
        <v>50</v>
      </c>
      <c r="I826" s="137">
        <v>202608</v>
      </c>
      <c r="J826" s="139"/>
      <c r="K826" s="139"/>
      <c r="L826" s="152"/>
      <c r="M826" s="152"/>
      <c r="N826" s="153"/>
      <c r="O826" s="153"/>
    </row>
    <row r="827" s="16" customFormat="1" ht="24" customHeight="1" spans="1:15">
      <c r="A827" s="16">
        <v>825</v>
      </c>
      <c r="B827" s="137" t="s">
        <v>2013</v>
      </c>
      <c r="C827" s="159" t="s">
        <v>2014</v>
      </c>
      <c r="D827" t="e">
        <f>VLOOKUP(C827,'[1]2月'!$I$1:$I$65536,1,0)</f>
        <v>#N/A</v>
      </c>
      <c r="E827" s="160" t="s">
        <v>2015</v>
      </c>
      <c r="F827" s="148" t="s">
        <v>1287</v>
      </c>
      <c r="G827" s="148" t="s">
        <v>1287</v>
      </c>
      <c r="H827" s="139">
        <v>50</v>
      </c>
      <c r="I827" s="137">
        <v>202608</v>
      </c>
      <c r="J827" s="139"/>
      <c r="K827" s="139"/>
      <c r="L827" s="152"/>
      <c r="M827" s="152"/>
      <c r="N827" s="153"/>
      <c r="O827" s="153"/>
    </row>
    <row r="828" s="16" customFormat="1" ht="24" customHeight="1" spans="1:15">
      <c r="A828" s="16">
        <v>826</v>
      </c>
      <c r="B828" s="137" t="s">
        <v>2016</v>
      </c>
      <c r="C828" s="159" t="s">
        <v>2017</v>
      </c>
      <c r="D828" t="e">
        <f>VLOOKUP(C828,'[1]2月'!$I$1:$I$65536,1,0)</f>
        <v>#N/A</v>
      </c>
      <c r="E828" s="160" t="s">
        <v>2018</v>
      </c>
      <c r="F828" s="148" t="s">
        <v>1287</v>
      </c>
      <c r="G828" s="148" t="s">
        <v>1287</v>
      </c>
      <c r="H828" s="139">
        <v>50</v>
      </c>
      <c r="I828" s="137">
        <v>202608</v>
      </c>
      <c r="J828" s="139"/>
      <c r="K828" s="139"/>
      <c r="L828" s="152"/>
      <c r="M828" s="152"/>
      <c r="N828" s="153"/>
      <c r="O828" s="153"/>
    </row>
    <row r="829" s="16" customFormat="1" ht="24" customHeight="1" spans="1:15">
      <c r="A829" s="16">
        <v>827</v>
      </c>
      <c r="B829" s="137" t="s">
        <v>2019</v>
      </c>
      <c r="C829" s="159" t="s">
        <v>2020</v>
      </c>
      <c r="D829" t="e">
        <f>VLOOKUP(C829,'[1]2月'!$I$1:$I$65536,1,0)</f>
        <v>#N/A</v>
      </c>
      <c r="E829" s="160" t="s">
        <v>2021</v>
      </c>
      <c r="F829" s="148" t="s">
        <v>1287</v>
      </c>
      <c r="G829" s="148" t="s">
        <v>1287</v>
      </c>
      <c r="H829" s="139">
        <v>50</v>
      </c>
      <c r="I829" s="137">
        <v>202608</v>
      </c>
      <c r="J829" s="139"/>
      <c r="K829" s="139"/>
      <c r="L829" s="152"/>
      <c r="M829" s="152"/>
      <c r="N829" s="153"/>
      <c r="O829" s="153"/>
    </row>
    <row r="830" s="16" customFormat="1" ht="24" customHeight="1" spans="1:15">
      <c r="A830" s="16">
        <v>828</v>
      </c>
      <c r="B830" s="137" t="s">
        <v>2022</v>
      </c>
      <c r="C830" s="159" t="s">
        <v>2023</v>
      </c>
      <c r="D830" t="e">
        <f>VLOOKUP(C830,'[1]2月'!$I$1:$I$65536,1,0)</f>
        <v>#N/A</v>
      </c>
      <c r="E830" s="160" t="s">
        <v>2024</v>
      </c>
      <c r="F830" s="148" t="s">
        <v>1287</v>
      </c>
      <c r="G830" s="148" t="s">
        <v>1287</v>
      </c>
      <c r="H830" s="139">
        <v>50</v>
      </c>
      <c r="I830" s="137">
        <v>202608</v>
      </c>
      <c r="J830" s="139"/>
      <c r="K830" s="139"/>
      <c r="L830" s="152"/>
      <c r="M830" s="152"/>
      <c r="N830" s="153"/>
      <c r="O830" s="153"/>
    </row>
    <row r="831" s="16" customFormat="1" ht="24" customHeight="1" spans="1:15">
      <c r="A831" s="16">
        <v>829</v>
      </c>
      <c r="B831" s="137" t="s">
        <v>2025</v>
      </c>
      <c r="C831" s="161" t="s">
        <v>2026</v>
      </c>
      <c r="D831" t="e">
        <f>VLOOKUP(C831,'[1]2月'!$I$1:$I$65536,1,0)</f>
        <v>#N/A</v>
      </c>
      <c r="E831" s="162">
        <v>15261886365</v>
      </c>
      <c r="F831" s="148" t="s">
        <v>1287</v>
      </c>
      <c r="G831" s="148" t="s">
        <v>1287</v>
      </c>
      <c r="H831" s="139">
        <v>50</v>
      </c>
      <c r="I831" s="137">
        <v>202608</v>
      </c>
      <c r="J831" s="139"/>
      <c r="K831" s="139"/>
      <c r="L831" s="152"/>
      <c r="M831" s="152"/>
      <c r="N831" s="153"/>
      <c r="O831" s="153"/>
    </row>
    <row r="832" s="16" customFormat="1" ht="24" customHeight="1" spans="1:15">
      <c r="A832" s="16">
        <v>830</v>
      </c>
      <c r="B832" s="137" t="s">
        <v>2027</v>
      </c>
      <c r="C832" s="139" t="s">
        <v>2028</v>
      </c>
      <c r="D832" t="e">
        <f>VLOOKUP(C832,'[1]2月'!$I$1:$I$65536,1,0)</f>
        <v>#N/A</v>
      </c>
      <c r="E832" s="148">
        <v>13607985548</v>
      </c>
      <c r="F832" s="148" t="s">
        <v>1287</v>
      </c>
      <c r="G832" s="148" t="s">
        <v>1287</v>
      </c>
      <c r="H832" s="139">
        <v>50</v>
      </c>
      <c r="I832" s="137">
        <v>202608</v>
      </c>
      <c r="J832" s="139"/>
      <c r="K832" s="139"/>
      <c r="L832" s="152"/>
      <c r="M832" s="152"/>
      <c r="N832" s="153"/>
      <c r="O832" s="153"/>
    </row>
    <row r="833" s="16" customFormat="1" ht="24" customHeight="1" spans="1:47">
      <c r="A833" s="16">
        <v>831</v>
      </c>
      <c r="B833" s="137" t="s">
        <v>2029</v>
      </c>
      <c r="C833" s="139" t="s">
        <v>2030</v>
      </c>
      <c r="D833" t="e">
        <f>VLOOKUP(C833,'[1]2月'!$I$1:$I$65536,1,0)</f>
        <v>#N/A</v>
      </c>
      <c r="E833" s="148">
        <v>18179857330</v>
      </c>
      <c r="F833" s="148" t="s">
        <v>1287</v>
      </c>
      <c r="G833" s="148" t="s">
        <v>1287</v>
      </c>
      <c r="H833" s="139">
        <v>50</v>
      </c>
      <c r="I833" s="137">
        <v>202608</v>
      </c>
      <c r="J833" s="139"/>
      <c r="K833" s="139"/>
      <c r="L833" s="152"/>
      <c r="M833" s="152"/>
      <c r="N833" s="153"/>
      <c r="O833" s="153"/>
    </row>
    <row r="834" s="16" customFormat="1" ht="24" customHeight="1" spans="1:47">
      <c r="A834" s="16">
        <v>832</v>
      </c>
      <c r="B834" s="137" t="s">
        <v>2031</v>
      </c>
      <c r="C834" s="708" t="s">
        <v>2032</v>
      </c>
      <c r="D834" t="e">
        <f>VLOOKUP(C834,'[1]2月'!$I$1:$I$65536,1,0)</f>
        <v>#N/A</v>
      </c>
      <c r="E834" s="139">
        <v>18779830095</v>
      </c>
      <c r="F834" s="148" t="s">
        <v>1287</v>
      </c>
      <c r="G834" s="148" t="s">
        <v>1287</v>
      </c>
      <c r="H834" s="139">
        <v>50</v>
      </c>
      <c r="I834" s="137">
        <v>202608</v>
      </c>
      <c r="J834" s="139"/>
      <c r="K834" s="139"/>
      <c r="L834" s="152"/>
      <c r="M834" s="152"/>
      <c r="N834" s="153"/>
      <c r="O834" s="153"/>
    </row>
    <row r="835" s="16" customFormat="1" ht="24" customHeight="1" spans="1:47">
      <c r="A835" s="16">
        <v>833</v>
      </c>
      <c r="B835" s="137" t="s">
        <v>2033</v>
      </c>
      <c r="C835" s="161" t="s">
        <v>2034</v>
      </c>
      <c r="D835" t="e">
        <f>VLOOKUP(C835,'[1]2月'!$I$1:$I$65536,1,0)</f>
        <v>#N/A</v>
      </c>
      <c r="E835" s="162">
        <v>18279883172</v>
      </c>
      <c r="F835" s="148" t="s">
        <v>1287</v>
      </c>
      <c r="G835" s="148" t="s">
        <v>1287</v>
      </c>
      <c r="H835" s="139">
        <v>50</v>
      </c>
      <c r="I835" s="137">
        <v>202608</v>
      </c>
      <c r="J835" s="139"/>
      <c r="K835" s="139"/>
      <c r="L835" s="152"/>
      <c r="M835" s="152"/>
      <c r="N835" s="153"/>
      <c r="O835" s="153"/>
    </row>
    <row r="836" s="16" customFormat="1" ht="24" customHeight="1" spans="1:47">
      <c r="A836" s="16">
        <v>834</v>
      </c>
      <c r="B836" s="137" t="s">
        <v>2035</v>
      </c>
      <c r="C836" s="161" t="s">
        <v>2036</v>
      </c>
      <c r="D836" t="e">
        <f>VLOOKUP(C836,'[1]2月'!$I$1:$I$65536,1,0)</f>
        <v>#N/A</v>
      </c>
      <c r="E836" s="162">
        <v>15879992562</v>
      </c>
      <c r="F836" s="148" t="s">
        <v>1287</v>
      </c>
      <c r="G836" s="148" t="s">
        <v>1287</v>
      </c>
      <c r="H836" s="139">
        <v>50</v>
      </c>
      <c r="I836" s="137">
        <v>202608</v>
      </c>
      <c r="J836" s="139"/>
      <c r="K836" s="139"/>
      <c r="L836" s="152"/>
      <c r="M836" s="152"/>
      <c r="N836" s="153"/>
      <c r="O836" s="153"/>
    </row>
    <row r="837" s="16" customFormat="1" ht="24" customHeight="1" spans="1:47">
      <c r="A837" s="16">
        <v>835</v>
      </c>
      <c r="B837" s="137" t="s">
        <v>2037</v>
      </c>
      <c r="C837" s="708" t="s">
        <v>2038</v>
      </c>
      <c r="D837" t="e">
        <f>VLOOKUP(C837,'[1]2月'!$I$1:$I$65536,1,0)</f>
        <v>#N/A</v>
      </c>
      <c r="E837" s="148">
        <v>13576427738</v>
      </c>
      <c r="F837" s="148" t="s">
        <v>1287</v>
      </c>
      <c r="G837" s="148" t="s">
        <v>1287</v>
      </c>
      <c r="H837" s="139">
        <v>50</v>
      </c>
      <c r="I837" s="137">
        <v>202608</v>
      </c>
      <c r="J837" s="139"/>
      <c r="K837" s="139"/>
      <c r="L837" s="152"/>
      <c r="M837" s="152"/>
      <c r="N837" s="153"/>
      <c r="O837" s="153"/>
    </row>
    <row r="838" s="16" customFormat="1" ht="24" customHeight="1" spans="1:47">
      <c r="A838" s="16">
        <v>836</v>
      </c>
      <c r="B838" s="137" t="s">
        <v>2039</v>
      </c>
      <c r="C838" s="161" t="s">
        <v>2040</v>
      </c>
      <c r="D838" t="e">
        <f>VLOOKUP(C838,'[1]2月'!$I$1:$I$65536,1,0)</f>
        <v>#N/A</v>
      </c>
      <c r="E838" s="162">
        <v>13879825006</v>
      </c>
      <c r="F838" s="148" t="s">
        <v>1287</v>
      </c>
      <c r="G838" s="148" t="s">
        <v>1287</v>
      </c>
      <c r="H838" s="139">
        <v>50</v>
      </c>
      <c r="I838" s="137">
        <v>202608</v>
      </c>
      <c r="J838" s="139"/>
      <c r="K838" s="139"/>
      <c r="L838" s="152"/>
      <c r="M838" s="152"/>
      <c r="N838" s="153"/>
      <c r="O838" s="153"/>
    </row>
    <row r="839" s="16" customFormat="1" ht="24" customHeight="1" spans="1:47">
      <c r="A839" s="16">
        <v>837</v>
      </c>
      <c r="B839" s="137" t="s">
        <v>2041</v>
      </c>
      <c r="C839" s="161" t="s">
        <v>2042</v>
      </c>
      <c r="D839" t="e">
        <f>VLOOKUP(C839,'[1]2月'!$I$1:$I$65536,1,0)</f>
        <v>#N/A</v>
      </c>
      <c r="E839" s="162">
        <v>13320084378</v>
      </c>
      <c r="F839" s="148" t="s">
        <v>1287</v>
      </c>
      <c r="G839" s="148" t="s">
        <v>1287</v>
      </c>
      <c r="H839" s="139">
        <v>50</v>
      </c>
      <c r="I839" s="137">
        <v>202608</v>
      </c>
      <c r="J839" s="139"/>
      <c r="K839" s="139"/>
      <c r="L839" s="152"/>
      <c r="M839" s="152"/>
      <c r="N839" s="153"/>
      <c r="O839" s="153"/>
    </row>
    <row r="840" s="16" customFormat="1" ht="24" customHeight="1" spans="1:47">
      <c r="A840" s="16">
        <v>838</v>
      </c>
      <c r="B840" s="137" t="s">
        <v>2043</v>
      </c>
      <c r="C840" s="161" t="s">
        <v>2044</v>
      </c>
      <c r="D840" t="e">
        <f>VLOOKUP(C840,'[1]2月'!$I$1:$I$65536,1,0)</f>
        <v>#N/A</v>
      </c>
      <c r="E840" s="162">
        <v>13617987557</v>
      </c>
      <c r="F840" s="148" t="s">
        <v>1287</v>
      </c>
      <c r="G840" s="148" t="s">
        <v>1287</v>
      </c>
      <c r="H840" s="139">
        <v>50</v>
      </c>
      <c r="I840" s="137">
        <v>202608</v>
      </c>
      <c r="J840" s="139"/>
      <c r="K840" s="139"/>
      <c r="L840" s="152"/>
      <c r="M840" s="152"/>
      <c r="N840" s="153"/>
      <c r="O840" s="153"/>
    </row>
    <row r="841" s="16" customFormat="1" ht="24" customHeight="1" spans="1:47">
      <c r="A841" s="16">
        <v>839</v>
      </c>
      <c r="B841" s="137" t="s">
        <v>2045</v>
      </c>
      <c r="C841" s="161" t="s">
        <v>2046</v>
      </c>
      <c r="D841" t="e">
        <f>VLOOKUP(C841,'[1]2月'!$I$1:$I$65536,1,0)</f>
        <v>#N/A</v>
      </c>
      <c r="E841" s="162">
        <v>13697989886</v>
      </c>
      <c r="F841" s="148" t="s">
        <v>1287</v>
      </c>
      <c r="G841" s="148" t="s">
        <v>1287</v>
      </c>
      <c r="H841" s="139">
        <v>50</v>
      </c>
      <c r="I841" s="137">
        <v>202608</v>
      </c>
      <c r="J841" s="139"/>
      <c r="K841" s="139"/>
      <c r="L841" s="152"/>
      <c r="M841" s="152"/>
      <c r="N841" s="153"/>
      <c r="O841" s="153"/>
    </row>
    <row r="842" s="16" customFormat="1" ht="24" customHeight="1" spans="1:47">
      <c r="A842" s="16">
        <v>840</v>
      </c>
      <c r="B842" s="137" t="s">
        <v>2047</v>
      </c>
      <c r="C842" s="161" t="s">
        <v>2048</v>
      </c>
      <c r="D842" t="e">
        <f>VLOOKUP(C842,'[1]2月'!$I$1:$I$65536,1,0)</f>
        <v>#N/A</v>
      </c>
      <c r="E842" s="162" t="s">
        <v>2049</v>
      </c>
      <c r="F842" s="148" t="s">
        <v>1287</v>
      </c>
      <c r="G842" s="148" t="s">
        <v>1287</v>
      </c>
      <c r="H842" s="139">
        <v>50</v>
      </c>
      <c r="I842" s="137">
        <v>202608</v>
      </c>
      <c r="J842" s="139"/>
      <c r="K842" s="139"/>
      <c r="L842" s="152"/>
      <c r="M842" s="152"/>
      <c r="N842" s="153"/>
      <c r="O842" s="153"/>
    </row>
    <row r="843" s="16" customFormat="1" ht="24" customHeight="1" spans="1:47">
      <c r="A843" s="16">
        <v>841</v>
      </c>
      <c r="B843" s="137" t="s">
        <v>2050</v>
      </c>
      <c r="C843" s="161" t="s">
        <v>2051</v>
      </c>
      <c r="D843" t="e">
        <f>VLOOKUP(C843,'[1]2月'!$I$1:$I$65536,1,0)</f>
        <v>#N/A</v>
      </c>
      <c r="E843" s="162">
        <v>13979838310</v>
      </c>
      <c r="F843" s="148" t="s">
        <v>1287</v>
      </c>
      <c r="G843" s="148" t="s">
        <v>1287</v>
      </c>
      <c r="H843" s="139">
        <v>50</v>
      </c>
      <c r="I843" s="137">
        <v>202608</v>
      </c>
      <c r="J843" s="139"/>
      <c r="K843" s="139"/>
      <c r="L843" s="152"/>
      <c r="M843" s="152"/>
      <c r="N843" s="153"/>
      <c r="O843" s="153"/>
    </row>
    <row r="844" s="16" customFormat="1" ht="24" customHeight="1" spans="1:47">
      <c r="A844" s="16">
        <v>842</v>
      </c>
      <c r="B844" s="137" t="s">
        <v>2052</v>
      </c>
      <c r="C844" s="161" t="s">
        <v>2053</v>
      </c>
      <c r="D844" t="e">
        <f>VLOOKUP(C844,'[1]2月'!$I$1:$I$65536,1,0)</f>
        <v>#N/A</v>
      </c>
      <c r="E844" s="162">
        <v>13407985739</v>
      </c>
      <c r="F844" s="148" t="s">
        <v>1287</v>
      </c>
      <c r="G844" s="148" t="s">
        <v>1287</v>
      </c>
      <c r="H844" s="139">
        <v>50</v>
      </c>
      <c r="I844" s="137">
        <v>202608</v>
      </c>
      <c r="J844" s="139"/>
      <c r="K844" s="139"/>
      <c r="L844" s="152"/>
      <c r="M844" s="152"/>
      <c r="N844" s="153"/>
      <c r="O844" s="153"/>
    </row>
    <row r="845" s="16" customFormat="1" ht="24" customHeight="1" spans="1:47">
      <c r="A845" s="16">
        <v>843</v>
      </c>
      <c r="B845" s="137" t="s">
        <v>2054</v>
      </c>
      <c r="C845" s="161" t="s">
        <v>2055</v>
      </c>
      <c r="D845" t="e">
        <f>VLOOKUP(C845,'[1]2月'!$I$1:$I$65536,1,0)</f>
        <v>#N/A</v>
      </c>
      <c r="E845" s="162">
        <v>13207982603</v>
      </c>
      <c r="F845" s="148" t="s">
        <v>1287</v>
      </c>
      <c r="G845" s="148" t="s">
        <v>1287</v>
      </c>
      <c r="H845" s="139">
        <v>50</v>
      </c>
      <c r="I845" s="137">
        <v>202608</v>
      </c>
      <c r="J845" s="139"/>
      <c r="K845" s="139"/>
      <c r="L845" s="152"/>
      <c r="M845" s="152"/>
      <c r="N845" s="153"/>
      <c r="O845" s="153"/>
    </row>
    <row r="846" s="16" customFormat="1" ht="24" customHeight="1" spans="1:47">
      <c r="A846" s="16">
        <v>844</v>
      </c>
      <c r="B846" s="137" t="s">
        <v>2056</v>
      </c>
      <c r="C846" s="161" t="s">
        <v>2057</v>
      </c>
      <c r="D846" t="e">
        <f>VLOOKUP(C846,'[1]2月'!$I$1:$I$65536,1,0)</f>
        <v>#N/A</v>
      </c>
      <c r="E846" s="162">
        <v>13207982603</v>
      </c>
      <c r="F846" s="148" t="s">
        <v>1287</v>
      </c>
      <c r="G846" s="148" t="s">
        <v>1287</v>
      </c>
      <c r="H846" s="139">
        <v>50</v>
      </c>
      <c r="I846" s="137">
        <v>202608</v>
      </c>
      <c r="J846" s="139"/>
      <c r="K846" s="139"/>
      <c r="L846" s="152"/>
      <c r="M846" s="152"/>
      <c r="N846" s="153"/>
      <c r="O846" s="153"/>
    </row>
    <row r="847" s="16" customFormat="1" ht="24" customHeight="1" spans="1:47">
      <c r="A847" s="16">
        <v>845</v>
      </c>
      <c r="B847" s="137" t="s">
        <v>2058</v>
      </c>
      <c r="C847" s="161" t="s">
        <v>2059</v>
      </c>
      <c r="D847" t="e">
        <f>VLOOKUP(C847,'[1]2月'!$I$1:$I$65536,1,0)</f>
        <v>#N/A</v>
      </c>
      <c r="E847" s="162">
        <v>15279305760</v>
      </c>
      <c r="F847" s="148" t="s">
        <v>1287</v>
      </c>
      <c r="G847" s="148" t="s">
        <v>1287</v>
      </c>
      <c r="H847" s="139">
        <v>50</v>
      </c>
      <c r="I847" s="137">
        <v>202608</v>
      </c>
      <c r="J847" s="139"/>
      <c r="K847" s="139"/>
      <c r="L847" s="152"/>
      <c r="M847" s="152"/>
      <c r="N847" s="153"/>
      <c r="O847" s="153"/>
    </row>
    <row r="848" s="23" customFormat="1" ht="24" customHeight="1" spans="1:47">
      <c r="A848" s="16">
        <v>846</v>
      </c>
      <c r="B848" s="137" t="s">
        <v>2060</v>
      </c>
      <c r="C848" s="163" t="s">
        <v>2061</v>
      </c>
      <c r="D848" t="e">
        <f>VLOOKUP(C848,'[1]2月'!$I$1:$I$65536,1,0)</f>
        <v>#N/A</v>
      </c>
      <c r="E848" s="164">
        <v>13097121616</v>
      </c>
      <c r="F848" s="164" t="s">
        <v>1287</v>
      </c>
      <c r="G848" s="164" t="s">
        <v>1287</v>
      </c>
      <c r="H848" s="141">
        <v>50</v>
      </c>
      <c r="I848" s="137">
        <v>202608</v>
      </c>
      <c r="J848" s="141"/>
      <c r="K848" s="141"/>
      <c r="L848" s="165"/>
      <c r="M848" s="165"/>
      <c r="N848" s="166"/>
      <c r="O848" s="166"/>
      <c r="AD848" s="167"/>
      <c r="AE848" s="167"/>
      <c r="AF848" s="167"/>
      <c r="AG848" s="167"/>
      <c r="AH848" s="167"/>
      <c r="AI848" s="167"/>
      <c r="AJ848" s="167"/>
      <c r="AK848" s="167"/>
      <c r="AL848" s="167"/>
      <c r="AM848" s="167"/>
      <c r="AN848" s="167"/>
      <c r="AO848" s="167"/>
      <c r="AP848" s="167"/>
      <c r="AQ848" s="167"/>
      <c r="AR848" s="167"/>
      <c r="AS848" s="167"/>
      <c r="AT848" s="167"/>
      <c r="AU848" s="167"/>
    </row>
    <row r="849" s="16" customFormat="1" ht="24" customHeight="1" spans="1:15">
      <c r="A849" s="16">
        <v>847</v>
      </c>
      <c r="B849" s="137" t="s">
        <v>2062</v>
      </c>
      <c r="C849" s="161" t="s">
        <v>2063</v>
      </c>
      <c r="D849" t="e">
        <f>VLOOKUP(C849,'[1]2月'!$I$1:$I$65536,1,0)</f>
        <v>#N/A</v>
      </c>
      <c r="E849" s="162">
        <v>13879855170</v>
      </c>
      <c r="F849" s="148" t="s">
        <v>1287</v>
      </c>
      <c r="G849" s="148" t="s">
        <v>1287</v>
      </c>
      <c r="H849" s="141">
        <v>50</v>
      </c>
      <c r="I849" s="137">
        <v>202608</v>
      </c>
      <c r="J849" s="139"/>
      <c r="K849" s="139"/>
      <c r="L849" s="152"/>
      <c r="M849" s="152"/>
      <c r="N849" s="153"/>
      <c r="O849" s="153"/>
    </row>
    <row r="850" s="16" customFormat="1" ht="24" customHeight="1" spans="1:15">
      <c r="A850" s="16">
        <v>848</v>
      </c>
      <c r="B850" s="137" t="s">
        <v>2064</v>
      </c>
      <c r="C850" s="710" t="s">
        <v>2065</v>
      </c>
      <c r="D850" t="e">
        <f>VLOOKUP(C850,'[1]2月'!$I$1:$I$65536,1,0)</f>
        <v>#N/A</v>
      </c>
      <c r="E850" s="162">
        <v>18979850628</v>
      </c>
      <c r="F850" s="148" t="s">
        <v>1287</v>
      </c>
      <c r="G850" s="148" t="s">
        <v>1287</v>
      </c>
      <c r="H850" s="141">
        <v>50</v>
      </c>
      <c r="I850" s="137">
        <v>202608</v>
      </c>
      <c r="J850" s="139"/>
      <c r="K850" s="139"/>
      <c r="L850" s="152"/>
      <c r="M850" s="152"/>
      <c r="N850" s="153"/>
      <c r="O850" s="153"/>
    </row>
    <row r="851" s="16" customFormat="1" ht="24" customHeight="1" spans="1:15">
      <c r="A851" s="16">
        <v>849</v>
      </c>
      <c r="B851" s="137" t="s">
        <v>2066</v>
      </c>
      <c r="C851" s="161" t="s">
        <v>2067</v>
      </c>
      <c r="D851" t="e">
        <f>VLOOKUP(C851,'[1]2月'!$I$1:$I$65536,1,0)</f>
        <v>#N/A</v>
      </c>
      <c r="E851" s="162">
        <v>13307989668</v>
      </c>
      <c r="F851" s="148" t="s">
        <v>1287</v>
      </c>
      <c r="G851" s="148" t="s">
        <v>1287</v>
      </c>
      <c r="H851" s="141">
        <v>50</v>
      </c>
      <c r="I851" s="137">
        <v>202608</v>
      </c>
      <c r="J851" s="139"/>
      <c r="K851" s="139"/>
      <c r="L851" s="152"/>
      <c r="M851" s="152"/>
      <c r="N851" s="153"/>
      <c r="O851" s="153"/>
    </row>
    <row r="852" s="16" customFormat="1" ht="24" customHeight="1" spans="1:15">
      <c r="A852" s="16">
        <v>850</v>
      </c>
      <c r="B852" s="137" t="s">
        <v>2068</v>
      </c>
      <c r="C852" s="161" t="s">
        <v>2069</v>
      </c>
      <c r="D852" t="e">
        <f>VLOOKUP(C852,'[1]2月'!$I$1:$I$65536,1,0)</f>
        <v>#N/A</v>
      </c>
      <c r="E852" s="162">
        <v>13517986593</v>
      </c>
      <c r="F852" s="148" t="s">
        <v>1287</v>
      </c>
      <c r="G852" s="148" t="s">
        <v>1287</v>
      </c>
      <c r="H852" s="141">
        <v>50</v>
      </c>
      <c r="I852" s="137">
        <v>202608</v>
      </c>
      <c r="J852" s="139"/>
      <c r="K852" s="139"/>
      <c r="L852" s="152"/>
      <c r="M852" s="152"/>
      <c r="N852" s="153"/>
      <c r="O852" s="153"/>
    </row>
    <row r="853" s="16" customFormat="1" ht="24" customHeight="1" spans="1:15">
      <c r="A853" s="16">
        <v>851</v>
      </c>
      <c r="B853" s="137" t="s">
        <v>2070</v>
      </c>
      <c r="C853" s="161" t="s">
        <v>2071</v>
      </c>
      <c r="D853" t="e">
        <f>VLOOKUP(C853,'[1]2月'!$I$1:$I$65536,1,0)</f>
        <v>#N/A</v>
      </c>
      <c r="E853" s="162">
        <v>13320086106</v>
      </c>
      <c r="F853" s="148" t="s">
        <v>1287</v>
      </c>
      <c r="G853" s="148" t="s">
        <v>1287</v>
      </c>
      <c r="H853" s="141">
        <v>50</v>
      </c>
      <c r="I853" s="137">
        <v>202608</v>
      </c>
      <c r="J853" s="139"/>
      <c r="K853" s="139"/>
      <c r="L853" s="152"/>
      <c r="M853" s="152"/>
      <c r="N853" s="153"/>
      <c r="O853" s="153"/>
    </row>
    <row r="854" s="16" customFormat="1" ht="24" customHeight="1" spans="1:15">
      <c r="A854" s="16">
        <v>852</v>
      </c>
      <c r="B854" s="137" t="s">
        <v>2072</v>
      </c>
      <c r="C854" s="161" t="s">
        <v>2073</v>
      </c>
      <c r="D854" t="e">
        <f>VLOOKUP(C854,'[1]2月'!$I$1:$I$65536,1,0)</f>
        <v>#N/A</v>
      </c>
      <c r="E854" s="162">
        <v>13657984311</v>
      </c>
      <c r="F854" s="148" t="s">
        <v>1287</v>
      </c>
      <c r="G854" s="148" t="s">
        <v>1287</v>
      </c>
      <c r="H854" s="141">
        <v>50</v>
      </c>
      <c r="I854" s="137">
        <v>202608</v>
      </c>
      <c r="J854" s="139"/>
      <c r="K854" s="139"/>
      <c r="L854" s="152"/>
      <c r="M854" s="152"/>
      <c r="N854" s="153"/>
      <c r="O854" s="153"/>
    </row>
    <row r="855" s="16" customFormat="1" ht="24" customHeight="1" spans="1:15">
      <c r="A855" s="16">
        <v>853</v>
      </c>
      <c r="B855" s="137" t="s">
        <v>2074</v>
      </c>
      <c r="C855" s="161" t="s">
        <v>2075</v>
      </c>
      <c r="D855" t="e">
        <f>VLOOKUP(C855,'[1]2月'!$I$1:$I$65536,1,0)</f>
        <v>#N/A</v>
      </c>
      <c r="E855" s="162">
        <v>13407986545</v>
      </c>
      <c r="F855" s="148" t="s">
        <v>1287</v>
      </c>
      <c r="G855" s="148" t="s">
        <v>1287</v>
      </c>
      <c r="H855" s="141">
        <v>50</v>
      </c>
      <c r="I855" s="137">
        <v>202608</v>
      </c>
      <c r="J855" s="139"/>
      <c r="K855" s="139"/>
      <c r="L855" s="152"/>
      <c r="M855" s="152"/>
      <c r="N855" s="153"/>
      <c r="O855" s="153"/>
    </row>
    <row r="856" s="16" customFormat="1" ht="24" customHeight="1" spans="1:15">
      <c r="A856" s="16">
        <v>854</v>
      </c>
      <c r="B856" s="137" t="s">
        <v>2076</v>
      </c>
      <c r="C856" s="161" t="s">
        <v>2077</v>
      </c>
      <c r="D856" t="e">
        <f>VLOOKUP(C856,'[1]2月'!$I$1:$I$65536,1,0)</f>
        <v>#N/A</v>
      </c>
      <c r="E856" s="162">
        <v>13479802799</v>
      </c>
      <c r="F856" s="148" t="s">
        <v>1287</v>
      </c>
      <c r="G856" s="148" t="s">
        <v>1287</v>
      </c>
      <c r="H856" s="141">
        <v>50</v>
      </c>
      <c r="I856" s="137">
        <v>202608</v>
      </c>
      <c r="J856" s="139"/>
      <c r="K856" s="139"/>
      <c r="L856" s="152"/>
      <c r="M856" s="152"/>
      <c r="N856" s="153"/>
      <c r="O856" s="153"/>
    </row>
    <row r="857" s="16" customFormat="1" ht="24" customHeight="1" spans="1:15">
      <c r="A857" s="16">
        <v>855</v>
      </c>
      <c r="B857" s="137" t="s">
        <v>2078</v>
      </c>
      <c r="C857" s="161" t="s">
        <v>2079</v>
      </c>
      <c r="D857" t="e">
        <f>VLOOKUP(C857,'[1]2月'!$I$1:$I$65536,1,0)</f>
        <v>#N/A</v>
      </c>
      <c r="E857" s="162">
        <v>13879859057</v>
      </c>
      <c r="F857" s="148" t="s">
        <v>1287</v>
      </c>
      <c r="G857" s="148" t="s">
        <v>1287</v>
      </c>
      <c r="H857" s="141">
        <v>50</v>
      </c>
      <c r="I857" s="137">
        <v>202608</v>
      </c>
      <c r="J857" s="147" t="s">
        <v>2080</v>
      </c>
      <c r="K857" s="139"/>
      <c r="L857" s="152"/>
      <c r="M857" s="152"/>
      <c r="N857" s="153"/>
      <c r="O857" s="153"/>
    </row>
    <row r="858" s="16" customFormat="1" ht="24" customHeight="1" spans="1:15">
      <c r="A858" s="16">
        <v>856</v>
      </c>
      <c r="B858" s="137" t="s">
        <v>2081</v>
      </c>
      <c r="C858" s="161" t="s">
        <v>2082</v>
      </c>
      <c r="D858" t="e">
        <f>VLOOKUP(C858,'[1]2月'!$I$1:$I$65536,1,0)</f>
        <v>#N/A</v>
      </c>
      <c r="E858" s="162">
        <v>13319370165</v>
      </c>
      <c r="F858" s="148" t="s">
        <v>1287</v>
      </c>
      <c r="G858" s="148" t="s">
        <v>1287</v>
      </c>
      <c r="H858" s="141">
        <v>50</v>
      </c>
      <c r="I858" s="137">
        <v>202608</v>
      </c>
      <c r="J858" s="139"/>
      <c r="K858" s="139"/>
      <c r="L858" s="152"/>
      <c r="M858" s="152"/>
      <c r="N858" s="153"/>
      <c r="O858" s="153"/>
    </row>
    <row r="859" s="16" customFormat="1" ht="24" customHeight="1" spans="1:15">
      <c r="A859" s="16">
        <v>857</v>
      </c>
      <c r="B859" s="137" t="s">
        <v>2083</v>
      </c>
      <c r="C859" s="161" t="s">
        <v>2084</v>
      </c>
      <c r="D859" t="e">
        <f>VLOOKUP(C859,'[1]2月'!$I$1:$I$65536,1,0)</f>
        <v>#N/A</v>
      </c>
      <c r="E859" s="168" t="s">
        <v>2085</v>
      </c>
      <c r="F859" s="148" t="s">
        <v>1287</v>
      </c>
      <c r="G859" s="148" t="s">
        <v>1287</v>
      </c>
      <c r="H859" s="141">
        <v>50</v>
      </c>
      <c r="I859" s="137">
        <v>202608</v>
      </c>
      <c r="J859" s="139"/>
      <c r="K859" s="139"/>
      <c r="L859" s="152"/>
      <c r="M859" s="152"/>
      <c r="N859" s="153"/>
      <c r="O859" s="153"/>
    </row>
    <row r="860" s="16" customFormat="1" ht="24" customHeight="1" spans="1:15">
      <c r="A860" s="16">
        <v>858</v>
      </c>
      <c r="B860" s="137" t="s">
        <v>2086</v>
      </c>
      <c r="C860" s="710" t="s">
        <v>2087</v>
      </c>
      <c r="D860" t="e">
        <f>VLOOKUP(C860,'[1]2月'!$I$1:$I$65536,1,0)</f>
        <v>#N/A</v>
      </c>
      <c r="E860" s="168" t="s">
        <v>2088</v>
      </c>
      <c r="F860" s="148" t="s">
        <v>1287</v>
      </c>
      <c r="G860" s="148" t="s">
        <v>1287</v>
      </c>
      <c r="H860" s="141">
        <v>50</v>
      </c>
      <c r="I860" s="137">
        <v>202608</v>
      </c>
      <c r="J860" s="139"/>
      <c r="K860" s="139"/>
      <c r="L860" s="152"/>
      <c r="M860" s="152"/>
      <c r="N860" s="153"/>
      <c r="O860" s="153"/>
    </row>
    <row r="861" s="16" customFormat="1" ht="24" customHeight="1" spans="1:15">
      <c r="A861" s="16">
        <v>859</v>
      </c>
      <c r="B861" s="137" t="s">
        <v>2089</v>
      </c>
      <c r="C861" s="161" t="s">
        <v>2090</v>
      </c>
      <c r="D861" t="e">
        <f>VLOOKUP(C861,'[1]2月'!$I$1:$I$65536,1,0)</f>
        <v>#N/A</v>
      </c>
      <c r="E861" s="162">
        <v>13397988136</v>
      </c>
      <c r="F861" s="148" t="s">
        <v>1287</v>
      </c>
      <c r="G861" s="148" t="s">
        <v>1287</v>
      </c>
      <c r="H861" s="164">
        <v>50</v>
      </c>
      <c r="I861" s="137">
        <v>202608</v>
      </c>
      <c r="J861" s="141"/>
      <c r="K861" s="139"/>
      <c r="L861" s="152"/>
      <c r="M861" s="152"/>
      <c r="N861" s="153"/>
      <c r="O861" s="153"/>
    </row>
    <row r="862" s="16" customFormat="1" ht="24" customHeight="1" spans="1:15">
      <c r="A862" s="16">
        <v>860</v>
      </c>
      <c r="B862" s="137" t="s">
        <v>2091</v>
      </c>
      <c r="C862" s="710" t="s">
        <v>2092</v>
      </c>
      <c r="D862" t="e">
        <f>VLOOKUP(C862,'[1]2月'!$I$1:$I$65536,1,0)</f>
        <v>#N/A</v>
      </c>
      <c r="E862" s="162">
        <v>13767925231</v>
      </c>
      <c r="F862" s="148" t="s">
        <v>1287</v>
      </c>
      <c r="G862" s="148" t="s">
        <v>1287</v>
      </c>
      <c r="H862" s="141">
        <v>50</v>
      </c>
      <c r="I862" s="137">
        <v>202608</v>
      </c>
      <c r="J862" s="141"/>
      <c r="K862" s="139"/>
      <c r="L862" s="152"/>
      <c r="M862" s="152"/>
      <c r="N862" s="153"/>
      <c r="O862" s="153"/>
    </row>
    <row r="863" s="16" customFormat="1" ht="24" customHeight="1" spans="1:15">
      <c r="A863" s="16">
        <v>861</v>
      </c>
      <c r="B863" s="137" t="s">
        <v>2093</v>
      </c>
      <c r="C863" s="710" t="s">
        <v>2094</v>
      </c>
      <c r="D863" t="e">
        <f>VLOOKUP(C863,'[1]2月'!$I$1:$I$65536,1,0)</f>
        <v>#N/A</v>
      </c>
      <c r="E863" s="162">
        <v>13627984956</v>
      </c>
      <c r="F863" s="148" t="s">
        <v>1287</v>
      </c>
      <c r="G863" s="148" t="s">
        <v>1287</v>
      </c>
      <c r="H863" s="141">
        <v>50</v>
      </c>
      <c r="I863" s="137">
        <v>202608</v>
      </c>
      <c r="J863" s="141"/>
      <c r="K863" s="139"/>
      <c r="L863" s="152"/>
      <c r="M863" s="152"/>
      <c r="N863" s="153"/>
      <c r="O863" s="153"/>
    </row>
    <row r="864" s="16" customFormat="1" ht="24" customHeight="1" spans="1:15">
      <c r="A864" s="16">
        <v>862</v>
      </c>
      <c r="B864" s="137" t="s">
        <v>2095</v>
      </c>
      <c r="C864" s="138" t="s">
        <v>2096</v>
      </c>
      <c r="D864" t="e">
        <f>VLOOKUP(C864,'[1]2月'!$I$1:$I$65536,1,0)</f>
        <v>#N/A</v>
      </c>
      <c r="E864" s="148">
        <v>18979831859</v>
      </c>
      <c r="F864" s="148" t="s">
        <v>1287</v>
      </c>
      <c r="G864" s="148" t="s">
        <v>1287</v>
      </c>
      <c r="H864" s="139">
        <v>50</v>
      </c>
      <c r="I864" s="137">
        <v>202608</v>
      </c>
      <c r="J864" s="141"/>
      <c r="K864" s="139"/>
      <c r="L864" s="152"/>
      <c r="M864" s="152"/>
      <c r="N864" s="153"/>
      <c r="O864" s="153"/>
    </row>
    <row r="865" s="16" customFormat="1" ht="24" customHeight="1" spans="1:15">
      <c r="A865" s="16">
        <v>863</v>
      </c>
      <c r="B865" s="137" t="s">
        <v>2097</v>
      </c>
      <c r="C865" s="711" t="s">
        <v>2098</v>
      </c>
      <c r="D865" t="e">
        <f>VLOOKUP(C865,'[1]2月'!$I$1:$I$65536,1,0)</f>
        <v>#N/A</v>
      </c>
      <c r="E865" s="162">
        <v>18870372118</v>
      </c>
      <c r="F865" s="148" t="s">
        <v>1287</v>
      </c>
      <c r="G865" s="148" t="s">
        <v>1287</v>
      </c>
      <c r="H865" s="139">
        <v>50</v>
      </c>
      <c r="I865" s="137">
        <v>202608</v>
      </c>
      <c r="J865" s="141"/>
      <c r="K865" s="139"/>
      <c r="L865" s="152"/>
      <c r="M865" s="152"/>
      <c r="N865" s="153"/>
      <c r="O865" s="153"/>
    </row>
    <row r="866" s="16" customFormat="1" ht="24" customHeight="1" spans="1:15">
      <c r="A866" s="16">
        <v>864</v>
      </c>
      <c r="B866" s="137" t="s">
        <v>2099</v>
      </c>
      <c r="C866" s="163" t="s">
        <v>2100</v>
      </c>
      <c r="D866" t="e">
        <f>VLOOKUP(C866,'[1]2月'!$I$1:$I$65536,1,0)</f>
        <v>#N/A</v>
      </c>
      <c r="E866" s="148">
        <v>18870381797</v>
      </c>
      <c r="F866" s="148" t="s">
        <v>1287</v>
      </c>
      <c r="G866" s="148" t="s">
        <v>1287</v>
      </c>
      <c r="H866" s="139">
        <v>50</v>
      </c>
      <c r="I866" s="137">
        <v>202608</v>
      </c>
      <c r="J866" s="150"/>
      <c r="K866" s="150"/>
      <c r="L866" s="150"/>
      <c r="M866" s="137"/>
      <c r="N866" s="151"/>
      <c r="O866" s="151"/>
    </row>
    <row r="867" s="16" customFormat="1" ht="24" customHeight="1" spans="1:15">
      <c r="A867" s="16">
        <v>865</v>
      </c>
      <c r="B867" s="137" t="s">
        <v>2101</v>
      </c>
      <c r="C867" s="163" t="s">
        <v>2102</v>
      </c>
      <c r="D867" t="e">
        <f>VLOOKUP(C867,'[1]2月'!$I$1:$I$65536,1,0)</f>
        <v>#N/A</v>
      </c>
      <c r="E867" s="148">
        <v>17379822182</v>
      </c>
      <c r="F867" s="148" t="s">
        <v>1287</v>
      </c>
      <c r="G867" s="148" t="s">
        <v>1287</v>
      </c>
      <c r="H867" s="139">
        <v>50</v>
      </c>
      <c r="I867" s="137">
        <v>202608</v>
      </c>
      <c r="J867" s="150"/>
      <c r="K867" s="150"/>
      <c r="L867" s="150"/>
      <c r="M867" s="137"/>
      <c r="N867" s="151"/>
      <c r="O867" s="151"/>
    </row>
    <row r="868" s="16" customFormat="1" ht="24" customHeight="1" spans="1:15">
      <c r="A868" s="16">
        <v>866</v>
      </c>
      <c r="B868" s="137" t="s">
        <v>2103</v>
      </c>
      <c r="C868" s="711" t="s">
        <v>2104</v>
      </c>
      <c r="D868" t="e">
        <f>VLOOKUP(C868,'[1]2月'!$I$1:$I$65536,1,0)</f>
        <v>#N/A</v>
      </c>
      <c r="E868" s="148">
        <v>15807986640</v>
      </c>
      <c r="F868" s="148" t="s">
        <v>1287</v>
      </c>
      <c r="G868" s="148" t="s">
        <v>1287</v>
      </c>
      <c r="H868" s="139">
        <v>50</v>
      </c>
      <c r="I868" s="137">
        <v>202608</v>
      </c>
      <c r="J868" s="150"/>
      <c r="K868" s="150"/>
      <c r="L868" s="150"/>
      <c r="M868" s="137"/>
      <c r="N868" s="151"/>
      <c r="O868" s="151"/>
    </row>
    <row r="869" s="16" customFormat="1" ht="24" customHeight="1" spans="1:15">
      <c r="A869" s="16">
        <v>867</v>
      </c>
      <c r="B869" s="137" t="s">
        <v>2105</v>
      </c>
      <c r="C869" s="163" t="s">
        <v>2106</v>
      </c>
      <c r="D869" t="e">
        <f>VLOOKUP(C869,'[1]2月'!$I$1:$I$65536,1,0)</f>
        <v>#N/A</v>
      </c>
      <c r="E869" s="164">
        <v>15717987419</v>
      </c>
      <c r="F869" s="164" t="s">
        <v>1287</v>
      </c>
      <c r="G869" s="164" t="s">
        <v>1287</v>
      </c>
      <c r="H869" s="164">
        <v>50</v>
      </c>
      <c r="I869" s="137">
        <v>202608</v>
      </c>
      <c r="J869" s="164"/>
      <c r="K869" s="137"/>
      <c r="L869" s="137"/>
      <c r="M869" s="137"/>
      <c r="N869" s="137"/>
      <c r="O869" s="137"/>
    </row>
    <row r="870" s="16" customFormat="1" ht="24" customHeight="1" spans="1:15">
      <c r="A870" s="16">
        <v>868</v>
      </c>
      <c r="B870" s="137" t="s">
        <v>2107</v>
      </c>
      <c r="C870" s="163" t="s">
        <v>2108</v>
      </c>
      <c r="D870" t="e">
        <f>VLOOKUP(C870,'[1]2月'!$I$1:$I$65536,1,0)</f>
        <v>#N/A</v>
      </c>
      <c r="E870" s="164">
        <v>13979868351</v>
      </c>
      <c r="F870" s="164" t="s">
        <v>1287</v>
      </c>
      <c r="G870" s="164" t="s">
        <v>1287</v>
      </c>
      <c r="H870" s="164">
        <v>50</v>
      </c>
      <c r="I870" s="137">
        <v>202608</v>
      </c>
      <c r="J870" s="164"/>
      <c r="K870" s="137"/>
      <c r="L870" s="137"/>
      <c r="M870" s="137"/>
      <c r="N870" s="137"/>
      <c r="O870" s="137"/>
    </row>
    <row r="871" s="16" customFormat="1" ht="24" customHeight="1" spans="1:15">
      <c r="A871" s="16">
        <v>869</v>
      </c>
      <c r="B871" s="137" t="s">
        <v>2109</v>
      </c>
      <c r="C871" s="711" t="s">
        <v>2110</v>
      </c>
      <c r="D871" t="e">
        <f>VLOOKUP(C871,'[1]2月'!$I$1:$I$65536,1,0)</f>
        <v>#N/A</v>
      </c>
      <c r="E871" s="164">
        <v>13807983533</v>
      </c>
      <c r="F871" s="164" t="s">
        <v>1287</v>
      </c>
      <c r="G871" s="164" t="s">
        <v>1287</v>
      </c>
      <c r="H871" s="164">
        <v>50</v>
      </c>
      <c r="I871" s="137">
        <v>202608</v>
      </c>
      <c r="J871" s="164"/>
      <c r="K871" s="137"/>
      <c r="L871" s="137"/>
      <c r="M871" s="137"/>
      <c r="N871" s="137"/>
      <c r="O871" s="137"/>
    </row>
    <row r="872" s="16" customFormat="1" ht="24" customHeight="1" spans="1:15">
      <c r="A872" s="16">
        <v>870</v>
      </c>
      <c r="B872" s="137" t="s">
        <v>2111</v>
      </c>
      <c r="C872" s="711" t="s">
        <v>2112</v>
      </c>
      <c r="D872" t="e">
        <f>VLOOKUP(C872,'[1]2月'!$I$1:$I$65536,1,0)</f>
        <v>#N/A</v>
      </c>
      <c r="E872" s="163">
        <v>13979811053</v>
      </c>
      <c r="F872" s="164" t="s">
        <v>1287</v>
      </c>
      <c r="G872" s="164" t="s">
        <v>1287</v>
      </c>
      <c r="H872" s="164">
        <v>50</v>
      </c>
      <c r="I872" s="137">
        <v>202608</v>
      </c>
      <c r="J872" s="164"/>
      <c r="K872" s="137"/>
      <c r="L872" s="137"/>
      <c r="M872" s="137"/>
      <c r="N872" s="137"/>
      <c r="O872" s="137"/>
    </row>
    <row r="873" s="16" customFormat="1" ht="24" customHeight="1" spans="1:15">
      <c r="A873" s="16">
        <v>871</v>
      </c>
      <c r="B873" s="137" t="s">
        <v>2113</v>
      </c>
      <c r="C873" s="711" t="s">
        <v>2114</v>
      </c>
      <c r="D873" t="e">
        <f>VLOOKUP(C873,'[1]2月'!$I$1:$I$65536,1,0)</f>
        <v>#N/A</v>
      </c>
      <c r="E873" s="164">
        <v>13907982056</v>
      </c>
      <c r="F873" s="164" t="s">
        <v>1287</v>
      </c>
      <c r="G873" s="164" t="s">
        <v>1287</v>
      </c>
      <c r="H873" s="164">
        <v>100</v>
      </c>
      <c r="I873" s="137">
        <v>202608</v>
      </c>
      <c r="J873" s="164" t="s">
        <v>2115</v>
      </c>
      <c r="K873" s="137"/>
      <c r="L873" s="137"/>
      <c r="M873" s="137"/>
      <c r="N873" s="137"/>
      <c r="O873" s="137"/>
    </row>
    <row r="874" s="16" customFormat="1" ht="24" customHeight="1" spans="1:15">
      <c r="A874" s="16">
        <v>872</v>
      </c>
      <c r="B874" s="137" t="s">
        <v>2116</v>
      </c>
      <c r="C874" s="711" t="s">
        <v>2117</v>
      </c>
      <c r="D874" t="e">
        <f>VLOOKUP(C874,'[1]2月'!$I$1:$I$65536,1,0)</f>
        <v>#N/A</v>
      </c>
      <c r="E874" s="163">
        <v>13479802899</v>
      </c>
      <c r="F874" s="164" t="s">
        <v>1287</v>
      </c>
      <c r="G874" s="164" t="s">
        <v>1287</v>
      </c>
      <c r="H874" s="164">
        <v>50</v>
      </c>
      <c r="I874" s="137">
        <v>202608</v>
      </c>
      <c r="J874" s="164"/>
      <c r="K874" s="137"/>
      <c r="L874" s="137"/>
      <c r="M874" s="137"/>
      <c r="N874" s="137"/>
      <c r="O874" s="137"/>
    </row>
    <row r="875" s="16" customFormat="1" ht="24" customHeight="1" spans="1:15">
      <c r="A875" s="16">
        <v>873</v>
      </c>
      <c r="B875" s="137" t="s">
        <v>2118</v>
      </c>
      <c r="C875" s="711" t="s">
        <v>2119</v>
      </c>
      <c r="D875" t="e">
        <f>VLOOKUP(C875,'[1]2月'!$I$1:$I$65536,1,0)</f>
        <v>#N/A</v>
      </c>
      <c r="E875" s="163">
        <v>18797980316</v>
      </c>
      <c r="F875" s="164" t="s">
        <v>1287</v>
      </c>
      <c r="G875" s="164" t="s">
        <v>1287</v>
      </c>
      <c r="H875" s="164">
        <v>50</v>
      </c>
      <c r="I875" s="137">
        <v>202608</v>
      </c>
      <c r="J875" s="164"/>
      <c r="K875" s="137"/>
      <c r="L875" s="137"/>
      <c r="M875" s="137"/>
      <c r="N875" s="137"/>
      <c r="O875" s="137"/>
    </row>
    <row r="876" s="16" customFormat="1" ht="24" customHeight="1" spans="1:15">
      <c r="A876" s="16">
        <v>874</v>
      </c>
      <c r="B876" s="137" t="s">
        <v>2120</v>
      </c>
      <c r="C876" s="163" t="s">
        <v>2121</v>
      </c>
      <c r="D876" t="e">
        <f>VLOOKUP(C876,'[1]2月'!$I$1:$I$65536,1,0)</f>
        <v>#N/A</v>
      </c>
      <c r="E876" s="148" t="s">
        <v>2122</v>
      </c>
      <c r="F876" s="164" t="s">
        <v>1287</v>
      </c>
      <c r="G876" s="164" t="s">
        <v>1287</v>
      </c>
      <c r="H876" s="164">
        <v>50</v>
      </c>
      <c r="I876" s="137">
        <v>202608</v>
      </c>
      <c r="J876" s="164"/>
      <c r="K876" s="137"/>
      <c r="L876" s="137"/>
      <c r="M876" s="137"/>
      <c r="N876" s="137"/>
      <c r="O876" s="137"/>
    </row>
    <row r="877" s="16" customFormat="1" ht="24" customHeight="1" spans="1:15">
      <c r="A877" s="16">
        <v>875</v>
      </c>
      <c r="B877" s="137" t="s">
        <v>2123</v>
      </c>
      <c r="C877" s="163" t="s">
        <v>2121</v>
      </c>
      <c r="D877" t="e">
        <f>VLOOKUP(C877,'[1]2月'!$I$1:$I$65536,1,0)</f>
        <v>#N/A</v>
      </c>
      <c r="E877" s="163">
        <v>13855998036</v>
      </c>
      <c r="F877" s="164" t="s">
        <v>1287</v>
      </c>
      <c r="G877" s="164" t="s">
        <v>1287</v>
      </c>
      <c r="H877" s="137">
        <v>200</v>
      </c>
      <c r="I877" s="137">
        <v>202608</v>
      </c>
      <c r="J877" s="137" t="s">
        <v>2124</v>
      </c>
      <c r="K877" s="137"/>
      <c r="L877" s="137"/>
      <c r="M877" s="137"/>
      <c r="N877" s="137"/>
      <c r="O877" s="137"/>
    </row>
    <row r="878" s="16" customFormat="1" ht="24" customHeight="1" spans="1:15">
      <c r="A878" s="16">
        <v>876</v>
      </c>
      <c r="B878" s="137" t="s">
        <v>2125</v>
      </c>
      <c r="C878" s="163" t="s">
        <v>2126</v>
      </c>
      <c r="D878" t="e">
        <f>VLOOKUP(C878,'[1]2月'!$I$1:$I$65536,1,0)</f>
        <v>#N/A</v>
      </c>
      <c r="E878" s="163">
        <v>18770989715</v>
      </c>
      <c r="F878" s="164" t="s">
        <v>1287</v>
      </c>
      <c r="G878" s="164" t="s">
        <v>1287</v>
      </c>
      <c r="H878" s="137">
        <v>50</v>
      </c>
      <c r="I878" s="137">
        <v>202608</v>
      </c>
      <c r="J878" s="137" t="s">
        <v>2127</v>
      </c>
      <c r="K878" s="137"/>
      <c r="L878" s="137"/>
      <c r="M878" s="137"/>
      <c r="N878" s="137"/>
      <c r="O878" s="137"/>
    </row>
    <row r="879" s="16" customFormat="1" ht="24" customHeight="1" spans="1:15">
      <c r="A879" s="16">
        <v>877</v>
      </c>
      <c r="B879" s="137" t="s">
        <v>2128</v>
      </c>
      <c r="C879" s="163" t="s">
        <v>2129</v>
      </c>
      <c r="D879" t="e">
        <f>VLOOKUP(C879,'[1]2月'!$I$1:$I$65536,1,0)</f>
        <v>#N/A</v>
      </c>
      <c r="E879" s="163">
        <v>15079827456</v>
      </c>
      <c r="F879" s="164" t="s">
        <v>1287</v>
      </c>
      <c r="G879" s="164" t="s">
        <v>1287</v>
      </c>
      <c r="H879" s="137">
        <v>50</v>
      </c>
      <c r="I879" s="137">
        <v>202608</v>
      </c>
      <c r="J879" s="137" t="s">
        <v>2127</v>
      </c>
      <c r="K879" s="137"/>
      <c r="L879" s="137"/>
      <c r="M879" s="137"/>
      <c r="N879" s="137"/>
      <c r="O879" s="137"/>
    </row>
    <row r="880" s="16" customFormat="1" ht="24" customHeight="1" spans="1:15">
      <c r="A880" s="16">
        <v>878</v>
      </c>
      <c r="B880" s="137" t="s">
        <v>2130</v>
      </c>
      <c r="C880" s="163" t="s">
        <v>2131</v>
      </c>
      <c r="D880" t="e">
        <f>VLOOKUP(C880,'[1]2月'!$I$1:$I$65536,1,0)</f>
        <v>#N/A</v>
      </c>
      <c r="E880" s="163">
        <v>13807983313</v>
      </c>
      <c r="F880" s="164" t="s">
        <v>1287</v>
      </c>
      <c r="G880" s="164" t="s">
        <v>1287</v>
      </c>
      <c r="H880" s="137">
        <v>50</v>
      </c>
      <c r="I880" s="137">
        <v>202608</v>
      </c>
      <c r="J880" s="137" t="s">
        <v>2127</v>
      </c>
      <c r="K880" s="137"/>
      <c r="L880" s="137"/>
      <c r="M880" s="137"/>
      <c r="N880" s="137"/>
      <c r="O880" s="137"/>
    </row>
    <row r="881" s="16" customFormat="1" ht="24" customHeight="1" spans="1:22">
      <c r="A881" s="16">
        <v>879</v>
      </c>
      <c r="B881" s="137" t="s">
        <v>2132</v>
      </c>
      <c r="C881" s="163" t="s">
        <v>2133</v>
      </c>
      <c r="D881" t="e">
        <f>VLOOKUP(C881,'[1]2月'!$I$1:$I$65536,1,0)</f>
        <v>#N/A</v>
      </c>
      <c r="E881" s="163">
        <v>15007989658</v>
      </c>
      <c r="F881" s="164" t="s">
        <v>1287</v>
      </c>
      <c r="G881" s="164" t="s">
        <v>1287</v>
      </c>
      <c r="H881" s="137">
        <v>50</v>
      </c>
      <c r="I881" s="137">
        <v>202608</v>
      </c>
      <c r="J881" s="137" t="s">
        <v>2127</v>
      </c>
      <c r="K881" s="137"/>
      <c r="L881" s="137"/>
      <c r="M881" s="137"/>
      <c r="N881" s="137"/>
      <c r="O881" s="137"/>
    </row>
    <row r="882" s="16" customFormat="1" ht="24" customHeight="1" spans="1:22">
      <c r="A882" s="16">
        <v>880</v>
      </c>
      <c r="B882" s="137" t="s">
        <v>2134</v>
      </c>
      <c r="C882" s="711" t="s">
        <v>2135</v>
      </c>
      <c r="D882" t="e">
        <f>VLOOKUP(C882,'[1]2月'!$I$1:$I$65536,1,0)</f>
        <v>#N/A</v>
      </c>
      <c r="E882" s="163">
        <v>18179857610</v>
      </c>
      <c r="F882" s="164" t="s">
        <v>1287</v>
      </c>
      <c r="G882" s="164" t="s">
        <v>1287</v>
      </c>
      <c r="H882" s="137">
        <v>50</v>
      </c>
      <c r="I882" s="137">
        <v>202608</v>
      </c>
      <c r="J882" s="137" t="s">
        <v>2127</v>
      </c>
      <c r="K882" s="137"/>
      <c r="L882" s="137"/>
      <c r="M882" s="137"/>
      <c r="N882" s="137"/>
      <c r="O882" s="137"/>
    </row>
    <row r="883" s="16" customFormat="1" ht="24" customHeight="1" spans="1:22">
      <c r="A883" s="16">
        <v>881</v>
      </c>
      <c r="B883" s="137" t="s">
        <v>2136</v>
      </c>
      <c r="C883" s="711" t="s">
        <v>2137</v>
      </c>
      <c r="D883" t="e">
        <f>VLOOKUP(C883,'[1]2月'!$I$1:$I$65536,1,0)</f>
        <v>#N/A</v>
      </c>
      <c r="E883" s="163">
        <v>13030507250</v>
      </c>
      <c r="F883" s="164" t="s">
        <v>1287</v>
      </c>
      <c r="G883" s="164" t="s">
        <v>1287</v>
      </c>
      <c r="H883" s="137">
        <v>50</v>
      </c>
      <c r="I883" s="137">
        <v>202608</v>
      </c>
      <c r="J883" s="137" t="s">
        <v>2127</v>
      </c>
      <c r="K883" s="137"/>
      <c r="L883" s="137"/>
      <c r="M883" s="137"/>
      <c r="N883" s="137"/>
      <c r="O883" s="137"/>
    </row>
    <row r="884" s="16" customFormat="1" ht="24" customHeight="1" spans="1:22">
      <c r="A884" s="16">
        <v>882</v>
      </c>
      <c r="B884" s="137" t="s">
        <v>2138</v>
      </c>
      <c r="C884" s="711" t="s">
        <v>2139</v>
      </c>
      <c r="D884" t="e">
        <f>VLOOKUP(C884,'[1]2月'!$I$1:$I$65536,1,0)</f>
        <v>#N/A</v>
      </c>
      <c r="E884" s="163">
        <v>13133986965</v>
      </c>
      <c r="F884" s="164" t="s">
        <v>1287</v>
      </c>
      <c r="G884" s="164" t="s">
        <v>1287</v>
      </c>
      <c r="H884" s="137">
        <v>50</v>
      </c>
      <c r="I884" s="137">
        <v>202608</v>
      </c>
      <c r="J884" s="137" t="s">
        <v>2127</v>
      </c>
      <c r="K884" s="137"/>
      <c r="L884" s="137"/>
      <c r="M884" s="137"/>
      <c r="N884" s="137"/>
      <c r="O884" s="137"/>
    </row>
    <row r="885" s="16" customFormat="1" ht="24" customHeight="1" spans="1:22">
      <c r="A885" s="16">
        <v>883</v>
      </c>
      <c r="B885" s="137" t="s">
        <v>2140</v>
      </c>
      <c r="C885" s="711" t="s">
        <v>2141</v>
      </c>
      <c r="D885" t="e">
        <f>VLOOKUP(C885,'[1]2月'!$I$1:$I$65536,1,0)</f>
        <v>#N/A</v>
      </c>
      <c r="E885" s="163">
        <v>13767823914</v>
      </c>
      <c r="F885" s="164" t="s">
        <v>1287</v>
      </c>
      <c r="G885" s="164" t="s">
        <v>1287</v>
      </c>
      <c r="H885" s="137">
        <v>50</v>
      </c>
      <c r="I885" s="137">
        <v>202608</v>
      </c>
      <c r="J885" s="137" t="s">
        <v>2127</v>
      </c>
      <c r="K885" s="137"/>
      <c r="L885" s="137"/>
      <c r="M885" s="137"/>
      <c r="N885" s="137"/>
      <c r="O885" s="137"/>
    </row>
    <row r="886" s="16" customFormat="1" ht="24" customHeight="1" spans="1:22">
      <c r="A886" s="16">
        <v>884</v>
      </c>
      <c r="B886" s="137" t="s">
        <v>2142</v>
      </c>
      <c r="C886" s="711" t="s">
        <v>2143</v>
      </c>
      <c r="D886" t="e">
        <f>VLOOKUP(C886,'[1]2月'!$I$1:$I$65536,1,0)</f>
        <v>#N/A</v>
      </c>
      <c r="E886" s="163">
        <v>13979824611</v>
      </c>
      <c r="F886" s="164" t="s">
        <v>1287</v>
      </c>
      <c r="G886" s="164" t="s">
        <v>1287</v>
      </c>
      <c r="H886" s="137">
        <v>50</v>
      </c>
      <c r="I886" s="137">
        <v>202608</v>
      </c>
      <c r="J886" s="137" t="s">
        <v>2127</v>
      </c>
      <c r="K886" s="137"/>
      <c r="L886" s="137"/>
      <c r="M886" s="137"/>
      <c r="N886" s="137"/>
      <c r="O886" s="137"/>
    </row>
    <row r="887" s="16" customFormat="1" ht="24" customHeight="1" spans="1:22">
      <c r="A887" s="16">
        <v>885</v>
      </c>
      <c r="B887" s="137" t="s">
        <v>2144</v>
      </c>
      <c r="C887" s="698" t="s">
        <v>2145</v>
      </c>
      <c r="D887" t="e">
        <f>VLOOKUP(C887,'[1]2月'!$I$1:$I$65536,1,0)</f>
        <v>#N/A</v>
      </c>
      <c r="E887" s="81">
        <v>18879836772</v>
      </c>
      <c r="F887" s="164" t="s">
        <v>1287</v>
      </c>
      <c r="G887" s="164" t="s">
        <v>1287</v>
      </c>
      <c r="H887" s="137">
        <v>50</v>
      </c>
      <c r="I887" s="137">
        <v>202608</v>
      </c>
      <c r="J887" s="137" t="s">
        <v>2127</v>
      </c>
      <c r="K887" s="169"/>
      <c r="L887" s="137"/>
      <c r="M887" s="137"/>
      <c r="N887" s="137"/>
      <c r="O887" s="137"/>
    </row>
    <row r="888" s="16" customFormat="1" ht="24" customHeight="1" spans="1:22">
      <c r="A888" s="16">
        <v>886</v>
      </c>
      <c r="B888" s="137" t="s">
        <v>2146</v>
      </c>
      <c r="C888" s="698" t="s">
        <v>2147</v>
      </c>
      <c r="D888" t="e">
        <f>VLOOKUP(C888,'[1]2月'!$I$1:$I$65536,1,0)</f>
        <v>#N/A</v>
      </c>
      <c r="E888" s="81">
        <v>15170313108</v>
      </c>
      <c r="F888" s="164" t="s">
        <v>1287</v>
      </c>
      <c r="G888" s="164" t="s">
        <v>1287</v>
      </c>
      <c r="H888" s="137">
        <v>50</v>
      </c>
      <c r="I888" s="137">
        <v>202608</v>
      </c>
      <c r="J888" s="137" t="s">
        <v>2127</v>
      </c>
      <c r="K888" s="169"/>
      <c r="L888" s="137"/>
      <c r="M888" s="137"/>
      <c r="N888" s="137"/>
      <c r="O888" s="137"/>
    </row>
    <row r="889" s="16" customFormat="1" ht="24" customHeight="1" spans="1:22">
      <c r="A889" s="16">
        <v>887</v>
      </c>
      <c r="B889" s="137" t="s">
        <v>2148</v>
      </c>
      <c r="C889" s="707" t="s">
        <v>2149</v>
      </c>
      <c r="D889" t="e">
        <f>VLOOKUP(C889,'[1]2月'!$I$1:$I$65536,1,0)</f>
        <v>#N/A</v>
      </c>
      <c r="E889" s="137">
        <v>13979888123</v>
      </c>
      <c r="F889" s="137" t="s">
        <v>1287</v>
      </c>
      <c r="G889" s="137" t="s">
        <v>1287</v>
      </c>
      <c r="H889" s="137">
        <v>50</v>
      </c>
      <c r="I889" s="137">
        <v>202608</v>
      </c>
      <c r="J889" s="137" t="s">
        <v>2127</v>
      </c>
      <c r="K889" s="170"/>
      <c r="L889" s="137"/>
      <c r="M889" s="137"/>
      <c r="N889" s="137"/>
      <c r="O889" s="137"/>
    </row>
    <row r="890" s="17" customFormat="1" spans="1:22">
      <c r="A890" s="16">
        <v>888</v>
      </c>
      <c r="B890" s="134" t="s">
        <v>2150</v>
      </c>
      <c r="C890" s="171" t="s">
        <v>2151</v>
      </c>
      <c r="D890" t="e">
        <f>VLOOKUP(C890,'[1]2月'!$I$1:$I$65536,1,0)</f>
        <v>#N/A</v>
      </c>
      <c r="E890" s="171" t="s">
        <v>2152</v>
      </c>
      <c r="F890" s="172" t="s">
        <v>2153</v>
      </c>
      <c r="G890" s="172" t="s">
        <v>2153</v>
      </c>
      <c r="H890" s="172">
        <v>100</v>
      </c>
      <c r="I890" s="172">
        <v>202608</v>
      </c>
      <c r="J890" s="173"/>
      <c r="N890" s="76"/>
      <c r="O890" s="76"/>
      <c r="R890" s="76"/>
      <c r="U890" s="76"/>
      <c r="V890" s="76"/>
    </row>
    <row r="891" s="24" customFormat="1" spans="1:22">
      <c r="A891" s="16">
        <v>889</v>
      </c>
      <c r="B891" s="134" t="s">
        <v>2154</v>
      </c>
      <c r="C891" s="171" t="s">
        <v>2155</v>
      </c>
      <c r="D891" t="e">
        <f>VLOOKUP(C891,'[1]2月'!$I$1:$I$65536,1,0)</f>
        <v>#N/A</v>
      </c>
      <c r="E891" s="174" t="s">
        <v>2156</v>
      </c>
      <c r="F891" s="172" t="s">
        <v>2153</v>
      </c>
      <c r="G891" s="172" t="s">
        <v>2153</v>
      </c>
      <c r="H891" s="172">
        <v>100</v>
      </c>
      <c r="I891" s="172">
        <v>202608</v>
      </c>
      <c r="J891" s="175"/>
      <c r="N891" s="176"/>
      <c r="O891" s="176"/>
      <c r="R891" s="176"/>
      <c r="U891" s="176"/>
      <c r="V891" s="176"/>
    </row>
    <row r="892" s="17" customFormat="1" spans="1:22">
      <c r="A892" s="16">
        <v>890</v>
      </c>
      <c r="B892" s="134" t="s">
        <v>2157</v>
      </c>
      <c r="C892" s="171" t="s">
        <v>2158</v>
      </c>
      <c r="D892" t="e">
        <f>VLOOKUP(C892,'[1]2月'!$I$1:$I$65536,1,0)</f>
        <v>#N/A</v>
      </c>
      <c r="E892" s="177" t="s">
        <v>2159</v>
      </c>
      <c r="F892" s="172" t="s">
        <v>2153</v>
      </c>
      <c r="G892" s="172" t="s">
        <v>2153</v>
      </c>
      <c r="H892" s="172">
        <v>100</v>
      </c>
      <c r="I892" s="172">
        <v>202608</v>
      </c>
      <c r="J892" s="173"/>
      <c r="N892" s="76"/>
      <c r="O892" s="76"/>
      <c r="R892" s="76"/>
      <c r="U892" s="76"/>
      <c r="V892" s="76"/>
    </row>
    <row r="893" s="17" customFormat="1" spans="1:22">
      <c r="A893" s="16">
        <v>891</v>
      </c>
      <c r="B893" s="134" t="s">
        <v>2160</v>
      </c>
      <c r="C893" s="171" t="s">
        <v>2161</v>
      </c>
      <c r="D893" t="e">
        <f>VLOOKUP(C893,'[1]2月'!$I$1:$I$65536,1,0)</f>
        <v>#N/A</v>
      </c>
      <c r="E893" s="177" t="s">
        <v>2159</v>
      </c>
      <c r="F893" s="172" t="s">
        <v>2153</v>
      </c>
      <c r="G893" s="172" t="s">
        <v>2153</v>
      </c>
      <c r="H893" s="172">
        <v>100</v>
      </c>
      <c r="I893" s="172">
        <v>202608</v>
      </c>
      <c r="J893" s="173"/>
      <c r="N893" s="76"/>
      <c r="O893" s="76"/>
      <c r="R893" s="76"/>
      <c r="U893" s="76"/>
      <c r="V893" s="76"/>
    </row>
    <row r="894" s="17" customFormat="1" spans="1:22">
      <c r="A894" s="16">
        <v>892</v>
      </c>
      <c r="B894" s="134" t="s">
        <v>2162</v>
      </c>
      <c r="C894" s="171" t="s">
        <v>2163</v>
      </c>
      <c r="D894" t="e">
        <f>VLOOKUP(C894,'[1]2月'!$I$1:$I$65536,1,0)</f>
        <v>#N/A</v>
      </c>
      <c r="E894" s="171" t="s">
        <v>2164</v>
      </c>
      <c r="F894" s="172" t="s">
        <v>2153</v>
      </c>
      <c r="G894" s="172" t="s">
        <v>2153</v>
      </c>
      <c r="H894" s="172">
        <v>100</v>
      </c>
      <c r="I894" s="172">
        <v>202608</v>
      </c>
      <c r="J894" s="173"/>
      <c r="N894" s="76"/>
      <c r="O894" s="76"/>
      <c r="R894" s="76"/>
      <c r="U894" s="76"/>
      <c r="V894" s="76"/>
    </row>
    <row r="895" s="17" customFormat="1" spans="1:22">
      <c r="A895" s="16">
        <v>893</v>
      </c>
      <c r="B895" s="134" t="s">
        <v>2165</v>
      </c>
      <c r="C895" s="171" t="s">
        <v>2166</v>
      </c>
      <c r="D895" t="e">
        <f>VLOOKUP(C895,'[1]2月'!$I$1:$I$65536,1,0)</f>
        <v>#N/A</v>
      </c>
      <c r="E895" s="171" t="s">
        <v>2167</v>
      </c>
      <c r="F895" s="172" t="s">
        <v>2153</v>
      </c>
      <c r="G895" s="172" t="s">
        <v>2153</v>
      </c>
      <c r="H895" s="172">
        <v>100</v>
      </c>
      <c r="I895" s="172">
        <v>202608</v>
      </c>
      <c r="J895" s="173"/>
      <c r="N895" s="76"/>
      <c r="O895" s="76"/>
      <c r="R895" s="76"/>
      <c r="U895" s="76"/>
      <c r="V895" s="76"/>
    </row>
    <row r="896" s="17" customFormat="1" spans="1:22">
      <c r="A896" s="16">
        <v>894</v>
      </c>
      <c r="B896" s="178" t="s">
        <v>2168</v>
      </c>
      <c r="C896" s="712" t="s">
        <v>2169</v>
      </c>
      <c r="D896" t="e">
        <f>VLOOKUP(C896,'[1]2月'!$I$1:$I$65536,1,0)</f>
        <v>#N/A</v>
      </c>
      <c r="E896" s="178">
        <v>13594851047</v>
      </c>
      <c r="F896" s="172" t="s">
        <v>2153</v>
      </c>
      <c r="G896" s="172" t="s">
        <v>2153</v>
      </c>
      <c r="H896" s="172">
        <v>100</v>
      </c>
      <c r="I896" s="172">
        <v>202608</v>
      </c>
      <c r="J896" s="179"/>
      <c r="N896" s="76"/>
      <c r="O896" s="76"/>
      <c r="R896" s="76"/>
      <c r="U896" s="76"/>
      <c r="V896" s="76"/>
    </row>
    <row r="897" s="24" customFormat="1" spans="1:22">
      <c r="A897" s="16">
        <v>895</v>
      </c>
      <c r="B897" s="180" t="s">
        <v>2170</v>
      </c>
      <c r="C897" s="181" t="s">
        <v>2171</v>
      </c>
      <c r="D897" t="e">
        <f>VLOOKUP(C897,'[1]2月'!$I$1:$I$65536,1,0)</f>
        <v>#N/A</v>
      </c>
      <c r="E897" s="171" t="s">
        <v>2172</v>
      </c>
      <c r="F897" s="172" t="s">
        <v>2153</v>
      </c>
      <c r="G897" s="172" t="s">
        <v>2153</v>
      </c>
      <c r="H897" s="172">
        <v>100</v>
      </c>
      <c r="I897" s="172">
        <v>202608</v>
      </c>
      <c r="J897" s="175"/>
      <c r="N897" s="176"/>
      <c r="O897" s="176"/>
      <c r="R897" s="176"/>
      <c r="U897" s="176"/>
      <c r="V897" s="176"/>
    </row>
    <row r="898" s="17" customFormat="1" spans="1:22">
      <c r="A898" s="16">
        <v>896</v>
      </c>
      <c r="B898" s="134" t="s">
        <v>2173</v>
      </c>
      <c r="C898" s="171" t="s">
        <v>2174</v>
      </c>
      <c r="D898" t="e">
        <f>VLOOKUP(C898,'[1]2月'!$I$1:$I$65536,1,0)</f>
        <v>#N/A</v>
      </c>
      <c r="E898" s="171" t="s">
        <v>2175</v>
      </c>
      <c r="F898" s="172" t="s">
        <v>2153</v>
      </c>
      <c r="G898" s="172" t="s">
        <v>2153</v>
      </c>
      <c r="H898" s="172">
        <v>100</v>
      </c>
      <c r="I898" s="172">
        <v>202608</v>
      </c>
      <c r="J898" s="182"/>
      <c r="N898" s="76"/>
      <c r="O898" s="76"/>
      <c r="R898" s="76"/>
      <c r="U898" s="76"/>
      <c r="V898" s="76"/>
    </row>
    <row r="899" s="25" customFormat="1" spans="1:22">
      <c r="A899" s="16">
        <v>897</v>
      </c>
      <c r="B899" s="183" t="s">
        <v>2176</v>
      </c>
      <c r="C899" s="184" t="s">
        <v>2177</v>
      </c>
      <c r="D899" t="e">
        <f>VLOOKUP(C899,'[1]2月'!$I$1:$I$65536,1,0)</f>
        <v>#N/A</v>
      </c>
      <c r="E899" s="184" t="s">
        <v>2178</v>
      </c>
      <c r="F899" s="185" t="s">
        <v>2153</v>
      </c>
      <c r="G899" s="185" t="s">
        <v>2153</v>
      </c>
      <c r="H899" s="185">
        <v>100</v>
      </c>
      <c r="I899" s="172">
        <v>202608</v>
      </c>
      <c r="J899" s="186"/>
      <c r="N899" s="187"/>
      <c r="O899" s="187"/>
      <c r="R899" s="187"/>
      <c r="U899" s="187"/>
      <c r="V899" s="187"/>
    </row>
    <row r="900" s="24" customFormat="1" spans="1:22">
      <c r="A900" s="16">
        <v>898</v>
      </c>
      <c r="B900" s="134" t="s">
        <v>2179</v>
      </c>
      <c r="C900" s="171" t="s">
        <v>2180</v>
      </c>
      <c r="D900" t="e">
        <f>VLOOKUP(C900,'[1]2月'!$I$1:$I$65536,1,0)</f>
        <v>#N/A</v>
      </c>
      <c r="E900" s="171" t="s">
        <v>2181</v>
      </c>
      <c r="F900" s="172" t="s">
        <v>2153</v>
      </c>
      <c r="G900" s="172" t="s">
        <v>2153</v>
      </c>
      <c r="H900" s="172">
        <v>100</v>
      </c>
      <c r="I900" s="172">
        <v>202608</v>
      </c>
      <c r="J900" s="175"/>
      <c r="N900" s="176"/>
      <c r="O900" s="176"/>
      <c r="R900" s="176"/>
      <c r="U900" s="176"/>
      <c r="V900" s="176"/>
    </row>
    <row r="901" s="24" customFormat="1" spans="1:22">
      <c r="A901" s="16">
        <v>899</v>
      </c>
      <c r="B901" s="134" t="s">
        <v>2182</v>
      </c>
      <c r="C901" s="171" t="s">
        <v>2183</v>
      </c>
      <c r="D901" t="e">
        <f>VLOOKUP(C901,'[1]2月'!$I$1:$I$65536,1,0)</f>
        <v>#N/A</v>
      </c>
      <c r="E901" s="171" t="s">
        <v>2184</v>
      </c>
      <c r="F901" s="172" t="s">
        <v>2153</v>
      </c>
      <c r="G901" s="172" t="s">
        <v>2153</v>
      </c>
      <c r="H901" s="172">
        <v>100</v>
      </c>
      <c r="I901" s="172">
        <v>202608</v>
      </c>
      <c r="J901" s="175"/>
      <c r="N901" s="176"/>
      <c r="O901" s="176"/>
      <c r="R901" s="176"/>
      <c r="U901" s="176"/>
      <c r="V901" s="176"/>
    </row>
    <row r="902" s="24" customFormat="1" spans="1:22">
      <c r="A902" s="16">
        <v>900</v>
      </c>
      <c r="B902" s="134" t="s">
        <v>2185</v>
      </c>
      <c r="C902" s="171" t="s">
        <v>2186</v>
      </c>
      <c r="D902" t="e">
        <f>VLOOKUP(C902,'[1]2月'!$I$1:$I$65536,1,0)</f>
        <v>#N/A</v>
      </c>
      <c r="E902" s="171" t="s">
        <v>2187</v>
      </c>
      <c r="F902" s="172" t="s">
        <v>2153</v>
      </c>
      <c r="G902" s="172" t="s">
        <v>2153</v>
      </c>
      <c r="H902" s="172">
        <v>100</v>
      </c>
      <c r="I902" s="172">
        <v>202608</v>
      </c>
      <c r="J902" s="175"/>
      <c r="N902" s="176"/>
      <c r="O902" s="176"/>
      <c r="R902" s="176"/>
      <c r="U902" s="176"/>
      <c r="V902" s="176"/>
    </row>
    <row r="903" s="24" customFormat="1" spans="1:22">
      <c r="A903" s="16">
        <v>901</v>
      </c>
      <c r="B903" s="134" t="s">
        <v>2188</v>
      </c>
      <c r="C903" s="171" t="s">
        <v>2189</v>
      </c>
      <c r="D903" t="e">
        <f>VLOOKUP(C903,'[1]2月'!$I$1:$I$65536,1,0)</f>
        <v>#N/A</v>
      </c>
      <c r="E903" s="171" t="s">
        <v>2190</v>
      </c>
      <c r="F903" s="172" t="s">
        <v>2153</v>
      </c>
      <c r="G903" s="172" t="s">
        <v>2153</v>
      </c>
      <c r="H903" s="172">
        <v>100</v>
      </c>
      <c r="I903" s="172">
        <v>202608</v>
      </c>
      <c r="J903" s="175"/>
      <c r="N903" s="176"/>
      <c r="O903" s="176"/>
      <c r="R903" s="176"/>
      <c r="U903" s="176"/>
      <c r="V903" s="176"/>
    </row>
    <row r="904" s="17" customFormat="1" spans="1:22">
      <c r="A904" s="16">
        <v>902</v>
      </c>
      <c r="B904" s="134" t="s">
        <v>2191</v>
      </c>
      <c r="C904" s="171" t="s">
        <v>2192</v>
      </c>
      <c r="D904" t="e">
        <f>VLOOKUP(C904,'[1]2月'!$I$1:$I$65536,1,0)</f>
        <v>#N/A</v>
      </c>
      <c r="E904" s="171">
        <v>13979868330</v>
      </c>
      <c r="F904" s="172" t="s">
        <v>2153</v>
      </c>
      <c r="G904" s="172" t="s">
        <v>2153</v>
      </c>
      <c r="H904" s="172">
        <v>100</v>
      </c>
      <c r="I904" s="172">
        <v>202608</v>
      </c>
      <c r="J904" s="175"/>
      <c r="N904" s="76"/>
      <c r="O904" s="76"/>
      <c r="R904" s="76"/>
      <c r="U904" s="76"/>
      <c r="V904" s="76"/>
    </row>
    <row r="905" s="17" customFormat="1" spans="1:22">
      <c r="A905" s="16">
        <v>903</v>
      </c>
      <c r="B905" s="134" t="s">
        <v>2193</v>
      </c>
      <c r="C905" s="171" t="s">
        <v>2194</v>
      </c>
      <c r="D905" t="e">
        <f>VLOOKUP(C905,'[1]2月'!$I$1:$I$65536,1,0)</f>
        <v>#N/A</v>
      </c>
      <c r="E905" s="177" t="s">
        <v>2195</v>
      </c>
      <c r="F905" s="172" t="s">
        <v>2153</v>
      </c>
      <c r="G905" s="172" t="s">
        <v>2153</v>
      </c>
      <c r="H905" s="172">
        <v>100</v>
      </c>
      <c r="I905" s="172">
        <v>202608</v>
      </c>
      <c r="J905" s="173"/>
      <c r="N905" s="76"/>
      <c r="O905" s="76"/>
      <c r="R905" s="76"/>
      <c r="U905" s="76"/>
      <c r="V905" s="76"/>
    </row>
    <row r="906" s="17" customFormat="1" spans="1:22">
      <c r="A906" s="16">
        <v>904</v>
      </c>
      <c r="B906" s="134" t="s">
        <v>2196</v>
      </c>
      <c r="C906" s="171" t="s">
        <v>2197</v>
      </c>
      <c r="D906" t="e">
        <f>VLOOKUP(C906,'[1]2月'!$I$1:$I$65536,1,0)</f>
        <v>#N/A</v>
      </c>
      <c r="E906" s="177" t="s">
        <v>2198</v>
      </c>
      <c r="F906" s="172" t="s">
        <v>2153</v>
      </c>
      <c r="G906" s="172" t="s">
        <v>2153</v>
      </c>
      <c r="H906" s="172">
        <v>100</v>
      </c>
      <c r="I906" s="172">
        <v>202608</v>
      </c>
      <c r="J906" s="173"/>
      <c r="N906" s="76"/>
      <c r="O906" s="76"/>
      <c r="R906" s="76"/>
      <c r="U906" s="76"/>
      <c r="V906" s="76"/>
    </row>
    <row r="907" s="24" customFormat="1" spans="1:22">
      <c r="A907" s="16">
        <v>905</v>
      </c>
      <c r="B907" s="134" t="s">
        <v>2199</v>
      </c>
      <c r="C907" s="171" t="s">
        <v>2200</v>
      </c>
      <c r="D907" t="e">
        <f>VLOOKUP(C907,'[1]2月'!$I$1:$I$65536,1,0)</f>
        <v>#N/A</v>
      </c>
      <c r="E907" s="171" t="s">
        <v>2201</v>
      </c>
      <c r="F907" s="172" t="s">
        <v>2153</v>
      </c>
      <c r="G907" s="172" t="s">
        <v>2153</v>
      </c>
      <c r="H907" s="172">
        <v>100</v>
      </c>
      <c r="I907" s="172">
        <v>202608</v>
      </c>
      <c r="J907" s="175"/>
      <c r="N907" s="176"/>
      <c r="O907" s="176"/>
      <c r="R907" s="176"/>
      <c r="U907" s="176"/>
      <c r="V907" s="176"/>
    </row>
    <row r="908" s="24" customFormat="1" spans="1:22">
      <c r="A908" s="16">
        <v>906</v>
      </c>
      <c r="B908" s="134" t="s">
        <v>2202</v>
      </c>
      <c r="C908" s="171" t="s">
        <v>2203</v>
      </c>
      <c r="D908" t="e">
        <f>VLOOKUP(C908,'[1]2月'!$I$1:$I$65536,1,0)</f>
        <v>#N/A</v>
      </c>
      <c r="E908" s="171" t="s">
        <v>2204</v>
      </c>
      <c r="F908" s="172" t="s">
        <v>2153</v>
      </c>
      <c r="G908" s="172" t="s">
        <v>2153</v>
      </c>
      <c r="H908" s="172">
        <v>100</v>
      </c>
      <c r="I908" s="172">
        <v>202608</v>
      </c>
      <c r="J908" s="175"/>
      <c r="N908" s="176"/>
      <c r="O908" s="176"/>
      <c r="R908" s="176"/>
      <c r="U908" s="176"/>
      <c r="V908" s="176"/>
    </row>
    <row r="909" s="26" customFormat="1" spans="1:22">
      <c r="A909" s="16">
        <v>907</v>
      </c>
      <c r="B909" s="134" t="s">
        <v>2205</v>
      </c>
      <c r="C909" s="171" t="s">
        <v>2206</v>
      </c>
      <c r="D909" t="e">
        <f>VLOOKUP(C909,'[1]2月'!$I$1:$I$65536,1,0)</f>
        <v>#N/A</v>
      </c>
      <c r="E909" s="171" t="s">
        <v>2207</v>
      </c>
      <c r="F909" s="172" t="s">
        <v>2153</v>
      </c>
      <c r="G909" s="172" t="s">
        <v>2153</v>
      </c>
      <c r="H909" s="172">
        <v>100</v>
      </c>
      <c r="I909" s="172">
        <v>202608</v>
      </c>
      <c r="J909" s="173"/>
      <c r="N909" s="188"/>
      <c r="O909" s="188"/>
      <c r="R909" s="188"/>
      <c r="U909" s="188"/>
      <c r="V909" s="188"/>
    </row>
    <row r="910" s="24" customFormat="1" spans="1:22">
      <c r="A910" s="16">
        <v>908</v>
      </c>
      <c r="B910" s="134" t="s">
        <v>2208</v>
      </c>
      <c r="C910" s="171" t="s">
        <v>2209</v>
      </c>
      <c r="D910" t="e">
        <f>VLOOKUP(C910,'[1]2月'!$I$1:$I$65536,1,0)</f>
        <v>#N/A</v>
      </c>
      <c r="E910" s="171" t="s">
        <v>2207</v>
      </c>
      <c r="F910" s="172" t="s">
        <v>2153</v>
      </c>
      <c r="G910" s="172" t="s">
        <v>2153</v>
      </c>
      <c r="H910" s="172">
        <v>100</v>
      </c>
      <c r="I910" s="172">
        <v>202608</v>
      </c>
      <c r="J910" s="175"/>
      <c r="N910" s="176"/>
      <c r="O910" s="176"/>
      <c r="R910" s="176"/>
      <c r="U910" s="176"/>
      <c r="V910" s="176"/>
    </row>
    <row r="911" s="24" customFormat="1" spans="1:22">
      <c r="A911" s="16">
        <v>909</v>
      </c>
      <c r="B911" s="134" t="s">
        <v>2210</v>
      </c>
      <c r="C911" s="171" t="s">
        <v>2211</v>
      </c>
      <c r="D911" t="e">
        <f>VLOOKUP(C911,'[1]2月'!$I$1:$I$65536,1,0)</f>
        <v>#N/A</v>
      </c>
      <c r="E911" s="177" t="s">
        <v>2212</v>
      </c>
      <c r="F911" s="172" t="s">
        <v>2153</v>
      </c>
      <c r="G911" s="172" t="s">
        <v>2153</v>
      </c>
      <c r="H911" s="172">
        <v>100</v>
      </c>
      <c r="I911" s="172">
        <v>202608</v>
      </c>
      <c r="J911" s="175"/>
      <c r="N911" s="176"/>
      <c r="O911" s="176"/>
      <c r="R911" s="176"/>
      <c r="U911" s="176"/>
      <c r="V911" s="176"/>
    </row>
    <row r="912" s="17" customFormat="1" spans="1:22">
      <c r="A912" s="16">
        <v>910</v>
      </c>
      <c r="B912" s="185" t="s">
        <v>2213</v>
      </c>
      <c r="C912" s="185" t="s">
        <v>2214</v>
      </c>
      <c r="D912" t="e">
        <f>VLOOKUP(C912,'[1]2月'!$I$1:$I$65536,1,0)</f>
        <v>#N/A</v>
      </c>
      <c r="E912" s="185">
        <v>15179868361</v>
      </c>
      <c r="F912" s="185" t="s">
        <v>2153</v>
      </c>
      <c r="G912" s="185" t="s">
        <v>2153</v>
      </c>
      <c r="H912" s="185">
        <v>100</v>
      </c>
      <c r="I912" s="172">
        <v>202608</v>
      </c>
      <c r="J912" s="189"/>
      <c r="N912" s="76"/>
      <c r="O912" s="76"/>
      <c r="R912" s="76"/>
      <c r="U912" s="76"/>
      <c r="V912" s="76"/>
    </row>
    <row r="913" s="17" customFormat="1" spans="1:22">
      <c r="A913" s="16">
        <v>911</v>
      </c>
      <c r="B913" s="190" t="s">
        <v>2215</v>
      </c>
      <c r="C913" s="191" t="s">
        <v>2216</v>
      </c>
      <c r="D913" t="e">
        <f>VLOOKUP(C913,'[1]2月'!$I$1:$I$65536,1,0)</f>
        <v>#N/A</v>
      </c>
      <c r="E913" s="191" t="s">
        <v>2217</v>
      </c>
      <c r="F913" s="28" t="s">
        <v>2153</v>
      </c>
      <c r="G913" s="28" t="s">
        <v>2153</v>
      </c>
      <c r="H913" s="28">
        <v>100</v>
      </c>
      <c r="I913" s="172">
        <v>202608</v>
      </c>
      <c r="J913" s="173"/>
      <c r="N913" s="76"/>
      <c r="O913" s="76"/>
      <c r="R913" s="76"/>
      <c r="U913" s="76"/>
      <c r="V913" s="76"/>
    </row>
    <row r="914" s="17" customFormat="1" spans="1:22">
      <c r="A914" s="16">
        <v>912</v>
      </c>
      <c r="B914" s="134" t="s">
        <v>2218</v>
      </c>
      <c r="C914" s="171" t="s">
        <v>2219</v>
      </c>
      <c r="D914" t="e">
        <f>VLOOKUP(C914,'[1]2月'!$I$1:$I$65536,1,0)</f>
        <v>#N/A</v>
      </c>
      <c r="E914" s="171" t="s">
        <v>2220</v>
      </c>
      <c r="F914" s="28" t="s">
        <v>2153</v>
      </c>
      <c r="G914" s="28" t="s">
        <v>2153</v>
      </c>
      <c r="H914" s="28">
        <v>100</v>
      </c>
      <c r="I914" s="172">
        <v>202608</v>
      </c>
      <c r="J914" s="173"/>
      <c r="N914" s="76"/>
      <c r="O914" s="76"/>
      <c r="R914" s="76"/>
      <c r="U914" s="76"/>
      <c r="V914" s="76"/>
    </row>
    <row r="915" s="17" customFormat="1" spans="1:22">
      <c r="A915" s="16">
        <v>913</v>
      </c>
      <c r="B915" s="190" t="s">
        <v>2221</v>
      </c>
      <c r="C915" s="191" t="s">
        <v>2222</v>
      </c>
      <c r="D915" t="e">
        <f>VLOOKUP(C915,'[1]2月'!$I$1:$I$65536,1,0)</f>
        <v>#N/A</v>
      </c>
      <c r="E915" s="191" t="s">
        <v>2223</v>
      </c>
      <c r="F915" s="28" t="s">
        <v>2153</v>
      </c>
      <c r="G915" s="28" t="s">
        <v>2153</v>
      </c>
      <c r="H915" s="28">
        <v>100</v>
      </c>
      <c r="I915" s="172">
        <v>202608</v>
      </c>
      <c r="J915" s="173"/>
      <c r="N915" s="76"/>
      <c r="O915" s="76"/>
      <c r="R915" s="76"/>
      <c r="U915" s="76"/>
      <c r="V915" s="76"/>
    </row>
    <row r="916" s="17" customFormat="1" spans="1:22">
      <c r="A916" s="16">
        <v>914</v>
      </c>
      <c r="B916" s="190" t="s">
        <v>2224</v>
      </c>
      <c r="C916" s="191" t="s">
        <v>2225</v>
      </c>
      <c r="D916" t="e">
        <f>VLOOKUP(C916,'[1]2月'!$I$1:$I$65536,1,0)</f>
        <v>#N/A</v>
      </c>
      <c r="E916" s="191" t="s">
        <v>2226</v>
      </c>
      <c r="F916" s="28" t="s">
        <v>2153</v>
      </c>
      <c r="G916" s="28" t="s">
        <v>2153</v>
      </c>
      <c r="H916" s="28">
        <v>50</v>
      </c>
      <c r="I916" s="172">
        <v>202608</v>
      </c>
      <c r="J916" s="182"/>
      <c r="N916" s="76"/>
      <c r="O916" s="76"/>
      <c r="R916" s="76"/>
      <c r="U916" s="76"/>
      <c r="V916" s="76"/>
    </row>
    <row r="917" s="17" customFormat="1" spans="1:22">
      <c r="A917" s="16">
        <v>915</v>
      </c>
      <c r="B917" s="190" t="s">
        <v>2227</v>
      </c>
      <c r="C917" s="191" t="s">
        <v>2228</v>
      </c>
      <c r="D917" t="e">
        <f>VLOOKUP(C917,'[1]2月'!$I$1:$I$65536,1,0)</f>
        <v>#N/A</v>
      </c>
      <c r="E917" s="191" t="s">
        <v>2229</v>
      </c>
      <c r="F917" s="28" t="s">
        <v>2153</v>
      </c>
      <c r="G917" s="28" t="s">
        <v>2153</v>
      </c>
      <c r="H917" s="28">
        <v>50</v>
      </c>
      <c r="I917" s="172">
        <v>202608</v>
      </c>
      <c r="J917" s="173"/>
      <c r="N917" s="76"/>
      <c r="O917" s="76"/>
      <c r="R917" s="76"/>
      <c r="U917" s="76"/>
      <c r="V917" s="76"/>
    </row>
    <row r="918" s="17" customFormat="1" spans="1:22">
      <c r="A918" s="16">
        <v>916</v>
      </c>
      <c r="B918" s="190" t="s">
        <v>2230</v>
      </c>
      <c r="C918" s="192" t="s">
        <v>2231</v>
      </c>
      <c r="D918" t="e">
        <f>VLOOKUP(C918,'[1]2月'!$I$1:$I$65536,1,0)</f>
        <v>#N/A</v>
      </c>
      <c r="E918" s="192">
        <v>18897987343</v>
      </c>
      <c r="F918" s="28" t="s">
        <v>2153</v>
      </c>
      <c r="G918" s="28" t="s">
        <v>2153</v>
      </c>
      <c r="H918" s="28">
        <v>50</v>
      </c>
      <c r="I918" s="172">
        <v>202608</v>
      </c>
      <c r="J918" s="173"/>
      <c r="N918" s="76"/>
      <c r="O918" s="76"/>
      <c r="R918" s="76"/>
      <c r="U918" s="76"/>
      <c r="V918" s="76"/>
    </row>
    <row r="919" s="17" customFormat="1" spans="1:22">
      <c r="A919" s="16">
        <v>917</v>
      </c>
      <c r="B919" s="190" t="s">
        <v>2232</v>
      </c>
      <c r="C919" s="192" t="s">
        <v>2233</v>
      </c>
      <c r="D919" t="e">
        <f>VLOOKUP(C919,'[1]2月'!$I$1:$I$65536,1,0)</f>
        <v>#N/A</v>
      </c>
      <c r="E919" s="192" t="s">
        <v>2234</v>
      </c>
      <c r="F919" s="28" t="s">
        <v>2153</v>
      </c>
      <c r="G919" s="28" t="s">
        <v>2153</v>
      </c>
      <c r="H919" s="28">
        <v>50</v>
      </c>
      <c r="I919" s="172">
        <v>202608</v>
      </c>
      <c r="J919" s="173"/>
      <c r="N919" s="76"/>
      <c r="O919" s="76"/>
      <c r="R919" s="76"/>
      <c r="U919" s="76"/>
      <c r="V919" s="76"/>
    </row>
    <row r="920" s="17" customFormat="1" spans="1:22">
      <c r="A920" s="16">
        <v>918</v>
      </c>
      <c r="B920" s="190" t="s">
        <v>2235</v>
      </c>
      <c r="C920" s="192" t="s">
        <v>2236</v>
      </c>
      <c r="D920" t="e">
        <f>VLOOKUP(C920,'[1]2月'!$I$1:$I$65536,1,0)</f>
        <v>#N/A</v>
      </c>
      <c r="E920" s="192" t="s">
        <v>2237</v>
      </c>
      <c r="F920" s="28" t="s">
        <v>2153</v>
      </c>
      <c r="G920" s="28" t="s">
        <v>2153</v>
      </c>
      <c r="H920" s="28">
        <v>50</v>
      </c>
      <c r="I920" s="172">
        <v>202608</v>
      </c>
      <c r="J920" s="182"/>
      <c r="N920" s="76"/>
      <c r="O920" s="76"/>
      <c r="R920" s="76"/>
      <c r="U920" s="76"/>
      <c r="V920" s="76"/>
    </row>
    <row r="921" s="17" customFormat="1" spans="1:22">
      <c r="A921" s="16">
        <v>919</v>
      </c>
      <c r="B921" s="190" t="s">
        <v>2238</v>
      </c>
      <c r="C921" s="192" t="s">
        <v>2239</v>
      </c>
      <c r="D921" t="e">
        <f>VLOOKUP(C921,'[1]2月'!$I$1:$I$65536,1,0)</f>
        <v>#N/A</v>
      </c>
      <c r="E921" s="193" t="s">
        <v>2240</v>
      </c>
      <c r="F921" s="28" t="s">
        <v>2153</v>
      </c>
      <c r="G921" s="28" t="s">
        <v>2153</v>
      </c>
      <c r="H921" s="28">
        <v>50</v>
      </c>
      <c r="I921" s="172">
        <v>202608</v>
      </c>
      <c r="J921" s="173"/>
      <c r="N921" s="76"/>
      <c r="O921" s="76"/>
      <c r="R921" s="76"/>
      <c r="U921" s="76"/>
      <c r="V921" s="76"/>
    </row>
    <row r="922" s="17" customFormat="1" spans="1:22">
      <c r="A922" s="16">
        <v>920</v>
      </c>
      <c r="B922" s="190" t="s">
        <v>2241</v>
      </c>
      <c r="C922" s="192" t="s">
        <v>2242</v>
      </c>
      <c r="D922" t="e">
        <f>VLOOKUP(C922,'[1]2月'!$I$1:$I$65536,1,0)</f>
        <v>#N/A</v>
      </c>
      <c r="E922" s="192" t="s">
        <v>2217</v>
      </c>
      <c r="F922" s="28" t="s">
        <v>2153</v>
      </c>
      <c r="G922" s="28" t="s">
        <v>2153</v>
      </c>
      <c r="H922" s="28">
        <v>50</v>
      </c>
      <c r="I922" s="172">
        <v>202608</v>
      </c>
      <c r="J922" s="173"/>
      <c r="N922" s="76"/>
      <c r="O922" s="76"/>
      <c r="R922" s="76"/>
      <c r="U922" s="76"/>
      <c r="V922" s="76"/>
    </row>
    <row r="923" s="17" customFormat="1" spans="1:22">
      <c r="A923" s="16">
        <v>921</v>
      </c>
      <c r="B923" s="190" t="s">
        <v>2243</v>
      </c>
      <c r="C923" s="192" t="s">
        <v>2244</v>
      </c>
      <c r="D923" t="e">
        <f>VLOOKUP(C923,'[1]2月'!$I$1:$I$65536,1,0)</f>
        <v>#N/A</v>
      </c>
      <c r="E923" s="192" t="s">
        <v>2226</v>
      </c>
      <c r="F923" s="28" t="s">
        <v>2153</v>
      </c>
      <c r="G923" s="28" t="s">
        <v>2153</v>
      </c>
      <c r="H923" s="28">
        <v>50</v>
      </c>
      <c r="I923" s="172">
        <v>202608</v>
      </c>
      <c r="J923" s="173"/>
      <c r="N923" s="76"/>
      <c r="O923" s="76"/>
      <c r="R923" s="76"/>
      <c r="U923" s="76"/>
      <c r="V923" s="76"/>
    </row>
    <row r="924" s="17" customFormat="1" spans="1:22">
      <c r="A924" s="16">
        <v>922</v>
      </c>
      <c r="B924" s="192" t="s">
        <v>2245</v>
      </c>
      <c r="C924" s="192" t="s">
        <v>2246</v>
      </c>
      <c r="D924" t="e">
        <f>VLOOKUP(C924,'[1]2月'!$I$1:$I$65536,1,0)</f>
        <v>#N/A</v>
      </c>
      <c r="E924" s="192" t="s">
        <v>2247</v>
      </c>
      <c r="F924" s="28" t="s">
        <v>2153</v>
      </c>
      <c r="G924" s="28" t="s">
        <v>2153</v>
      </c>
      <c r="H924" s="28">
        <v>50</v>
      </c>
      <c r="I924" s="172">
        <v>202608</v>
      </c>
      <c r="J924" s="179"/>
      <c r="N924" s="76"/>
      <c r="O924" s="76"/>
      <c r="R924" s="76"/>
      <c r="U924" s="76"/>
      <c r="V924" s="76"/>
    </row>
    <row r="925" s="17" customFormat="1" spans="1:22">
      <c r="A925" s="16">
        <v>923</v>
      </c>
      <c r="B925" s="190" t="s">
        <v>2248</v>
      </c>
      <c r="C925" s="192" t="s">
        <v>2249</v>
      </c>
      <c r="D925" t="e">
        <f>VLOOKUP(C925,'[1]2月'!$I$1:$I$65536,1,0)</f>
        <v>#N/A</v>
      </c>
      <c r="E925" s="192" t="s">
        <v>2250</v>
      </c>
      <c r="F925" s="28" t="s">
        <v>2153</v>
      </c>
      <c r="G925" s="28" t="s">
        <v>2153</v>
      </c>
      <c r="H925" s="28">
        <v>50</v>
      </c>
      <c r="I925" s="172">
        <v>202608</v>
      </c>
      <c r="J925" s="179"/>
      <c r="N925" s="76"/>
      <c r="O925" s="76"/>
      <c r="R925" s="76"/>
      <c r="U925" s="76"/>
      <c r="V925" s="76"/>
    </row>
    <row r="926" s="17" customFormat="1" spans="1:22">
      <c r="A926" s="16">
        <v>924</v>
      </c>
      <c r="B926" s="192" t="s">
        <v>2251</v>
      </c>
      <c r="C926" s="194" t="s">
        <v>2252</v>
      </c>
      <c r="D926" t="e">
        <f>VLOOKUP(C926,'[1]2月'!$I$1:$I$65536,1,0)</f>
        <v>#N/A</v>
      </c>
      <c r="E926" s="192" t="s">
        <v>2253</v>
      </c>
      <c r="F926" s="28" t="s">
        <v>2153</v>
      </c>
      <c r="G926" s="28" t="s">
        <v>2153</v>
      </c>
      <c r="H926" s="28">
        <v>50</v>
      </c>
      <c r="I926" s="172">
        <v>202608</v>
      </c>
      <c r="J926" s="178"/>
      <c r="N926" s="76"/>
      <c r="O926" s="76"/>
      <c r="R926" s="76"/>
      <c r="U926" s="76"/>
      <c r="V926" s="76"/>
    </row>
    <row r="927" s="17" customFormat="1" spans="1:22">
      <c r="A927" s="16">
        <v>925</v>
      </c>
      <c r="B927" s="195" t="s">
        <v>2254</v>
      </c>
      <c r="C927" s="195" t="s">
        <v>2255</v>
      </c>
      <c r="D927" t="e">
        <f>VLOOKUP(C927,'[1]2月'!$I$1:$I$65536,1,0)</f>
        <v>#N/A</v>
      </c>
      <c r="E927" s="195" t="s">
        <v>2256</v>
      </c>
      <c r="F927" s="28" t="s">
        <v>2153</v>
      </c>
      <c r="G927" s="28" t="s">
        <v>2153</v>
      </c>
      <c r="H927" s="28">
        <v>50</v>
      </c>
      <c r="I927" s="172">
        <v>202608</v>
      </c>
      <c r="J927" s="179"/>
      <c r="N927" s="76"/>
      <c r="O927" s="76"/>
      <c r="R927" s="76"/>
      <c r="U927" s="76"/>
      <c r="V927" s="76"/>
    </row>
    <row r="928" s="17" customFormat="1" spans="1:22">
      <c r="A928" s="16">
        <v>926</v>
      </c>
      <c r="B928" s="195" t="s">
        <v>2257</v>
      </c>
      <c r="C928" s="195" t="s">
        <v>2258</v>
      </c>
      <c r="D928" t="e">
        <f>VLOOKUP(C928,'[1]2月'!$I$1:$I$65536,1,0)</f>
        <v>#N/A</v>
      </c>
      <c r="E928" s="195" t="s">
        <v>2259</v>
      </c>
      <c r="F928" s="28" t="s">
        <v>2153</v>
      </c>
      <c r="G928" s="28" t="s">
        <v>2153</v>
      </c>
      <c r="H928" s="28">
        <v>50</v>
      </c>
      <c r="I928" s="172">
        <v>202608</v>
      </c>
      <c r="J928" s="179"/>
      <c r="N928" s="76"/>
      <c r="O928" s="76"/>
      <c r="R928" s="76"/>
      <c r="U928" s="76"/>
      <c r="V928" s="76"/>
    </row>
    <row r="929" s="17" customFormat="1" spans="1:22">
      <c r="A929" s="16">
        <v>927</v>
      </c>
      <c r="B929" s="195" t="s">
        <v>2260</v>
      </c>
      <c r="C929" s="195" t="s">
        <v>2261</v>
      </c>
      <c r="D929" t="e">
        <f>VLOOKUP(C929,'[1]2月'!$I$1:$I$65536,1,0)</f>
        <v>#N/A</v>
      </c>
      <c r="E929" s="195" t="s">
        <v>2262</v>
      </c>
      <c r="F929" s="28" t="s">
        <v>2153</v>
      </c>
      <c r="G929" s="28" t="s">
        <v>2153</v>
      </c>
      <c r="H929" s="28">
        <v>50</v>
      </c>
      <c r="I929" s="172">
        <v>202608</v>
      </c>
      <c r="J929" s="179"/>
      <c r="N929" s="76"/>
      <c r="O929" s="76"/>
      <c r="R929" s="76"/>
      <c r="U929" s="76"/>
      <c r="V929" s="76"/>
    </row>
    <row r="930" s="17" customFormat="1" spans="1:22">
      <c r="A930" s="16">
        <v>928</v>
      </c>
      <c r="B930" s="195" t="s">
        <v>2263</v>
      </c>
      <c r="C930" s="195" t="s">
        <v>2264</v>
      </c>
      <c r="D930" t="e">
        <f>VLOOKUP(C930,'[1]2月'!$I$1:$I$65536,1,0)</f>
        <v>#N/A</v>
      </c>
      <c r="E930" s="195" t="s">
        <v>2265</v>
      </c>
      <c r="F930" s="28" t="s">
        <v>2153</v>
      </c>
      <c r="G930" s="28" t="s">
        <v>2153</v>
      </c>
      <c r="H930" s="28">
        <v>50</v>
      </c>
      <c r="I930" s="172">
        <v>202608</v>
      </c>
      <c r="J930" s="179"/>
      <c r="N930" s="76"/>
      <c r="O930" s="76"/>
      <c r="R930" s="76"/>
      <c r="U930" s="76"/>
      <c r="V930" s="76"/>
    </row>
    <row r="931" s="17" customFormat="1" spans="1:22">
      <c r="A931" s="16">
        <v>929</v>
      </c>
      <c r="B931" s="192" t="s">
        <v>2266</v>
      </c>
      <c r="C931" s="192" t="s">
        <v>2267</v>
      </c>
      <c r="D931" t="e">
        <f>VLOOKUP(C931,'[1]2月'!$I$1:$I$65536,1,0)</f>
        <v>#N/A</v>
      </c>
      <c r="E931" s="192" t="s">
        <v>2268</v>
      </c>
      <c r="F931" s="28" t="s">
        <v>2153</v>
      </c>
      <c r="G931" s="28" t="s">
        <v>2153</v>
      </c>
      <c r="H931" s="28">
        <v>50</v>
      </c>
      <c r="I931" s="172">
        <v>202608</v>
      </c>
      <c r="J931" s="196"/>
      <c r="N931" s="76"/>
      <c r="O931" s="76"/>
      <c r="R931" s="76"/>
      <c r="U931" s="76"/>
      <c r="V931" s="76"/>
    </row>
    <row r="932" s="17" customFormat="1" spans="1:22">
      <c r="A932" s="16">
        <v>930</v>
      </c>
      <c r="B932" s="195" t="s">
        <v>2269</v>
      </c>
      <c r="C932" s="195" t="s">
        <v>2270</v>
      </c>
      <c r="D932" t="e">
        <f>VLOOKUP(C932,'[1]2月'!$I$1:$I$65536,1,0)</f>
        <v>#N/A</v>
      </c>
      <c r="E932" s="195">
        <v>15079821699</v>
      </c>
      <c r="F932" s="28" t="s">
        <v>2153</v>
      </c>
      <c r="G932" s="28" t="s">
        <v>2153</v>
      </c>
      <c r="H932" s="28">
        <v>50</v>
      </c>
      <c r="I932" s="172">
        <v>202608</v>
      </c>
      <c r="J932" s="179"/>
      <c r="N932" s="76"/>
      <c r="O932" s="76"/>
      <c r="R932" s="76"/>
      <c r="U932" s="76"/>
      <c r="V932" s="76"/>
    </row>
    <row r="933" s="17" customFormat="1" spans="1:22">
      <c r="A933" s="16">
        <v>931</v>
      </c>
      <c r="B933" s="197" t="s">
        <v>2271</v>
      </c>
      <c r="C933" s="197" t="s">
        <v>2272</v>
      </c>
      <c r="D933" t="e">
        <f>VLOOKUP(C933,'[1]2月'!$I$1:$I$65536,1,0)</f>
        <v>#N/A</v>
      </c>
      <c r="E933" s="197" t="s">
        <v>2273</v>
      </c>
      <c r="F933" s="28" t="s">
        <v>2153</v>
      </c>
      <c r="G933" s="28" t="s">
        <v>2153</v>
      </c>
      <c r="H933" s="28">
        <v>50</v>
      </c>
      <c r="I933" s="172">
        <v>202608</v>
      </c>
      <c r="J933" s="179"/>
      <c r="N933" s="76"/>
      <c r="O933" s="76"/>
      <c r="R933" s="76"/>
      <c r="U933" s="76"/>
      <c r="V933" s="76"/>
    </row>
    <row r="934" s="17" customFormat="1" spans="1:22">
      <c r="A934" s="16">
        <v>932</v>
      </c>
      <c r="B934" s="195" t="s">
        <v>2274</v>
      </c>
      <c r="C934" s="197" t="s">
        <v>2275</v>
      </c>
      <c r="D934" t="e">
        <f>VLOOKUP(C934,'[1]2月'!$I$1:$I$65536,1,0)</f>
        <v>#N/A</v>
      </c>
      <c r="E934" s="197" t="s">
        <v>2276</v>
      </c>
      <c r="F934" s="28" t="s">
        <v>2153</v>
      </c>
      <c r="G934" s="28" t="s">
        <v>2153</v>
      </c>
      <c r="H934" s="28">
        <v>50</v>
      </c>
      <c r="I934" s="172">
        <v>202608</v>
      </c>
      <c r="J934" s="179"/>
      <c r="N934" s="76"/>
      <c r="O934" s="76"/>
      <c r="R934" s="76"/>
      <c r="U934" s="76"/>
      <c r="V934" s="76"/>
    </row>
    <row r="935" s="17" customFormat="1" spans="1:22">
      <c r="A935" s="16">
        <v>933</v>
      </c>
      <c r="B935" s="195" t="s">
        <v>2277</v>
      </c>
      <c r="C935" s="197" t="s">
        <v>2278</v>
      </c>
      <c r="D935" t="e">
        <f>VLOOKUP(C935,'[1]2月'!$I$1:$I$65536,1,0)</f>
        <v>#N/A</v>
      </c>
      <c r="E935" s="191" t="s">
        <v>2279</v>
      </c>
      <c r="F935" s="28" t="s">
        <v>2153</v>
      </c>
      <c r="G935" s="28" t="s">
        <v>2153</v>
      </c>
      <c r="H935" s="28">
        <v>50</v>
      </c>
      <c r="I935" s="172">
        <v>202608</v>
      </c>
      <c r="J935" s="179"/>
      <c r="N935" s="76"/>
      <c r="O935" s="76"/>
      <c r="R935" s="76"/>
      <c r="U935" s="76"/>
      <c r="V935" s="76"/>
    </row>
    <row r="936" s="17" customFormat="1" spans="1:22">
      <c r="A936" s="16">
        <v>934</v>
      </c>
      <c r="B936" s="197" t="s">
        <v>2280</v>
      </c>
      <c r="C936" s="197" t="s">
        <v>2281</v>
      </c>
      <c r="D936" t="e">
        <f>VLOOKUP(C936,'[1]2月'!$I$1:$I$65536,1,0)</f>
        <v>#N/A</v>
      </c>
      <c r="E936" s="197" t="s">
        <v>2282</v>
      </c>
      <c r="F936" s="28" t="s">
        <v>2153</v>
      </c>
      <c r="G936" s="28" t="s">
        <v>2153</v>
      </c>
      <c r="H936" s="28">
        <v>100</v>
      </c>
      <c r="I936" s="172">
        <v>202608</v>
      </c>
      <c r="J936" s="179"/>
      <c r="N936" s="76"/>
      <c r="O936" s="76"/>
      <c r="R936" s="76"/>
      <c r="U936" s="76"/>
      <c r="V936" s="76"/>
    </row>
    <row r="937" s="17" customFormat="1" spans="1:22">
      <c r="A937" s="16">
        <v>935</v>
      </c>
      <c r="B937" s="197" t="s">
        <v>2283</v>
      </c>
      <c r="C937" s="197" t="s">
        <v>2284</v>
      </c>
      <c r="D937" t="e">
        <f>VLOOKUP(C937,'[1]2月'!$I$1:$I$65536,1,0)</f>
        <v>#N/A</v>
      </c>
      <c r="E937" s="197" t="s">
        <v>2285</v>
      </c>
      <c r="F937" s="28" t="s">
        <v>2153</v>
      </c>
      <c r="G937" s="28" t="s">
        <v>2153</v>
      </c>
      <c r="H937" s="28">
        <v>50</v>
      </c>
      <c r="I937" s="172">
        <v>202608</v>
      </c>
      <c r="J937" s="179"/>
      <c r="N937" s="76"/>
      <c r="O937" s="76"/>
      <c r="R937" s="76"/>
      <c r="U937" s="76"/>
      <c r="V937" s="76"/>
    </row>
    <row r="938" s="17" customFormat="1" spans="1:22">
      <c r="A938" s="16">
        <v>936</v>
      </c>
      <c r="B938" s="197" t="s">
        <v>2286</v>
      </c>
      <c r="C938" s="197" t="s">
        <v>2287</v>
      </c>
      <c r="D938" t="e">
        <f>VLOOKUP(C938,'[1]2月'!$I$1:$I$65536,1,0)</f>
        <v>#N/A</v>
      </c>
      <c r="E938" s="198" t="s">
        <v>2288</v>
      </c>
      <c r="F938" s="28" t="s">
        <v>2153</v>
      </c>
      <c r="G938" s="28" t="s">
        <v>2153</v>
      </c>
      <c r="H938" s="28">
        <v>50</v>
      </c>
      <c r="I938" s="172">
        <v>202608</v>
      </c>
      <c r="J938" s="179"/>
      <c r="N938" s="76"/>
      <c r="O938" s="76"/>
      <c r="R938" s="76"/>
      <c r="U938" s="76"/>
      <c r="V938" s="76"/>
    </row>
    <row r="939" s="17" customFormat="1" spans="1:22">
      <c r="A939" s="16">
        <v>937</v>
      </c>
      <c r="B939" s="195" t="s">
        <v>2289</v>
      </c>
      <c r="C939" s="197" t="s">
        <v>2290</v>
      </c>
      <c r="D939" t="e">
        <f>VLOOKUP(C939,'[1]2月'!$I$1:$I$65536,1,0)</f>
        <v>#N/A</v>
      </c>
      <c r="E939" s="191" t="s">
        <v>2152</v>
      </c>
      <c r="F939" s="28" t="s">
        <v>2153</v>
      </c>
      <c r="G939" s="28" t="s">
        <v>2153</v>
      </c>
      <c r="H939" s="28">
        <v>50</v>
      </c>
      <c r="I939" s="172">
        <v>202608</v>
      </c>
      <c r="J939" s="179"/>
      <c r="N939" s="76"/>
      <c r="O939" s="76"/>
      <c r="R939" s="76"/>
      <c r="U939" s="76"/>
      <c r="V939" s="76"/>
    </row>
    <row r="940" s="17" customFormat="1" spans="1:22">
      <c r="A940" s="16">
        <v>938</v>
      </c>
      <c r="B940" s="197" t="s">
        <v>2291</v>
      </c>
      <c r="C940" s="197" t="s">
        <v>2292</v>
      </c>
      <c r="D940" t="e">
        <f>VLOOKUP(C940,'[1]2月'!$I$1:$I$65536,1,0)</f>
        <v>#N/A</v>
      </c>
      <c r="E940" s="197" t="s">
        <v>2293</v>
      </c>
      <c r="F940" s="28" t="s">
        <v>2153</v>
      </c>
      <c r="G940" s="28" t="s">
        <v>2153</v>
      </c>
      <c r="H940" s="28">
        <v>50</v>
      </c>
      <c r="I940" s="172">
        <v>202608</v>
      </c>
      <c r="J940" s="179"/>
      <c r="N940" s="76"/>
      <c r="O940" s="76"/>
      <c r="R940" s="76"/>
      <c r="U940" s="76"/>
      <c r="V940" s="76"/>
    </row>
    <row r="941" s="17" customFormat="1" spans="1:22">
      <c r="A941" s="16">
        <v>939</v>
      </c>
      <c r="B941" s="197" t="s">
        <v>2294</v>
      </c>
      <c r="C941" s="197" t="s">
        <v>2295</v>
      </c>
      <c r="D941" t="e">
        <f>VLOOKUP(C941,'[1]2月'!$I$1:$I$65536,1,0)</f>
        <v>#N/A</v>
      </c>
      <c r="E941" s="197" t="s">
        <v>2296</v>
      </c>
      <c r="F941" s="28" t="s">
        <v>2153</v>
      </c>
      <c r="G941" s="28" t="s">
        <v>2153</v>
      </c>
      <c r="H941" s="28">
        <v>50</v>
      </c>
      <c r="I941" s="172">
        <v>202608</v>
      </c>
      <c r="J941" s="179"/>
      <c r="N941" s="76"/>
      <c r="O941" s="76"/>
      <c r="R941" s="76"/>
      <c r="U941" s="76"/>
      <c r="V941" s="76"/>
    </row>
    <row r="942" s="17" customFormat="1" spans="1:22">
      <c r="A942" s="16">
        <v>940</v>
      </c>
      <c r="B942" s="197" t="s">
        <v>2297</v>
      </c>
      <c r="C942" s="197" t="s">
        <v>2298</v>
      </c>
      <c r="D942" t="e">
        <f>VLOOKUP(C942,'[1]2月'!$I$1:$I$65536,1,0)</f>
        <v>#N/A</v>
      </c>
      <c r="E942" s="198" t="s">
        <v>2299</v>
      </c>
      <c r="F942" s="28" t="s">
        <v>2153</v>
      </c>
      <c r="G942" s="28" t="s">
        <v>2153</v>
      </c>
      <c r="H942" s="28">
        <v>50</v>
      </c>
      <c r="I942" s="172">
        <v>202608</v>
      </c>
      <c r="J942" s="179"/>
      <c r="N942" s="76"/>
      <c r="O942" s="76"/>
      <c r="R942" s="76"/>
      <c r="U942" s="76"/>
      <c r="V942" s="76"/>
    </row>
    <row r="943" s="17" customFormat="1" spans="1:22">
      <c r="A943" s="16">
        <v>941</v>
      </c>
      <c r="B943" s="197" t="s">
        <v>2300</v>
      </c>
      <c r="C943" s="197" t="s">
        <v>2301</v>
      </c>
      <c r="D943" t="e">
        <f>VLOOKUP(C943,'[1]2月'!$I$1:$I$65536,1,0)</f>
        <v>#N/A</v>
      </c>
      <c r="E943" s="198" t="s">
        <v>2302</v>
      </c>
      <c r="F943" s="28" t="s">
        <v>2153</v>
      </c>
      <c r="G943" s="28" t="s">
        <v>2153</v>
      </c>
      <c r="H943" s="28">
        <v>50</v>
      </c>
      <c r="I943" s="172">
        <v>202608</v>
      </c>
      <c r="J943" s="179"/>
      <c r="N943" s="76"/>
      <c r="O943" s="76"/>
      <c r="R943" s="76"/>
      <c r="U943" s="76"/>
      <c r="V943" s="76"/>
    </row>
    <row r="944" s="17" customFormat="1" spans="1:22">
      <c r="A944" s="16">
        <v>942</v>
      </c>
      <c r="B944" s="197" t="s">
        <v>2303</v>
      </c>
      <c r="C944" s="197" t="s">
        <v>2304</v>
      </c>
      <c r="D944" t="e">
        <f>VLOOKUP(C944,'[1]2月'!$I$1:$I$65536,1,0)</f>
        <v>#N/A</v>
      </c>
      <c r="E944" s="197" t="s">
        <v>2305</v>
      </c>
      <c r="F944" s="28" t="s">
        <v>2153</v>
      </c>
      <c r="G944" s="28" t="s">
        <v>2153</v>
      </c>
      <c r="H944" s="28">
        <v>50</v>
      </c>
      <c r="I944" s="172">
        <v>202608</v>
      </c>
      <c r="J944" s="199"/>
      <c r="N944" s="76"/>
      <c r="O944" s="76"/>
      <c r="R944" s="76"/>
      <c r="U944" s="76"/>
      <c r="V944" s="76"/>
    </row>
    <row r="945" s="17" customFormat="1" spans="1:22">
      <c r="A945" s="16">
        <v>943</v>
      </c>
      <c r="B945" s="197" t="s">
        <v>2306</v>
      </c>
      <c r="C945" s="192" t="s">
        <v>2307</v>
      </c>
      <c r="D945" t="e">
        <f>VLOOKUP(C945,'[1]2月'!$I$1:$I$65536,1,0)</f>
        <v>#N/A</v>
      </c>
      <c r="E945" s="192" t="s">
        <v>2308</v>
      </c>
      <c r="F945" s="28" t="s">
        <v>2153</v>
      </c>
      <c r="G945" s="28" t="s">
        <v>2153</v>
      </c>
      <c r="H945" s="28">
        <v>50</v>
      </c>
      <c r="I945" s="172">
        <v>202608</v>
      </c>
      <c r="J945" s="199"/>
      <c r="N945" s="76"/>
      <c r="O945" s="76"/>
      <c r="R945" s="76"/>
      <c r="U945" s="76"/>
      <c r="V945" s="76"/>
    </row>
    <row r="946" s="17" customFormat="1" spans="1:22">
      <c r="A946" s="16">
        <v>944</v>
      </c>
      <c r="B946" s="197" t="s">
        <v>2309</v>
      </c>
      <c r="C946" s="192" t="s">
        <v>2310</v>
      </c>
      <c r="D946" t="e">
        <f>VLOOKUP(C946,'[1]2月'!$I$1:$I$65536,1,0)</f>
        <v>#N/A</v>
      </c>
      <c r="E946" s="192">
        <v>13576413408</v>
      </c>
      <c r="F946" s="28" t="s">
        <v>2153</v>
      </c>
      <c r="G946" s="28" t="s">
        <v>2153</v>
      </c>
      <c r="H946" s="28">
        <v>50</v>
      </c>
      <c r="I946" s="172">
        <v>202608</v>
      </c>
      <c r="J946" s="179"/>
      <c r="N946" s="76"/>
      <c r="O946" s="76"/>
      <c r="R946" s="76"/>
      <c r="U946" s="76"/>
      <c r="V946" s="76"/>
    </row>
    <row r="947" s="17" customFormat="1" spans="1:22">
      <c r="A947" s="16">
        <v>945</v>
      </c>
      <c r="B947" s="197" t="s">
        <v>2311</v>
      </c>
      <c r="C947" s="192" t="s">
        <v>2312</v>
      </c>
      <c r="D947" t="e">
        <f>VLOOKUP(C947,'[1]2月'!$I$1:$I$65536,1,0)</f>
        <v>#N/A</v>
      </c>
      <c r="E947" s="192" t="s">
        <v>2313</v>
      </c>
      <c r="F947" s="28" t="s">
        <v>2153</v>
      </c>
      <c r="G947" s="28" t="s">
        <v>2153</v>
      </c>
      <c r="H947" s="28">
        <v>50</v>
      </c>
      <c r="I947" s="172">
        <v>202608</v>
      </c>
      <c r="J947" s="179"/>
      <c r="N947" s="76"/>
      <c r="O947" s="76"/>
      <c r="R947" s="76"/>
      <c r="U947" s="76"/>
      <c r="V947" s="76"/>
    </row>
    <row r="948" s="17" customFormat="1" spans="1:22">
      <c r="A948" s="16">
        <v>946</v>
      </c>
      <c r="B948" s="197" t="s">
        <v>2314</v>
      </c>
      <c r="C948" s="192" t="s">
        <v>2315</v>
      </c>
      <c r="D948" t="e">
        <f>VLOOKUP(C948,'[1]2月'!$I$1:$I$65536,1,0)</f>
        <v>#N/A</v>
      </c>
      <c r="E948" s="192" t="s">
        <v>2316</v>
      </c>
      <c r="F948" s="28" t="s">
        <v>2153</v>
      </c>
      <c r="G948" s="28" t="s">
        <v>2153</v>
      </c>
      <c r="H948" s="28">
        <v>50</v>
      </c>
      <c r="I948" s="172">
        <v>202608</v>
      </c>
      <c r="J948" s="179"/>
      <c r="N948" s="76"/>
      <c r="O948" s="76"/>
      <c r="R948" s="76"/>
      <c r="U948" s="76"/>
      <c r="V948" s="76"/>
    </row>
    <row r="949" s="17" customFormat="1" spans="1:22">
      <c r="A949" s="16">
        <v>947</v>
      </c>
      <c r="B949" s="200" t="s">
        <v>992</v>
      </c>
      <c r="C949" s="201" t="s">
        <v>2317</v>
      </c>
      <c r="D949" t="e">
        <f>VLOOKUP(C949,'[1]2月'!$I$1:$I$65536,1,0)</f>
        <v>#N/A</v>
      </c>
      <c r="E949" s="191" t="s">
        <v>2318</v>
      </c>
      <c r="F949" s="28" t="s">
        <v>2153</v>
      </c>
      <c r="G949" s="28" t="s">
        <v>2153</v>
      </c>
      <c r="H949" s="28">
        <v>50</v>
      </c>
      <c r="I949" s="172">
        <v>202608</v>
      </c>
      <c r="J949" s="202"/>
      <c r="N949" s="76"/>
      <c r="O949" s="76"/>
      <c r="R949" s="76"/>
      <c r="U949" s="76"/>
      <c r="V949" s="76"/>
    </row>
    <row r="950" s="17" customFormat="1" spans="1:22">
      <c r="A950" s="16">
        <v>948</v>
      </c>
      <c r="B950" s="203" t="s">
        <v>2319</v>
      </c>
      <c r="C950" s="204" t="s">
        <v>2320</v>
      </c>
      <c r="D950" t="e">
        <f>VLOOKUP(C950,'[1]2月'!$I$1:$I$65536,1,0)</f>
        <v>#N/A</v>
      </c>
      <c r="E950" s="204" t="s">
        <v>2321</v>
      </c>
      <c r="F950" s="28" t="s">
        <v>2153</v>
      </c>
      <c r="G950" s="28" t="s">
        <v>2153</v>
      </c>
      <c r="H950" s="28">
        <v>50</v>
      </c>
      <c r="I950" s="172">
        <v>202608</v>
      </c>
      <c r="J950" s="179"/>
      <c r="N950" s="76"/>
      <c r="O950" s="76"/>
      <c r="R950" s="76"/>
      <c r="U950" s="76"/>
      <c r="V950" s="76"/>
    </row>
    <row r="951" s="17" customFormat="1" spans="1:22">
      <c r="A951" s="16">
        <v>949</v>
      </c>
      <c r="B951" s="205" t="s">
        <v>2322</v>
      </c>
      <c r="C951" s="206" t="s">
        <v>2323</v>
      </c>
      <c r="D951" t="e">
        <f>VLOOKUP(C951,'[1]2月'!$I$1:$I$65536,1,0)</f>
        <v>#N/A</v>
      </c>
      <c r="E951" s="206" t="s">
        <v>2324</v>
      </c>
      <c r="F951" s="28" t="s">
        <v>2153</v>
      </c>
      <c r="G951" s="28" t="s">
        <v>2153</v>
      </c>
      <c r="H951" s="28">
        <v>50</v>
      </c>
      <c r="I951" s="172">
        <v>202608</v>
      </c>
      <c r="J951" s="179"/>
      <c r="N951" s="76"/>
      <c r="O951" s="76"/>
      <c r="R951" s="76"/>
      <c r="U951" s="76"/>
      <c r="V951" s="76"/>
    </row>
    <row r="952" s="17" customFormat="1" spans="1:22">
      <c r="A952" s="16">
        <v>950</v>
      </c>
      <c r="B952" s="203" t="s">
        <v>2325</v>
      </c>
      <c r="C952" s="204" t="s">
        <v>2326</v>
      </c>
      <c r="D952" t="e">
        <f>VLOOKUP(C952,'[1]2月'!$I$1:$I$65536,1,0)</f>
        <v>#N/A</v>
      </c>
      <c r="E952" s="204" t="s">
        <v>2327</v>
      </c>
      <c r="F952" s="28" t="s">
        <v>2153</v>
      </c>
      <c r="G952" s="28" t="s">
        <v>2153</v>
      </c>
      <c r="H952" s="28">
        <v>50</v>
      </c>
      <c r="I952" s="172">
        <v>202608</v>
      </c>
      <c r="J952" s="179"/>
      <c r="N952" s="76"/>
      <c r="O952" s="76"/>
      <c r="R952" s="76"/>
      <c r="U952" s="76"/>
      <c r="V952" s="76"/>
    </row>
    <row r="953" s="17" customFormat="1" spans="1:22">
      <c r="A953" s="16">
        <v>951</v>
      </c>
      <c r="B953" s="205" t="s">
        <v>2328</v>
      </c>
      <c r="C953" s="206" t="s">
        <v>2329</v>
      </c>
      <c r="D953" t="e">
        <f>VLOOKUP(C953,'[1]2月'!$I$1:$I$65536,1,0)</f>
        <v>#N/A</v>
      </c>
      <c r="E953" s="206" t="s">
        <v>2330</v>
      </c>
      <c r="F953" s="28" t="s">
        <v>2153</v>
      </c>
      <c r="G953" s="28" t="s">
        <v>2153</v>
      </c>
      <c r="H953" s="28">
        <v>50</v>
      </c>
      <c r="I953" s="172">
        <v>202608</v>
      </c>
      <c r="J953" s="179"/>
      <c r="N953" s="76"/>
      <c r="O953" s="76"/>
      <c r="R953" s="76"/>
      <c r="U953" s="76"/>
      <c r="V953" s="76"/>
    </row>
    <row r="954" s="17" customFormat="1" spans="1:22">
      <c r="A954" s="16">
        <v>952</v>
      </c>
      <c r="B954" s="207" t="s">
        <v>2331</v>
      </c>
      <c r="C954" s="207" t="s">
        <v>2332</v>
      </c>
      <c r="D954" t="e">
        <f>VLOOKUP(C954,'[1]2月'!$I$1:$I$65536,1,0)</f>
        <v>#N/A</v>
      </c>
      <c r="E954" s="207" t="s">
        <v>2333</v>
      </c>
      <c r="F954" s="28" t="s">
        <v>2153</v>
      </c>
      <c r="G954" s="28" t="s">
        <v>2153</v>
      </c>
      <c r="H954" s="28">
        <v>50</v>
      </c>
      <c r="I954" s="172">
        <v>202608</v>
      </c>
      <c r="J954" s="179"/>
      <c r="N954" s="76"/>
      <c r="O954" s="76"/>
      <c r="R954" s="76"/>
      <c r="U954" s="76"/>
      <c r="V954" s="76"/>
    </row>
    <row r="955" s="17" customFormat="1" spans="1:22">
      <c r="A955" s="16">
        <v>953</v>
      </c>
      <c r="B955" s="207" t="s">
        <v>2334</v>
      </c>
      <c r="C955" s="207" t="s">
        <v>2335</v>
      </c>
      <c r="D955" t="e">
        <f>VLOOKUP(C955,'[1]2月'!$I$1:$I$65536,1,0)</f>
        <v>#N/A</v>
      </c>
      <c r="E955" s="207" t="s">
        <v>2336</v>
      </c>
      <c r="F955" s="28" t="s">
        <v>2153</v>
      </c>
      <c r="G955" s="28" t="s">
        <v>2153</v>
      </c>
      <c r="H955" s="28">
        <v>50</v>
      </c>
      <c r="I955" s="172">
        <v>202608</v>
      </c>
      <c r="J955" s="179"/>
      <c r="N955" s="76"/>
      <c r="O955" s="76"/>
      <c r="R955" s="76"/>
      <c r="U955" s="76"/>
      <c r="V955" s="76"/>
    </row>
    <row r="956" s="17" customFormat="1" spans="1:22">
      <c r="A956" s="16">
        <v>954</v>
      </c>
      <c r="B956" s="207" t="s">
        <v>2337</v>
      </c>
      <c r="C956" s="207" t="s">
        <v>2338</v>
      </c>
      <c r="D956" t="e">
        <f>VLOOKUP(C956,'[1]2月'!$I$1:$I$65536,1,0)</f>
        <v>#N/A</v>
      </c>
      <c r="E956" s="208" t="s">
        <v>2339</v>
      </c>
      <c r="F956" s="28" t="s">
        <v>2153</v>
      </c>
      <c r="G956" s="28" t="s">
        <v>2153</v>
      </c>
      <c r="H956" s="28">
        <v>50</v>
      </c>
      <c r="I956" s="172">
        <v>202608</v>
      </c>
      <c r="J956" s="179"/>
      <c r="N956" s="76"/>
      <c r="O956" s="76"/>
      <c r="R956" s="76"/>
      <c r="U956" s="76"/>
      <c r="V956" s="76"/>
    </row>
    <row r="957" s="17" customFormat="1" spans="1:22">
      <c r="A957" s="16">
        <v>955</v>
      </c>
      <c r="B957" s="207" t="s">
        <v>2340</v>
      </c>
      <c r="C957" s="207" t="s">
        <v>2341</v>
      </c>
      <c r="D957" t="e">
        <f>VLOOKUP(C957,'[1]2月'!$I$1:$I$65536,1,0)</f>
        <v>#N/A</v>
      </c>
      <c r="E957" s="208" t="s">
        <v>2342</v>
      </c>
      <c r="F957" s="28" t="s">
        <v>2153</v>
      </c>
      <c r="G957" s="28" t="s">
        <v>2153</v>
      </c>
      <c r="H957" s="28">
        <v>50</v>
      </c>
      <c r="I957" s="172">
        <v>202608</v>
      </c>
      <c r="J957" s="179"/>
      <c r="N957" s="76"/>
      <c r="O957" s="76"/>
      <c r="R957" s="76"/>
      <c r="U957" s="76"/>
      <c r="V957" s="76"/>
    </row>
    <row r="958" s="17" customFormat="1" spans="1:22">
      <c r="A958" s="16">
        <v>956</v>
      </c>
      <c r="B958" s="207" t="s">
        <v>2343</v>
      </c>
      <c r="C958" s="207" t="s">
        <v>2344</v>
      </c>
      <c r="D958" t="e">
        <f>VLOOKUP(C958,'[1]2月'!$I$1:$I$65536,1,0)</f>
        <v>#N/A</v>
      </c>
      <c r="E958" s="208" t="s">
        <v>2345</v>
      </c>
      <c r="F958" s="28" t="s">
        <v>2153</v>
      </c>
      <c r="G958" s="28" t="s">
        <v>2153</v>
      </c>
      <c r="H958" s="28">
        <v>50</v>
      </c>
      <c r="I958" s="172">
        <v>202608</v>
      </c>
      <c r="J958" s="179"/>
      <c r="N958" s="76"/>
      <c r="O958" s="76"/>
      <c r="R958" s="76"/>
      <c r="U958" s="76"/>
      <c r="V958" s="76"/>
    </row>
    <row r="959" s="17" customFormat="1" spans="1:22">
      <c r="A959" s="16">
        <v>957</v>
      </c>
      <c r="B959" s="178" t="s">
        <v>2346</v>
      </c>
      <c r="C959" s="712" t="s">
        <v>2347</v>
      </c>
      <c r="D959" t="e">
        <f>VLOOKUP(C959,'[1]2月'!$I$1:$I$65536,1,0)</f>
        <v>#N/A</v>
      </c>
      <c r="E959" s="178">
        <v>13767807580</v>
      </c>
      <c r="F959" s="28" t="s">
        <v>2153</v>
      </c>
      <c r="G959" s="28" t="s">
        <v>2153</v>
      </c>
      <c r="H959" s="28">
        <v>50</v>
      </c>
      <c r="I959" s="172">
        <v>202608</v>
      </c>
      <c r="J959" s="179"/>
      <c r="N959" s="76"/>
      <c r="O959" s="76"/>
      <c r="R959" s="76"/>
      <c r="U959" s="76"/>
      <c r="V959" s="76"/>
    </row>
    <row r="960" s="17" customFormat="1" spans="1:22">
      <c r="A960" s="16">
        <v>958</v>
      </c>
      <c r="B960" s="178" t="s">
        <v>2348</v>
      </c>
      <c r="C960" s="712" t="s">
        <v>2349</v>
      </c>
      <c r="D960" t="e">
        <f>VLOOKUP(C960,'[1]2月'!$I$1:$I$65536,1,0)</f>
        <v>#N/A</v>
      </c>
      <c r="E960" s="178">
        <v>13594851047</v>
      </c>
      <c r="F960" s="28" t="s">
        <v>2153</v>
      </c>
      <c r="G960" s="28" t="s">
        <v>2153</v>
      </c>
      <c r="H960" s="28">
        <v>50</v>
      </c>
      <c r="I960" s="172">
        <v>202608</v>
      </c>
      <c r="J960" s="179"/>
      <c r="N960" s="76"/>
      <c r="O960" s="76"/>
      <c r="R960" s="76"/>
      <c r="U960" s="76"/>
      <c r="V960" s="76"/>
    </row>
    <row r="961" s="17" customFormat="1" spans="1:22">
      <c r="A961" s="16">
        <v>959</v>
      </c>
      <c r="B961" s="209" t="s">
        <v>2350</v>
      </c>
      <c r="C961" s="210" t="s">
        <v>2351</v>
      </c>
      <c r="D961" t="e">
        <f>VLOOKUP(C961,'[1]2月'!$I$1:$I$65536,1,0)</f>
        <v>#N/A</v>
      </c>
      <c r="E961" s="210">
        <v>13645735799</v>
      </c>
      <c r="F961" s="28" t="s">
        <v>2153</v>
      </c>
      <c r="G961" s="28" t="s">
        <v>2153</v>
      </c>
      <c r="H961" s="28">
        <v>50</v>
      </c>
      <c r="I961" s="172">
        <v>202608</v>
      </c>
      <c r="J961" s="202"/>
      <c r="N961" s="76"/>
      <c r="O961" s="76"/>
      <c r="R961" s="76"/>
      <c r="U961" s="76"/>
      <c r="V961" s="76"/>
    </row>
    <row r="962" s="17" customFormat="1" spans="1:22">
      <c r="A962" s="16">
        <v>960</v>
      </c>
      <c r="B962" s="209" t="s">
        <v>2352</v>
      </c>
      <c r="C962" s="713" t="s">
        <v>2353</v>
      </c>
      <c r="D962" t="e">
        <f>VLOOKUP(C962,'[1]2月'!$I$1:$I$65536,1,0)</f>
        <v>#N/A</v>
      </c>
      <c r="E962" s="210">
        <v>15079826353</v>
      </c>
      <c r="F962" s="28" t="s">
        <v>2153</v>
      </c>
      <c r="G962" s="28" t="s">
        <v>2153</v>
      </c>
      <c r="H962" s="28">
        <v>50</v>
      </c>
      <c r="I962" s="172">
        <v>202608</v>
      </c>
      <c r="J962" s="202"/>
      <c r="N962" s="76"/>
      <c r="O962" s="76"/>
      <c r="R962" s="76"/>
      <c r="U962" s="76"/>
      <c r="V962" s="76"/>
    </row>
    <row r="963" s="17" customFormat="1" spans="1:22">
      <c r="A963" s="16">
        <v>961</v>
      </c>
      <c r="B963" s="209" t="s">
        <v>2354</v>
      </c>
      <c r="C963" s="713" t="s">
        <v>2355</v>
      </c>
      <c r="D963" t="e">
        <f>VLOOKUP(C963,'[1]2月'!$I$1:$I$65536,1,0)</f>
        <v>#N/A</v>
      </c>
      <c r="E963" s="210">
        <v>15807083585</v>
      </c>
      <c r="F963" s="28" t="s">
        <v>2153</v>
      </c>
      <c r="G963" s="28" t="s">
        <v>2153</v>
      </c>
      <c r="H963" s="28">
        <v>50</v>
      </c>
      <c r="I963" s="172">
        <v>202608</v>
      </c>
      <c r="J963" s="202"/>
      <c r="N963" s="76"/>
      <c r="O963" s="76"/>
      <c r="R963" s="76"/>
      <c r="U963" s="76"/>
      <c r="V963" s="76"/>
    </row>
    <row r="964" s="17" customFormat="1" spans="1:22">
      <c r="A964" s="16">
        <v>962</v>
      </c>
      <c r="B964" s="209" t="s">
        <v>2356</v>
      </c>
      <c r="C964" s="713" t="s">
        <v>2357</v>
      </c>
      <c r="D964" t="e">
        <f>VLOOKUP(C964,'[1]2月'!$I$1:$I$65536,1,0)</f>
        <v>#N/A</v>
      </c>
      <c r="E964" s="210">
        <v>15179856087</v>
      </c>
      <c r="F964" s="28" t="s">
        <v>2153</v>
      </c>
      <c r="G964" s="28" t="s">
        <v>2153</v>
      </c>
      <c r="H964" s="28">
        <v>50</v>
      </c>
      <c r="I964" s="172">
        <v>202608</v>
      </c>
      <c r="J964" s="202"/>
      <c r="N964" s="76"/>
      <c r="O964" s="76"/>
      <c r="R964" s="76"/>
      <c r="U964" s="76"/>
      <c r="V964" s="76"/>
    </row>
    <row r="965" s="17" customFormat="1" spans="1:22">
      <c r="A965" s="16">
        <v>963</v>
      </c>
      <c r="B965" s="209" t="s">
        <v>2358</v>
      </c>
      <c r="C965" s="713" t="s">
        <v>2359</v>
      </c>
      <c r="D965" t="e">
        <f>VLOOKUP(C965,'[1]2月'!$I$1:$I$65536,1,0)</f>
        <v>#N/A</v>
      </c>
      <c r="E965" s="210">
        <v>15858326095</v>
      </c>
      <c r="F965" s="28" t="s">
        <v>2153</v>
      </c>
      <c r="G965" s="28" t="s">
        <v>2153</v>
      </c>
      <c r="H965" s="28">
        <v>50</v>
      </c>
      <c r="I965" s="172">
        <v>202608</v>
      </c>
      <c r="J965" s="202"/>
      <c r="N965" s="76"/>
      <c r="O965" s="76"/>
      <c r="R965" s="76"/>
      <c r="U965" s="76"/>
      <c r="V965" s="76"/>
    </row>
    <row r="966" s="17" customFormat="1" spans="1:22">
      <c r="A966" s="16">
        <v>964</v>
      </c>
      <c r="B966" s="209" t="s">
        <v>2360</v>
      </c>
      <c r="C966" s="713" t="s">
        <v>2361</v>
      </c>
      <c r="D966" t="e">
        <f>VLOOKUP(C966,'[1]2月'!$I$1:$I$65536,1,0)</f>
        <v>#N/A</v>
      </c>
      <c r="E966" s="210">
        <v>13576428039</v>
      </c>
      <c r="F966" s="28" t="s">
        <v>2153</v>
      </c>
      <c r="G966" s="28" t="s">
        <v>2153</v>
      </c>
      <c r="H966" s="28">
        <v>50</v>
      </c>
      <c r="I966" s="172">
        <v>202608</v>
      </c>
      <c r="J966" s="202"/>
      <c r="N966" s="76"/>
      <c r="O966" s="76"/>
      <c r="R966" s="76"/>
      <c r="U966" s="76"/>
      <c r="V966" s="76"/>
    </row>
    <row r="967" s="17" customFormat="1" spans="1:22">
      <c r="A967" s="16">
        <v>965</v>
      </c>
      <c r="B967" s="209" t="s">
        <v>2362</v>
      </c>
      <c r="C967" s="210" t="s">
        <v>2363</v>
      </c>
      <c r="D967" t="e">
        <f>VLOOKUP(C967,'[1]2月'!$I$1:$I$65536,1,0)</f>
        <v>#N/A</v>
      </c>
      <c r="E967" s="210">
        <v>13576418697</v>
      </c>
      <c r="F967" s="28" t="s">
        <v>2153</v>
      </c>
      <c r="G967" s="28" t="s">
        <v>2153</v>
      </c>
      <c r="H967" s="28">
        <v>50</v>
      </c>
      <c r="I967" s="172">
        <v>202608</v>
      </c>
      <c r="J967" s="202"/>
      <c r="N967" s="76"/>
      <c r="O967" s="76"/>
      <c r="R967" s="76"/>
      <c r="U967" s="76"/>
      <c r="V967" s="76"/>
    </row>
    <row r="968" s="17" customFormat="1" spans="1:22">
      <c r="A968" s="16">
        <v>966</v>
      </c>
      <c r="B968" s="209" t="s">
        <v>2364</v>
      </c>
      <c r="C968" s="713" t="s">
        <v>2365</v>
      </c>
      <c r="D968" t="e">
        <f>VLOOKUP(C968,'[1]2月'!$I$1:$I$65536,1,0)</f>
        <v>#N/A</v>
      </c>
      <c r="E968" s="210">
        <v>18720488033</v>
      </c>
      <c r="F968" s="28" t="s">
        <v>2153</v>
      </c>
      <c r="G968" s="28" t="s">
        <v>2153</v>
      </c>
      <c r="H968" s="28">
        <v>50</v>
      </c>
      <c r="I968" s="172">
        <v>202608</v>
      </c>
      <c r="J968" s="202"/>
      <c r="N968" s="76"/>
      <c r="O968" s="76"/>
      <c r="R968" s="76"/>
      <c r="U968" s="76"/>
      <c r="V968" s="76"/>
    </row>
    <row r="969" s="17" customFormat="1" spans="1:22">
      <c r="A969" s="16">
        <v>967</v>
      </c>
      <c r="B969" s="209" t="s">
        <v>2366</v>
      </c>
      <c r="C969" s="713" t="s">
        <v>2367</v>
      </c>
      <c r="D969" t="e">
        <f>VLOOKUP(C969,'[1]2月'!$I$1:$I$65536,1,0)</f>
        <v>#N/A</v>
      </c>
      <c r="E969" s="210">
        <v>13738342356</v>
      </c>
      <c r="F969" s="28" t="s">
        <v>2153</v>
      </c>
      <c r="G969" s="28" t="s">
        <v>2153</v>
      </c>
      <c r="H969" s="28">
        <v>50</v>
      </c>
      <c r="I969" s="172">
        <v>202608</v>
      </c>
      <c r="J969" s="211"/>
      <c r="N969" s="76"/>
      <c r="O969" s="76"/>
      <c r="R969" s="76"/>
      <c r="U969" s="76"/>
      <c r="V969" s="76"/>
    </row>
    <row r="970" s="17" customFormat="1" spans="1:22">
      <c r="A970" s="16">
        <v>968</v>
      </c>
      <c r="B970" s="209" t="s">
        <v>2368</v>
      </c>
      <c r="C970" s="713" t="s">
        <v>2369</v>
      </c>
      <c r="D970" t="e">
        <f>VLOOKUP(C970,'[1]2月'!$I$1:$I$65536,1,0)</f>
        <v>#N/A</v>
      </c>
      <c r="E970" s="210">
        <v>15079898775</v>
      </c>
      <c r="F970" s="28" t="s">
        <v>2153</v>
      </c>
      <c r="G970" s="28" t="s">
        <v>2153</v>
      </c>
      <c r="H970" s="28">
        <v>50</v>
      </c>
      <c r="I970" s="172">
        <v>202608</v>
      </c>
      <c r="J970" s="211"/>
      <c r="N970" s="76"/>
      <c r="O970" s="76"/>
      <c r="R970" s="76"/>
      <c r="U970" s="76"/>
      <c r="V970" s="76"/>
    </row>
    <row r="971" s="17" customFormat="1" spans="1:22">
      <c r="A971" s="16">
        <v>969</v>
      </c>
      <c r="B971" s="209" t="s">
        <v>2370</v>
      </c>
      <c r="C971" s="713" t="s">
        <v>2371</v>
      </c>
      <c r="D971" t="e">
        <f>VLOOKUP(C971,'[1]2月'!$I$1:$I$65536,1,0)</f>
        <v>#N/A</v>
      </c>
      <c r="E971" s="210">
        <v>13767824772</v>
      </c>
      <c r="F971" s="28" t="s">
        <v>2153</v>
      </c>
      <c r="G971" s="28" t="s">
        <v>2153</v>
      </c>
      <c r="H971" s="28">
        <v>50</v>
      </c>
      <c r="I971" s="172">
        <v>202608</v>
      </c>
      <c r="J971" s="211"/>
      <c r="N971" s="76"/>
      <c r="O971" s="76"/>
      <c r="R971" s="76"/>
      <c r="U971" s="76"/>
      <c r="V971" s="76"/>
    </row>
    <row r="972" s="17" customFormat="1" spans="1:22">
      <c r="A972" s="16">
        <v>970</v>
      </c>
      <c r="B972" s="209" t="s">
        <v>2372</v>
      </c>
      <c r="C972" s="713" t="s">
        <v>2373</v>
      </c>
      <c r="D972" t="e">
        <f>VLOOKUP(C972,'[1]2月'!$I$1:$I$65536,1,0)</f>
        <v>#N/A</v>
      </c>
      <c r="E972" s="210">
        <v>13807989890</v>
      </c>
      <c r="F972" s="28" t="s">
        <v>2153</v>
      </c>
      <c r="G972" s="28" t="s">
        <v>2153</v>
      </c>
      <c r="H972" s="28">
        <v>50</v>
      </c>
      <c r="I972" s="172">
        <v>202608</v>
      </c>
      <c r="J972" s="211"/>
      <c r="N972" s="76"/>
      <c r="O972" s="76"/>
      <c r="R972" s="76"/>
      <c r="U972" s="76"/>
      <c r="V972" s="76"/>
    </row>
    <row r="973" s="17" customFormat="1" spans="1:22">
      <c r="A973" s="16">
        <v>971</v>
      </c>
      <c r="B973" s="209" t="s">
        <v>2374</v>
      </c>
      <c r="C973" s="713" t="s">
        <v>2375</v>
      </c>
      <c r="D973" t="e">
        <f>VLOOKUP(C973,'[1]2月'!$I$1:$I$65536,1,0)</f>
        <v>#N/A</v>
      </c>
      <c r="E973" s="210">
        <v>15807983329</v>
      </c>
      <c r="F973" s="28" t="s">
        <v>2153</v>
      </c>
      <c r="G973" s="28" t="s">
        <v>2153</v>
      </c>
      <c r="H973" s="28">
        <v>50</v>
      </c>
      <c r="I973" s="172">
        <v>202608</v>
      </c>
      <c r="J973" s="211"/>
      <c r="N973" s="76"/>
      <c r="O973" s="76"/>
      <c r="R973" s="76"/>
      <c r="U973" s="76"/>
      <c r="V973" s="76"/>
    </row>
    <row r="974" s="17" customFormat="1" spans="1:22">
      <c r="A974" s="16">
        <v>972</v>
      </c>
      <c r="B974" s="209" t="s">
        <v>2376</v>
      </c>
      <c r="C974" s="713" t="s">
        <v>2377</v>
      </c>
      <c r="D974" t="e">
        <f>VLOOKUP(C974,'[1]2月'!$I$1:$I$65536,1,0)</f>
        <v>#N/A</v>
      </c>
      <c r="E974" s="210">
        <v>13879870975</v>
      </c>
      <c r="F974" s="28" t="s">
        <v>2153</v>
      </c>
      <c r="G974" s="28" t="s">
        <v>2153</v>
      </c>
      <c r="H974" s="28">
        <v>50</v>
      </c>
      <c r="I974" s="172">
        <v>202608</v>
      </c>
      <c r="J974" s="211"/>
      <c r="N974" s="76"/>
      <c r="O974" s="76"/>
      <c r="R974" s="76"/>
      <c r="U974" s="76"/>
      <c r="V974" s="76"/>
    </row>
    <row r="975" s="17" customFormat="1" spans="1:22">
      <c r="A975" s="16">
        <v>973</v>
      </c>
      <c r="B975" s="209" t="s">
        <v>2378</v>
      </c>
      <c r="C975" s="713" t="s">
        <v>2379</v>
      </c>
      <c r="D975" t="e">
        <f>VLOOKUP(C975,'[1]2月'!$I$1:$I$65536,1,0)</f>
        <v>#N/A</v>
      </c>
      <c r="E975" s="210">
        <v>13307987534</v>
      </c>
      <c r="F975" s="28" t="s">
        <v>2153</v>
      </c>
      <c r="G975" s="28" t="s">
        <v>2153</v>
      </c>
      <c r="H975" s="28">
        <v>50</v>
      </c>
      <c r="I975" s="172">
        <v>202608</v>
      </c>
      <c r="J975" s="211"/>
      <c r="N975" s="76"/>
      <c r="O975" s="76"/>
      <c r="R975" s="76"/>
      <c r="U975" s="76"/>
      <c r="V975" s="76"/>
    </row>
    <row r="976" s="17" customFormat="1" spans="1:22">
      <c r="A976" s="16">
        <v>974</v>
      </c>
      <c r="B976" s="209" t="s">
        <v>2380</v>
      </c>
      <c r="C976" s="713" t="s">
        <v>2381</v>
      </c>
      <c r="D976" t="e">
        <f>VLOOKUP(C976,'[1]2月'!$I$1:$I$65536,1,0)</f>
        <v>#N/A</v>
      </c>
      <c r="E976" s="210">
        <v>13807984695</v>
      </c>
      <c r="F976" s="28" t="s">
        <v>2153</v>
      </c>
      <c r="G976" s="28" t="s">
        <v>2153</v>
      </c>
      <c r="H976" s="28">
        <v>50</v>
      </c>
      <c r="I976" s="172">
        <v>202608</v>
      </c>
      <c r="J976" s="211"/>
      <c r="N976" s="76"/>
      <c r="O976" s="76"/>
      <c r="R976" s="76"/>
      <c r="U976" s="76"/>
      <c r="V976" s="76"/>
    </row>
    <row r="977" s="17" customFormat="1" spans="1:22">
      <c r="A977" s="16">
        <v>975</v>
      </c>
      <c r="B977" s="209" t="s">
        <v>2382</v>
      </c>
      <c r="C977" s="713" t="s">
        <v>2383</v>
      </c>
      <c r="D977" t="e">
        <f>VLOOKUP(C977,'[1]2月'!$I$1:$I$65536,1,0)</f>
        <v>#N/A</v>
      </c>
      <c r="E977" s="210">
        <v>14779811838</v>
      </c>
      <c r="F977" s="28" t="s">
        <v>2153</v>
      </c>
      <c r="G977" s="28" t="s">
        <v>2153</v>
      </c>
      <c r="H977" s="28">
        <v>50</v>
      </c>
      <c r="I977" s="172">
        <v>202608</v>
      </c>
      <c r="J977" s="211"/>
      <c r="N977" s="76"/>
      <c r="O977" s="76"/>
      <c r="R977" s="76"/>
      <c r="U977" s="76"/>
      <c r="V977" s="76"/>
    </row>
    <row r="978" s="17" customFormat="1" spans="1:22">
      <c r="A978" s="16">
        <v>976</v>
      </c>
      <c r="B978" s="209" t="s">
        <v>2384</v>
      </c>
      <c r="C978" s="713" t="s">
        <v>2385</v>
      </c>
      <c r="D978" t="e">
        <f>VLOOKUP(C978,'[1]2月'!$I$1:$I$65536,1,0)</f>
        <v>#N/A</v>
      </c>
      <c r="E978" s="210">
        <v>13979871882</v>
      </c>
      <c r="F978" s="28" t="s">
        <v>2153</v>
      </c>
      <c r="G978" s="28" t="s">
        <v>2153</v>
      </c>
      <c r="H978" s="28">
        <v>50</v>
      </c>
      <c r="I978" s="172">
        <v>202608</v>
      </c>
      <c r="J978" s="211"/>
      <c r="N978" s="76"/>
      <c r="O978" s="76"/>
      <c r="R978" s="76"/>
      <c r="U978" s="76"/>
      <c r="V978" s="76"/>
    </row>
    <row r="979" s="17" customFormat="1" spans="1:22">
      <c r="A979" s="16">
        <v>977</v>
      </c>
      <c r="B979" s="209" t="s">
        <v>2386</v>
      </c>
      <c r="C979" s="210" t="s">
        <v>2387</v>
      </c>
      <c r="D979" t="e">
        <f>VLOOKUP(C979,'[1]2月'!$I$1:$I$65536,1,0)</f>
        <v>#N/A</v>
      </c>
      <c r="E979" s="210">
        <v>13767942059</v>
      </c>
      <c r="F979" s="28" t="s">
        <v>2153</v>
      </c>
      <c r="G979" s="28" t="s">
        <v>2153</v>
      </c>
      <c r="H979" s="28">
        <v>50</v>
      </c>
      <c r="I979" s="172">
        <v>202608</v>
      </c>
      <c r="J979" s="211"/>
      <c r="N979" s="76"/>
      <c r="O979" s="76"/>
      <c r="R979" s="76"/>
      <c r="U979" s="76"/>
      <c r="V979" s="76"/>
    </row>
    <row r="980" s="17" customFormat="1" spans="1:22">
      <c r="A980" s="16">
        <v>978</v>
      </c>
      <c r="B980" s="209" t="s">
        <v>2388</v>
      </c>
      <c r="C980" s="713" t="s">
        <v>2389</v>
      </c>
      <c r="D980" t="e">
        <f>VLOOKUP(C980,'[1]2月'!$I$1:$I$65536,1,0)</f>
        <v>#N/A</v>
      </c>
      <c r="E980" s="210">
        <v>18907985863</v>
      </c>
      <c r="F980" s="28" t="s">
        <v>2153</v>
      </c>
      <c r="G980" s="28" t="s">
        <v>2153</v>
      </c>
      <c r="H980" s="28">
        <v>50</v>
      </c>
      <c r="I980" s="172">
        <v>202608</v>
      </c>
      <c r="J980" s="211"/>
      <c r="N980" s="76"/>
      <c r="O980" s="76"/>
      <c r="R980" s="76"/>
      <c r="U980" s="76"/>
      <c r="V980" s="76"/>
    </row>
    <row r="981" s="17" customFormat="1" spans="1:22">
      <c r="A981" s="16">
        <v>979</v>
      </c>
      <c r="B981" s="209" t="s">
        <v>2390</v>
      </c>
      <c r="C981" s="713" t="s">
        <v>2391</v>
      </c>
      <c r="D981" t="e">
        <f>VLOOKUP(C981,'[1]2月'!$I$1:$I$65536,1,0)</f>
        <v>#N/A</v>
      </c>
      <c r="E981" s="210">
        <v>13979809627</v>
      </c>
      <c r="F981" s="28" t="s">
        <v>2153</v>
      </c>
      <c r="G981" s="28" t="s">
        <v>2153</v>
      </c>
      <c r="H981" s="28">
        <v>50</v>
      </c>
      <c r="I981" s="172">
        <v>202608</v>
      </c>
      <c r="J981" s="211"/>
      <c r="N981" s="76"/>
      <c r="O981" s="76"/>
      <c r="R981" s="76"/>
      <c r="U981" s="76"/>
      <c r="V981" s="76"/>
    </row>
    <row r="982" s="17" customFormat="1" spans="1:22">
      <c r="A982" s="16">
        <v>980</v>
      </c>
      <c r="B982" s="209" t="s">
        <v>2392</v>
      </c>
      <c r="C982" s="713" t="s">
        <v>2393</v>
      </c>
      <c r="D982" t="e">
        <f>VLOOKUP(C982,'[1]2月'!$I$1:$I$65536,1,0)</f>
        <v>#N/A</v>
      </c>
      <c r="E982" s="210">
        <v>13979824252</v>
      </c>
      <c r="F982" s="28" t="s">
        <v>2153</v>
      </c>
      <c r="G982" s="28" t="s">
        <v>2153</v>
      </c>
      <c r="H982" s="28">
        <v>50</v>
      </c>
      <c r="I982" s="172">
        <v>202608</v>
      </c>
      <c r="J982" s="211"/>
      <c r="N982" s="76"/>
      <c r="O982" s="76"/>
      <c r="R982" s="76"/>
      <c r="U982" s="76"/>
      <c r="V982" s="76"/>
    </row>
    <row r="983" s="17" customFormat="1" spans="1:22">
      <c r="A983" s="16">
        <v>981</v>
      </c>
      <c r="B983" s="209" t="s">
        <v>2394</v>
      </c>
      <c r="C983" s="713" t="s">
        <v>2395</v>
      </c>
      <c r="D983" t="e">
        <f>VLOOKUP(C983,'[1]2月'!$I$1:$I$65536,1,0)</f>
        <v>#N/A</v>
      </c>
      <c r="E983" s="210">
        <v>13391193362</v>
      </c>
      <c r="F983" s="28" t="s">
        <v>2153</v>
      </c>
      <c r="G983" s="28" t="s">
        <v>2153</v>
      </c>
      <c r="H983" s="28">
        <v>50</v>
      </c>
      <c r="I983" s="172">
        <v>202608</v>
      </c>
      <c r="J983" s="211"/>
      <c r="N983" s="76"/>
      <c r="O983" s="76"/>
      <c r="R983" s="76"/>
      <c r="U983" s="76"/>
      <c r="V983" s="76"/>
    </row>
    <row r="984" s="17" customFormat="1" spans="1:22">
      <c r="A984" s="16">
        <v>982</v>
      </c>
      <c r="B984" s="209" t="s">
        <v>2396</v>
      </c>
      <c r="C984" s="713" t="s">
        <v>2397</v>
      </c>
      <c r="D984" t="e">
        <f>VLOOKUP(C984,'[1]2月'!$I$1:$I$65536,1,0)</f>
        <v>#N/A</v>
      </c>
      <c r="E984" s="210">
        <v>13879812379</v>
      </c>
      <c r="F984" s="28" t="s">
        <v>2153</v>
      </c>
      <c r="G984" s="28" t="s">
        <v>2153</v>
      </c>
      <c r="H984" s="28">
        <v>50</v>
      </c>
      <c r="I984" s="172">
        <v>202608</v>
      </c>
      <c r="J984" s="211"/>
      <c r="N984" s="76"/>
      <c r="O984" s="76"/>
      <c r="R984" s="76"/>
      <c r="U984" s="76"/>
      <c r="V984" s="76"/>
    </row>
    <row r="985" s="17" customFormat="1" spans="1:22">
      <c r="A985" s="16">
        <v>983</v>
      </c>
      <c r="B985" s="209" t="s">
        <v>2398</v>
      </c>
      <c r="C985" s="713" t="s">
        <v>2399</v>
      </c>
      <c r="D985" t="e">
        <f>VLOOKUP(C985,'[1]2月'!$I$1:$I$65536,1,0)</f>
        <v>#N/A</v>
      </c>
      <c r="E985" s="210">
        <v>13767815710</v>
      </c>
      <c r="F985" s="28" t="s">
        <v>2153</v>
      </c>
      <c r="G985" s="28" t="s">
        <v>2153</v>
      </c>
      <c r="H985" s="28">
        <v>50</v>
      </c>
      <c r="I985" s="172">
        <v>202608</v>
      </c>
      <c r="J985" s="211"/>
      <c r="N985" s="76"/>
      <c r="O985" s="76"/>
      <c r="R985" s="76"/>
      <c r="U985" s="76"/>
      <c r="V985" s="76"/>
    </row>
    <row r="986" s="17" customFormat="1" spans="1:22">
      <c r="A986" s="16">
        <v>984</v>
      </c>
      <c r="B986" s="209" t="s">
        <v>2400</v>
      </c>
      <c r="C986" s="713" t="s">
        <v>2401</v>
      </c>
      <c r="D986" t="e">
        <f>VLOOKUP(C986,'[1]2月'!$I$1:$I$65536,1,0)</f>
        <v>#N/A</v>
      </c>
      <c r="E986" s="210">
        <v>15179834538</v>
      </c>
      <c r="F986" s="28" t="s">
        <v>2153</v>
      </c>
      <c r="G986" s="28" t="s">
        <v>2153</v>
      </c>
      <c r="H986" s="28">
        <v>50</v>
      </c>
      <c r="I986" s="172">
        <v>202608</v>
      </c>
      <c r="J986" s="211"/>
      <c r="N986" s="76"/>
      <c r="O986" s="76"/>
      <c r="R986" s="76"/>
      <c r="U986" s="76"/>
      <c r="V986" s="76"/>
    </row>
    <row r="987" s="17" customFormat="1" spans="1:22">
      <c r="A987" s="16">
        <v>985</v>
      </c>
      <c r="B987" s="209" t="s">
        <v>2402</v>
      </c>
      <c r="C987" s="713" t="s">
        <v>2403</v>
      </c>
      <c r="D987" t="e">
        <f>VLOOKUP(C987,'[1]2月'!$I$1:$I$65536,1,0)</f>
        <v>#N/A</v>
      </c>
      <c r="E987" s="210">
        <v>15279982067</v>
      </c>
      <c r="F987" s="28" t="s">
        <v>2153</v>
      </c>
      <c r="G987" s="28" t="s">
        <v>2153</v>
      </c>
      <c r="H987" s="28">
        <v>50</v>
      </c>
      <c r="I987" s="172">
        <v>202608</v>
      </c>
      <c r="J987" s="211"/>
      <c r="N987" s="76"/>
      <c r="O987" s="76"/>
      <c r="R987" s="76"/>
      <c r="U987" s="76"/>
      <c r="V987" s="76"/>
    </row>
    <row r="988" s="17" customFormat="1" spans="1:22">
      <c r="A988" s="16">
        <v>986</v>
      </c>
      <c r="B988" s="209" t="s">
        <v>2404</v>
      </c>
      <c r="C988" s="713" t="s">
        <v>2405</v>
      </c>
      <c r="D988" t="e">
        <f>VLOOKUP(C988,'[1]2月'!$I$1:$I$65536,1,0)</f>
        <v>#N/A</v>
      </c>
      <c r="E988" s="210">
        <v>15207081651</v>
      </c>
      <c r="F988" s="28" t="s">
        <v>2153</v>
      </c>
      <c r="G988" s="28" t="s">
        <v>2153</v>
      </c>
      <c r="H988" s="28">
        <v>50</v>
      </c>
      <c r="I988" s="172">
        <v>202608</v>
      </c>
      <c r="J988" s="211"/>
      <c r="N988" s="76"/>
      <c r="O988" s="76"/>
      <c r="R988" s="76"/>
      <c r="U988" s="76"/>
      <c r="V988" s="76"/>
    </row>
    <row r="989" s="17" customFormat="1" spans="1:22">
      <c r="A989" s="16">
        <v>987</v>
      </c>
      <c r="B989" s="209" t="s">
        <v>2406</v>
      </c>
      <c r="C989" s="210" t="s">
        <v>2407</v>
      </c>
      <c r="D989" t="e">
        <f>VLOOKUP(C989,'[1]2月'!$I$1:$I$65536,1,0)</f>
        <v>#N/A</v>
      </c>
      <c r="E989" s="210">
        <v>13879861342</v>
      </c>
      <c r="F989" s="28" t="s">
        <v>2153</v>
      </c>
      <c r="G989" s="28" t="s">
        <v>2153</v>
      </c>
      <c r="H989" s="28">
        <v>50</v>
      </c>
      <c r="I989" s="172">
        <v>202608</v>
      </c>
      <c r="J989" s="211"/>
      <c r="N989" s="76"/>
      <c r="O989" s="76"/>
      <c r="R989" s="76"/>
      <c r="U989" s="76"/>
      <c r="V989" s="76"/>
    </row>
    <row r="990" s="17" customFormat="1" spans="1:22">
      <c r="A990" s="16">
        <v>988</v>
      </c>
      <c r="B990" s="209" t="s">
        <v>2408</v>
      </c>
      <c r="C990" s="713" t="s">
        <v>2409</v>
      </c>
      <c r="D990" t="e">
        <f>VLOOKUP(C990,'[1]2月'!$I$1:$I$65536,1,0)</f>
        <v>#N/A</v>
      </c>
      <c r="E990" s="210">
        <v>18179811043</v>
      </c>
      <c r="F990" s="28" t="s">
        <v>2153</v>
      </c>
      <c r="G990" s="28" t="s">
        <v>2153</v>
      </c>
      <c r="H990" s="28">
        <v>50</v>
      </c>
      <c r="I990" s="172">
        <v>202608</v>
      </c>
      <c r="J990" s="211"/>
      <c r="N990" s="76"/>
      <c r="O990" s="76"/>
      <c r="R990" s="76"/>
      <c r="U990" s="76"/>
      <c r="V990" s="76"/>
    </row>
    <row r="991" s="17" customFormat="1" spans="1:22">
      <c r="A991" s="16">
        <v>989</v>
      </c>
      <c r="B991" s="209" t="s">
        <v>2410</v>
      </c>
      <c r="C991" s="713" t="s">
        <v>2411</v>
      </c>
      <c r="D991" t="e">
        <f>VLOOKUP(C991,'[1]2月'!$I$1:$I$65536,1,0)</f>
        <v>#N/A</v>
      </c>
      <c r="E991" s="210">
        <v>18779818775</v>
      </c>
      <c r="F991" s="28" t="s">
        <v>2153</v>
      </c>
      <c r="G991" s="28" t="s">
        <v>2153</v>
      </c>
      <c r="H991" s="28">
        <v>50</v>
      </c>
      <c r="I991" s="172">
        <v>202608</v>
      </c>
      <c r="J991" s="211"/>
      <c r="N991" s="76"/>
      <c r="O991" s="76"/>
      <c r="R991" s="76"/>
      <c r="U991" s="76"/>
      <c r="V991" s="76"/>
    </row>
    <row r="992" s="17" customFormat="1" spans="1:22">
      <c r="A992" s="16">
        <v>990</v>
      </c>
      <c r="B992" s="209" t="s">
        <v>2412</v>
      </c>
      <c r="C992" s="713" t="s">
        <v>2413</v>
      </c>
      <c r="D992" t="e">
        <f>VLOOKUP(C992,'[1]2月'!$I$1:$I$65536,1,0)</f>
        <v>#N/A</v>
      </c>
      <c r="E992" s="210">
        <v>15179856271</v>
      </c>
      <c r="F992" s="28" t="s">
        <v>2153</v>
      </c>
      <c r="G992" s="28" t="s">
        <v>2153</v>
      </c>
      <c r="H992" s="28">
        <v>50</v>
      </c>
      <c r="I992" s="172">
        <v>202608</v>
      </c>
      <c r="J992" s="211"/>
      <c r="N992" s="76"/>
      <c r="O992" s="76"/>
      <c r="R992" s="76"/>
      <c r="U992" s="76"/>
      <c r="V992" s="76"/>
    </row>
    <row r="993" s="17" customFormat="1" spans="1:22">
      <c r="A993" s="16">
        <v>991</v>
      </c>
      <c r="B993" s="209" t="s">
        <v>2414</v>
      </c>
      <c r="C993" s="713" t="s">
        <v>2415</v>
      </c>
      <c r="D993" t="e">
        <f>VLOOKUP(C993,'[1]2月'!$I$1:$I$65536,1,0)</f>
        <v>#N/A</v>
      </c>
      <c r="E993" s="210">
        <v>13979880867</v>
      </c>
      <c r="F993" s="28" t="s">
        <v>2153</v>
      </c>
      <c r="G993" s="28" t="s">
        <v>2153</v>
      </c>
      <c r="H993" s="28">
        <v>50</v>
      </c>
      <c r="I993" s="172">
        <v>202608</v>
      </c>
      <c r="J993" s="211"/>
      <c r="N993" s="76"/>
      <c r="O993" s="76"/>
      <c r="R993" s="76"/>
      <c r="U993" s="76"/>
      <c r="V993" s="76"/>
    </row>
    <row r="994" s="17" customFormat="1" spans="1:22">
      <c r="A994" s="16">
        <v>992</v>
      </c>
      <c r="B994" s="209" t="s">
        <v>2416</v>
      </c>
      <c r="C994" s="713" t="s">
        <v>2417</v>
      </c>
      <c r="D994" t="e">
        <f>VLOOKUP(C994,'[1]2月'!$I$1:$I$65536,1,0)</f>
        <v>#N/A</v>
      </c>
      <c r="E994" s="210">
        <v>13807980576</v>
      </c>
      <c r="F994" s="28" t="s">
        <v>2153</v>
      </c>
      <c r="G994" s="28" t="s">
        <v>2153</v>
      </c>
      <c r="H994" s="28">
        <v>50</v>
      </c>
      <c r="I994" s="172">
        <v>202608</v>
      </c>
      <c r="J994" s="211"/>
      <c r="N994" s="76"/>
      <c r="O994" s="76"/>
      <c r="R994" s="76"/>
      <c r="U994" s="76"/>
      <c r="V994" s="76"/>
    </row>
    <row r="995" s="17" customFormat="1" spans="1:22">
      <c r="A995" s="16">
        <v>993</v>
      </c>
      <c r="B995" s="209" t="s">
        <v>2418</v>
      </c>
      <c r="C995" s="713" t="s">
        <v>2419</v>
      </c>
      <c r="D995" t="e">
        <f>VLOOKUP(C995,'[1]2月'!$I$1:$I$65536,1,0)</f>
        <v>#N/A</v>
      </c>
      <c r="E995" s="210">
        <v>15079888203</v>
      </c>
      <c r="F995" s="28" t="s">
        <v>2153</v>
      </c>
      <c r="G995" s="28" t="s">
        <v>2153</v>
      </c>
      <c r="H995" s="28">
        <v>50</v>
      </c>
      <c r="I995" s="172">
        <v>202608</v>
      </c>
      <c r="J995" s="211"/>
      <c r="N995" s="76"/>
      <c r="O995" s="76"/>
      <c r="R995" s="76"/>
      <c r="U995" s="76"/>
      <c r="V995" s="76"/>
    </row>
    <row r="996" s="17" customFormat="1" spans="1:22">
      <c r="A996" s="16">
        <v>994</v>
      </c>
      <c r="B996" s="209" t="s">
        <v>2420</v>
      </c>
      <c r="C996" s="713" t="s">
        <v>2421</v>
      </c>
      <c r="D996" t="e">
        <f>VLOOKUP(C996,'[1]2月'!$I$1:$I$65536,1,0)</f>
        <v>#N/A</v>
      </c>
      <c r="E996" s="210">
        <v>13576427118</v>
      </c>
      <c r="F996" s="28" t="s">
        <v>2153</v>
      </c>
      <c r="G996" s="28" t="s">
        <v>2153</v>
      </c>
      <c r="H996" s="28">
        <v>50</v>
      </c>
      <c r="I996" s="172">
        <v>202608</v>
      </c>
      <c r="J996" s="212"/>
      <c r="N996" s="76"/>
      <c r="O996" s="76"/>
      <c r="R996" s="76"/>
      <c r="U996" s="76"/>
      <c r="V996" s="76"/>
    </row>
    <row r="997" s="17" customFormat="1" spans="1:22">
      <c r="A997" s="16">
        <v>995</v>
      </c>
      <c r="B997" s="209" t="s">
        <v>2422</v>
      </c>
      <c r="C997" s="713" t="s">
        <v>2423</v>
      </c>
      <c r="D997" t="e">
        <f>VLOOKUP(C997,'[1]2月'!$I$1:$I$65536,1,0)</f>
        <v>#N/A</v>
      </c>
      <c r="E997" s="210">
        <v>13879803828</v>
      </c>
      <c r="F997" s="28" t="s">
        <v>2153</v>
      </c>
      <c r="G997" s="28" t="s">
        <v>2153</v>
      </c>
      <c r="H997" s="28">
        <v>50</v>
      </c>
      <c r="I997" s="172">
        <v>202608</v>
      </c>
      <c r="J997" s="211"/>
      <c r="N997" s="76"/>
      <c r="O997" s="76"/>
      <c r="R997" s="76"/>
      <c r="U997" s="76"/>
      <c r="V997" s="76"/>
    </row>
    <row r="998" s="17" customFormat="1" spans="1:22">
      <c r="A998" s="16">
        <v>996</v>
      </c>
      <c r="B998" s="209" t="s">
        <v>2424</v>
      </c>
      <c r="C998" s="713" t="s">
        <v>2425</v>
      </c>
      <c r="D998" t="e">
        <f>VLOOKUP(C998,'[1]2月'!$I$1:$I$65536,1,0)</f>
        <v>#N/A</v>
      </c>
      <c r="E998" s="210">
        <v>15079824028</v>
      </c>
      <c r="F998" s="28" t="s">
        <v>2153</v>
      </c>
      <c r="G998" s="28" t="s">
        <v>2153</v>
      </c>
      <c r="H998" s="28">
        <v>50</v>
      </c>
      <c r="I998" s="172">
        <v>202608</v>
      </c>
      <c r="J998" s="211"/>
      <c r="N998" s="76"/>
      <c r="O998" s="76"/>
      <c r="R998" s="76"/>
      <c r="U998" s="76"/>
      <c r="V998" s="76"/>
    </row>
    <row r="999" s="17" customFormat="1" spans="1:22">
      <c r="A999" s="16">
        <v>997</v>
      </c>
      <c r="B999" s="209" t="s">
        <v>2426</v>
      </c>
      <c r="C999" s="713" t="s">
        <v>2427</v>
      </c>
      <c r="D999" t="e">
        <f>VLOOKUP(C999,'[1]2月'!$I$1:$I$65536,1,0)</f>
        <v>#N/A</v>
      </c>
      <c r="E999" s="210">
        <v>13330071730</v>
      </c>
      <c r="F999" s="28" t="s">
        <v>2153</v>
      </c>
      <c r="G999" s="28" t="s">
        <v>2153</v>
      </c>
      <c r="H999" s="28">
        <v>50</v>
      </c>
      <c r="I999" s="172">
        <v>202608</v>
      </c>
      <c r="J999" s="211"/>
      <c r="N999" s="76"/>
      <c r="O999" s="76"/>
      <c r="R999" s="76"/>
      <c r="U999" s="76"/>
      <c r="V999" s="76"/>
    </row>
    <row r="1000" s="17" customFormat="1" spans="1:22">
      <c r="A1000" s="16">
        <v>998</v>
      </c>
      <c r="B1000" s="209" t="s">
        <v>2428</v>
      </c>
      <c r="C1000" s="713" t="s">
        <v>2429</v>
      </c>
      <c r="D1000" t="e">
        <f>VLOOKUP(C1000,'[1]2月'!$I$1:$I$65536,1,0)</f>
        <v>#N/A</v>
      </c>
      <c r="E1000" s="210">
        <v>13767845661</v>
      </c>
      <c r="F1000" s="28" t="s">
        <v>2153</v>
      </c>
      <c r="G1000" s="28" t="s">
        <v>2153</v>
      </c>
      <c r="H1000" s="28">
        <v>50</v>
      </c>
      <c r="I1000" s="172">
        <v>202608</v>
      </c>
      <c r="J1000" s="211"/>
      <c r="N1000" s="76"/>
      <c r="O1000" s="76"/>
      <c r="R1000" s="76"/>
      <c r="U1000" s="76"/>
      <c r="V1000" s="76"/>
    </row>
    <row r="1001" s="17" customFormat="1" spans="1:22">
      <c r="A1001" s="16">
        <v>999</v>
      </c>
      <c r="B1001" s="209" t="s">
        <v>2430</v>
      </c>
      <c r="C1001" s="713" t="s">
        <v>2431</v>
      </c>
      <c r="D1001" t="e">
        <f>VLOOKUP(C1001,'[1]2月'!$I$1:$I$65536,1,0)</f>
        <v>#N/A</v>
      </c>
      <c r="E1001" s="210">
        <v>18694050166</v>
      </c>
      <c r="F1001" s="28" t="s">
        <v>2153</v>
      </c>
      <c r="G1001" s="28" t="s">
        <v>2153</v>
      </c>
      <c r="H1001" s="28">
        <v>50</v>
      </c>
      <c r="I1001" s="172">
        <v>202608</v>
      </c>
      <c r="J1001" s="211"/>
      <c r="N1001" s="76"/>
      <c r="O1001" s="76"/>
      <c r="R1001" s="76"/>
      <c r="U1001" s="76"/>
      <c r="V1001" s="76"/>
    </row>
    <row r="1002" s="17" customFormat="1" spans="1:22">
      <c r="A1002" s="16">
        <v>1000</v>
      </c>
      <c r="B1002" s="209" t="s">
        <v>2432</v>
      </c>
      <c r="C1002" s="713" t="s">
        <v>2433</v>
      </c>
      <c r="D1002" t="e">
        <f>VLOOKUP(C1002,'[1]2月'!$I$1:$I$65536,1,0)</f>
        <v>#N/A</v>
      </c>
      <c r="E1002" s="210">
        <v>13684888786</v>
      </c>
      <c r="F1002" s="28" t="s">
        <v>2153</v>
      </c>
      <c r="G1002" s="28" t="s">
        <v>2153</v>
      </c>
      <c r="H1002" s="28">
        <v>50</v>
      </c>
      <c r="I1002" s="172">
        <v>202608</v>
      </c>
      <c r="J1002" s="211"/>
      <c r="N1002" s="76"/>
      <c r="O1002" s="76"/>
      <c r="R1002" s="76"/>
      <c r="U1002" s="76"/>
      <c r="V1002" s="76"/>
    </row>
    <row r="1003" s="17" customFormat="1" spans="1:22">
      <c r="A1003" s="16">
        <v>1001</v>
      </c>
      <c r="B1003" s="209" t="s">
        <v>2434</v>
      </c>
      <c r="C1003" s="210" t="s">
        <v>2435</v>
      </c>
      <c r="D1003" t="e">
        <f>VLOOKUP(C1003,'[1]2月'!$I$1:$I$65536,1,0)</f>
        <v>#N/A</v>
      </c>
      <c r="E1003" s="210">
        <v>15179856087</v>
      </c>
      <c r="F1003" s="28" t="s">
        <v>2153</v>
      </c>
      <c r="G1003" s="28" t="s">
        <v>2153</v>
      </c>
      <c r="H1003" s="28">
        <v>50</v>
      </c>
      <c r="I1003" s="172">
        <v>202608</v>
      </c>
      <c r="J1003" s="211"/>
      <c r="N1003" s="76"/>
      <c r="O1003" s="76"/>
      <c r="R1003" s="76"/>
      <c r="U1003" s="76"/>
      <c r="V1003" s="76"/>
    </row>
    <row r="1004" s="17" customFormat="1" spans="1:22">
      <c r="A1004" s="16">
        <v>1002</v>
      </c>
      <c r="B1004" s="209" t="s">
        <v>2436</v>
      </c>
      <c r="C1004" s="713" t="s">
        <v>2437</v>
      </c>
      <c r="D1004" t="e">
        <f>VLOOKUP(C1004,'[1]2月'!$I$1:$I$65536,1,0)</f>
        <v>#N/A</v>
      </c>
      <c r="E1004" s="210">
        <v>18322821230</v>
      </c>
      <c r="F1004" s="28" t="s">
        <v>2153</v>
      </c>
      <c r="G1004" s="28" t="s">
        <v>2153</v>
      </c>
      <c r="H1004" s="28">
        <v>50</v>
      </c>
      <c r="I1004" s="172">
        <v>202608</v>
      </c>
      <c r="J1004" s="211"/>
      <c r="N1004" s="76"/>
      <c r="O1004" s="76"/>
      <c r="R1004" s="76"/>
      <c r="U1004" s="76"/>
      <c r="V1004" s="76"/>
    </row>
    <row r="1005" s="17" customFormat="1" spans="1:22">
      <c r="A1005" s="16">
        <v>1003</v>
      </c>
      <c r="B1005" s="209" t="s">
        <v>2438</v>
      </c>
      <c r="C1005" s="713" t="s">
        <v>2439</v>
      </c>
      <c r="D1005" t="e">
        <f>VLOOKUP(C1005,'[1]2月'!$I$1:$I$65536,1,0)</f>
        <v>#N/A</v>
      </c>
      <c r="E1005" s="210">
        <v>15107987746</v>
      </c>
      <c r="F1005" s="28" t="s">
        <v>2153</v>
      </c>
      <c r="G1005" s="28" t="s">
        <v>2153</v>
      </c>
      <c r="H1005" s="28">
        <v>50</v>
      </c>
      <c r="I1005" s="172">
        <v>202608</v>
      </c>
      <c r="J1005" s="211"/>
      <c r="N1005" s="76"/>
      <c r="O1005" s="76"/>
      <c r="R1005" s="76"/>
      <c r="U1005" s="76"/>
      <c r="V1005" s="76"/>
    </row>
    <row r="1006" s="17" customFormat="1" spans="1:22">
      <c r="A1006" s="16">
        <v>1004</v>
      </c>
      <c r="B1006" s="209" t="s">
        <v>2440</v>
      </c>
      <c r="C1006" s="713" t="s">
        <v>2441</v>
      </c>
      <c r="D1006" t="e">
        <f>VLOOKUP(C1006,'[1]2月'!$I$1:$I$65536,1,0)</f>
        <v>#N/A</v>
      </c>
      <c r="E1006" s="210">
        <v>15507988050</v>
      </c>
      <c r="F1006" s="28" t="s">
        <v>2153</v>
      </c>
      <c r="G1006" s="28" t="s">
        <v>2153</v>
      </c>
      <c r="H1006" s="28">
        <v>50</v>
      </c>
      <c r="I1006" s="172">
        <v>202608</v>
      </c>
      <c r="J1006" s="211"/>
      <c r="N1006" s="76"/>
      <c r="O1006" s="76"/>
      <c r="R1006" s="76"/>
      <c r="U1006" s="76"/>
      <c r="V1006" s="76"/>
    </row>
    <row r="1007" s="17" customFormat="1" spans="1:22">
      <c r="A1007" s="16">
        <v>1005</v>
      </c>
      <c r="B1007" s="209" t="s">
        <v>2442</v>
      </c>
      <c r="C1007" s="713" t="s">
        <v>2443</v>
      </c>
      <c r="D1007" t="e">
        <f>VLOOKUP(C1007,'[1]2月'!$I$1:$I$65536,1,0)</f>
        <v>#N/A</v>
      </c>
      <c r="E1007" s="210">
        <v>13767800356</v>
      </c>
      <c r="F1007" s="28" t="s">
        <v>2153</v>
      </c>
      <c r="G1007" s="28" t="s">
        <v>2153</v>
      </c>
      <c r="H1007" s="28">
        <v>50</v>
      </c>
      <c r="I1007" s="172">
        <v>202608</v>
      </c>
      <c r="J1007" s="211"/>
      <c r="N1007" s="76"/>
      <c r="O1007" s="76"/>
      <c r="R1007" s="76"/>
      <c r="U1007" s="76"/>
      <c r="V1007" s="76"/>
    </row>
    <row r="1008" s="17" customFormat="1" spans="1:22">
      <c r="A1008" s="16">
        <v>1006</v>
      </c>
      <c r="B1008" s="209" t="s">
        <v>2444</v>
      </c>
      <c r="C1008" s="713" t="s">
        <v>2445</v>
      </c>
      <c r="D1008" t="e">
        <f>VLOOKUP(C1008,'[1]2月'!$I$1:$I$65536,1,0)</f>
        <v>#N/A</v>
      </c>
      <c r="E1008" s="210">
        <v>18779816187</v>
      </c>
      <c r="F1008" s="28" t="s">
        <v>2153</v>
      </c>
      <c r="G1008" s="28" t="s">
        <v>2153</v>
      </c>
      <c r="H1008" s="28">
        <v>50</v>
      </c>
      <c r="I1008" s="172">
        <v>202608</v>
      </c>
      <c r="J1008" s="211"/>
      <c r="N1008" s="76"/>
      <c r="O1008" s="76"/>
      <c r="R1008" s="76"/>
      <c r="U1008" s="76"/>
      <c r="V1008" s="76"/>
    </row>
    <row r="1009" s="17" customFormat="1" spans="1:256">
      <c r="A1009" s="16">
        <v>1007</v>
      </c>
      <c r="B1009" s="209" t="s">
        <v>2446</v>
      </c>
      <c r="C1009" s="713" t="s">
        <v>2447</v>
      </c>
      <c r="D1009" t="e">
        <f>VLOOKUP(C1009,'[1]2月'!$I$1:$I$65536,1,0)</f>
        <v>#N/A</v>
      </c>
      <c r="E1009" s="210">
        <v>15079866222</v>
      </c>
      <c r="F1009" s="28" t="s">
        <v>2153</v>
      </c>
      <c r="G1009" s="28" t="s">
        <v>2153</v>
      </c>
      <c r="H1009" s="28">
        <v>50</v>
      </c>
      <c r="I1009" s="172">
        <v>202608</v>
      </c>
      <c r="J1009" s="211"/>
      <c r="N1009" s="76"/>
      <c r="O1009" s="76"/>
      <c r="R1009" s="76"/>
      <c r="U1009" s="76"/>
      <c r="V1009" s="76"/>
    </row>
    <row r="1010" s="17" customFormat="1" spans="1:256">
      <c r="A1010" s="16">
        <v>1008</v>
      </c>
      <c r="B1010" s="209" t="s">
        <v>2448</v>
      </c>
      <c r="C1010" s="713" t="s">
        <v>2449</v>
      </c>
      <c r="D1010" t="e">
        <f>VLOOKUP(C1010,'[1]2月'!$I$1:$I$65536,1,0)</f>
        <v>#N/A</v>
      </c>
      <c r="E1010" s="210">
        <v>13507981670</v>
      </c>
      <c r="F1010" s="28" t="s">
        <v>2153</v>
      </c>
      <c r="G1010" s="28" t="s">
        <v>2153</v>
      </c>
      <c r="H1010" s="28">
        <v>50</v>
      </c>
      <c r="I1010" s="172">
        <v>202608</v>
      </c>
      <c r="J1010" s="211"/>
      <c r="N1010" s="76"/>
      <c r="O1010" s="76"/>
      <c r="R1010" s="76"/>
      <c r="U1010" s="76"/>
      <c r="V1010" s="76"/>
    </row>
    <row r="1011" s="17" customFormat="1" spans="1:256">
      <c r="A1011" s="16">
        <v>1009</v>
      </c>
      <c r="B1011" s="209" t="s">
        <v>2450</v>
      </c>
      <c r="C1011" s="713" t="s">
        <v>2451</v>
      </c>
      <c r="D1011" t="e">
        <f>VLOOKUP(C1011,'[1]2月'!$I$1:$I$65536,1,0)</f>
        <v>#N/A</v>
      </c>
      <c r="E1011" s="210">
        <v>13736522830</v>
      </c>
      <c r="F1011" s="28" t="s">
        <v>2153</v>
      </c>
      <c r="G1011" s="28" t="s">
        <v>2153</v>
      </c>
      <c r="H1011" s="28">
        <v>50</v>
      </c>
      <c r="I1011" s="172">
        <v>202608</v>
      </c>
      <c r="J1011" s="211"/>
      <c r="N1011" s="76"/>
      <c r="O1011" s="76"/>
      <c r="R1011" s="76"/>
      <c r="U1011" s="76"/>
      <c r="V1011" s="76"/>
    </row>
    <row r="1012" s="17" customFormat="1" spans="1:256">
      <c r="A1012" s="16">
        <v>1010</v>
      </c>
      <c r="B1012" s="28" t="s">
        <v>2452</v>
      </c>
      <c r="C1012" s="210" t="s">
        <v>2453</v>
      </c>
      <c r="D1012" t="e">
        <f>VLOOKUP(C1012,'[1]2月'!$I$1:$I$65536,1,0)</f>
        <v>#N/A</v>
      </c>
      <c r="E1012" s="28">
        <v>13361782178</v>
      </c>
      <c r="F1012" s="28" t="s">
        <v>2153</v>
      </c>
      <c r="G1012" s="28" t="s">
        <v>2153</v>
      </c>
      <c r="H1012" s="28">
        <v>50</v>
      </c>
      <c r="I1012" s="172">
        <v>202608</v>
      </c>
      <c r="N1012" s="76"/>
      <c r="O1012" s="76"/>
      <c r="R1012" s="76"/>
      <c r="U1012" s="76"/>
      <c r="V1012" s="76"/>
    </row>
    <row r="1013" s="17" customFormat="1" spans="1:256">
      <c r="A1013" s="16">
        <v>1011</v>
      </c>
      <c r="B1013" s="28" t="s">
        <v>2454</v>
      </c>
      <c r="C1013" s="210" t="s">
        <v>2455</v>
      </c>
      <c r="D1013" t="e">
        <f>VLOOKUP(C1013,'[1]2月'!$I$1:$I$65536,1,0)</f>
        <v>#N/A</v>
      </c>
      <c r="E1013" s="28">
        <v>15079832272</v>
      </c>
      <c r="F1013" s="28" t="s">
        <v>2153</v>
      </c>
      <c r="G1013" s="28" t="s">
        <v>2153</v>
      </c>
      <c r="H1013" s="28">
        <v>50</v>
      </c>
      <c r="I1013" s="172">
        <v>202608</v>
      </c>
      <c r="N1013" s="76"/>
      <c r="O1013" s="76"/>
      <c r="R1013" s="76"/>
      <c r="U1013" s="76"/>
      <c r="V1013" s="76"/>
    </row>
    <row r="1014" s="17" customFormat="1" spans="1:256">
      <c r="A1014" s="16">
        <v>1012</v>
      </c>
      <c r="B1014" s="28" t="s">
        <v>2456</v>
      </c>
      <c r="C1014" s="210" t="s">
        <v>2457</v>
      </c>
      <c r="D1014" t="e">
        <f>VLOOKUP(C1014,'[1]2月'!$I$1:$I$65536,1,0)</f>
        <v>#N/A</v>
      </c>
      <c r="E1014" s="28">
        <v>15807083585</v>
      </c>
      <c r="F1014" s="28" t="s">
        <v>2153</v>
      </c>
      <c r="G1014" s="28" t="s">
        <v>2153</v>
      </c>
      <c r="H1014" s="28">
        <v>50</v>
      </c>
      <c r="I1014" s="172">
        <v>202608</v>
      </c>
      <c r="N1014" s="76"/>
      <c r="O1014" s="76"/>
      <c r="R1014" s="76"/>
      <c r="U1014" s="76"/>
      <c r="V1014" s="76"/>
    </row>
    <row r="1015" s="17" customFormat="1" spans="1:256">
      <c r="A1015" s="16">
        <v>1013</v>
      </c>
      <c r="B1015" s="28" t="s">
        <v>2458</v>
      </c>
      <c r="C1015" s="210" t="s">
        <v>2459</v>
      </c>
      <c r="D1015" t="e">
        <f>VLOOKUP(C1015,'[1]2月'!$I$1:$I$65536,1,0)</f>
        <v>#N/A</v>
      </c>
      <c r="E1015" s="28">
        <v>18107985436</v>
      </c>
      <c r="F1015" s="28" t="s">
        <v>2153</v>
      </c>
      <c r="G1015" s="28" t="s">
        <v>2153</v>
      </c>
      <c r="H1015" s="28">
        <v>50</v>
      </c>
      <c r="I1015" s="172">
        <v>202608</v>
      </c>
      <c r="N1015" s="76"/>
      <c r="O1015" s="76"/>
      <c r="R1015" s="76"/>
      <c r="U1015" s="76"/>
      <c r="V1015" s="76"/>
    </row>
    <row r="1016" s="17" customFormat="1" spans="1:256">
      <c r="A1016" s="16">
        <v>1014</v>
      </c>
      <c r="B1016" s="28" t="s">
        <v>2460</v>
      </c>
      <c r="C1016" s="210" t="s">
        <v>2461</v>
      </c>
      <c r="D1016" t="e">
        <f>VLOOKUP(C1016,'[1]2月'!$I$1:$I$65536,1,0)</f>
        <v>#N/A</v>
      </c>
      <c r="E1016" s="28">
        <v>18879816402</v>
      </c>
      <c r="F1016" s="28" t="s">
        <v>2153</v>
      </c>
      <c r="G1016" s="28" t="s">
        <v>2153</v>
      </c>
      <c r="H1016" s="28">
        <v>50</v>
      </c>
      <c r="I1016" s="172">
        <v>202608</v>
      </c>
      <c r="N1016" s="76"/>
      <c r="O1016" s="76"/>
      <c r="R1016" s="76"/>
      <c r="U1016" s="76"/>
      <c r="V1016" s="76"/>
    </row>
    <row r="1017" s="17" customFormat="1" spans="1:256">
      <c r="A1017" s="16">
        <v>1015</v>
      </c>
      <c r="B1017" s="28" t="s">
        <v>2462</v>
      </c>
      <c r="C1017" s="210" t="s">
        <v>2463</v>
      </c>
      <c r="D1017" t="e">
        <f>VLOOKUP(C1017,'[1]2月'!$I$1:$I$65536,1,0)</f>
        <v>#N/A</v>
      </c>
      <c r="E1017" s="28">
        <v>18979863334</v>
      </c>
      <c r="F1017" s="28" t="s">
        <v>2153</v>
      </c>
      <c r="G1017" s="28" t="s">
        <v>2153</v>
      </c>
      <c r="H1017" s="28">
        <v>50</v>
      </c>
      <c r="I1017" s="172">
        <v>202608</v>
      </c>
      <c r="N1017" s="76"/>
      <c r="O1017" s="76"/>
      <c r="R1017" s="76"/>
      <c r="U1017" s="76"/>
      <c r="V1017" s="76"/>
    </row>
    <row r="1018" s="17" customFormat="1" spans="1:256">
      <c r="A1018" s="16">
        <v>1016</v>
      </c>
      <c r="B1018" s="28" t="s">
        <v>2464</v>
      </c>
      <c r="C1018" s="210" t="s">
        <v>2465</v>
      </c>
      <c r="D1018" t="e">
        <f>VLOOKUP(C1018,'[1]2月'!$I$1:$I$65536,1,0)</f>
        <v>#N/A</v>
      </c>
      <c r="E1018" s="28">
        <v>13767917551</v>
      </c>
      <c r="F1018" s="28" t="s">
        <v>2153</v>
      </c>
      <c r="G1018" s="28" t="s">
        <v>2153</v>
      </c>
      <c r="H1018" s="28">
        <v>50</v>
      </c>
      <c r="I1018" s="172">
        <v>202608</v>
      </c>
      <c r="N1018" s="76"/>
      <c r="O1018" s="76"/>
      <c r="R1018" s="76"/>
      <c r="U1018" s="76"/>
      <c r="V1018" s="76"/>
    </row>
    <row r="1019" s="17" customFormat="1" spans="1:256">
      <c r="A1019" s="16">
        <v>1017</v>
      </c>
      <c r="B1019" s="28" t="s">
        <v>2466</v>
      </c>
      <c r="C1019" s="210" t="s">
        <v>2467</v>
      </c>
      <c r="D1019" t="e">
        <f>VLOOKUP(C1019,'[1]2月'!$I$1:$I$65536,1,0)</f>
        <v>#N/A</v>
      </c>
      <c r="E1019" s="28">
        <v>13407986730</v>
      </c>
      <c r="F1019" s="28" t="s">
        <v>2153</v>
      </c>
      <c r="G1019" s="28" t="s">
        <v>2153</v>
      </c>
      <c r="H1019" s="28">
        <v>50</v>
      </c>
      <c r="I1019" s="172">
        <v>202608</v>
      </c>
      <c r="N1019" s="76"/>
      <c r="O1019" s="76"/>
      <c r="R1019" s="76"/>
      <c r="U1019" s="76"/>
      <c r="V1019" s="76"/>
    </row>
    <row r="1020" s="17" customFormat="1" spans="1:256">
      <c r="A1020" s="16">
        <v>1018</v>
      </c>
      <c r="B1020" s="28" t="s">
        <v>2468</v>
      </c>
      <c r="C1020" s="210" t="s">
        <v>2469</v>
      </c>
      <c r="D1020" t="e">
        <f>VLOOKUP(C1020,'[1]2月'!$I$1:$I$65536,1,0)</f>
        <v>#N/A</v>
      </c>
      <c r="E1020" s="28">
        <v>13177630532</v>
      </c>
      <c r="F1020" s="28" t="s">
        <v>2153</v>
      </c>
      <c r="G1020" s="28" t="s">
        <v>2153</v>
      </c>
      <c r="H1020" s="28">
        <v>50</v>
      </c>
      <c r="I1020" s="172">
        <v>202608</v>
      </c>
      <c r="N1020" s="76"/>
      <c r="O1020" s="76"/>
      <c r="R1020" s="76"/>
      <c r="U1020" s="76"/>
      <c r="V1020" s="76"/>
    </row>
    <row r="1021" s="17" customFormat="1" spans="1:256">
      <c r="A1021" s="16">
        <v>1019</v>
      </c>
      <c r="B1021" s="28" t="s">
        <v>2470</v>
      </c>
      <c r="C1021" s="210" t="s">
        <v>2471</v>
      </c>
      <c r="D1021" t="e">
        <f>VLOOKUP(C1021,'[1]2月'!$I$1:$I$65536,1,0)</f>
        <v>#N/A</v>
      </c>
      <c r="E1021" s="28">
        <v>18079885056</v>
      </c>
      <c r="F1021" s="28" t="s">
        <v>2153</v>
      </c>
      <c r="G1021" s="28" t="s">
        <v>2153</v>
      </c>
      <c r="H1021" s="28">
        <v>50</v>
      </c>
      <c r="I1021" s="172">
        <v>202608</v>
      </c>
      <c r="N1021" s="76"/>
      <c r="O1021" s="76"/>
      <c r="R1021" s="76"/>
      <c r="U1021" s="76"/>
      <c r="V1021" s="76"/>
    </row>
    <row r="1022" s="27" customFormat="1" spans="1:256">
      <c r="A1022" s="16">
        <v>1020</v>
      </c>
      <c r="B1022" s="28" t="s">
        <v>2472</v>
      </c>
      <c r="C1022" s="210" t="s">
        <v>2473</v>
      </c>
      <c r="D1022" t="e">
        <f>VLOOKUP(C1022,'[1]2月'!$I$1:$I$65536,1,0)</f>
        <v>#N/A</v>
      </c>
      <c r="E1022" s="28">
        <v>13576408178</v>
      </c>
      <c r="F1022" s="28" t="s">
        <v>2153</v>
      </c>
      <c r="G1022" s="28" t="s">
        <v>2153</v>
      </c>
      <c r="H1022" s="28">
        <v>50</v>
      </c>
      <c r="I1022" s="172">
        <v>202608</v>
      </c>
      <c r="J1022" s="17"/>
      <c r="K1022" s="28"/>
      <c r="L1022" s="210"/>
      <c r="M1022" s="28"/>
      <c r="N1022" s="28"/>
      <c r="O1022" s="28"/>
      <c r="P1022" s="28"/>
      <c r="Q1022" s="28"/>
      <c r="R1022" s="17"/>
      <c r="S1022" s="28"/>
      <c r="T1022" s="210"/>
      <c r="U1022" s="28"/>
      <c r="V1022" s="28"/>
      <c r="W1022" s="28"/>
      <c r="X1022" s="28"/>
      <c r="Y1022" s="28"/>
      <c r="Z1022" s="17"/>
      <c r="AA1022" s="28"/>
      <c r="AB1022" s="210"/>
      <c r="AC1022" s="28"/>
      <c r="AD1022" s="28"/>
      <c r="AE1022" s="28"/>
      <c r="AF1022" s="28"/>
      <c r="AG1022" s="28"/>
      <c r="AH1022" s="17"/>
      <c r="AI1022" s="28"/>
      <c r="AJ1022" s="210"/>
      <c r="AK1022" s="28"/>
      <c r="AL1022" s="28"/>
      <c r="AM1022" s="28"/>
      <c r="AN1022" s="28"/>
      <c r="AO1022" s="28"/>
      <c r="AP1022" s="17"/>
      <c r="AQ1022" s="28"/>
      <c r="AR1022" s="210"/>
      <c r="AS1022" s="28"/>
      <c r="AT1022" s="28"/>
      <c r="AU1022" s="28"/>
      <c r="AV1022" s="28"/>
      <c r="AW1022" s="28"/>
      <c r="AX1022" s="17"/>
      <c r="AY1022" s="28"/>
      <c r="AZ1022" s="210"/>
      <c r="BA1022" s="28"/>
      <c r="BB1022" s="28"/>
      <c r="BC1022" s="28"/>
      <c r="BD1022" s="28"/>
      <c r="BE1022" s="28"/>
      <c r="BF1022" s="17"/>
      <c r="BG1022" s="28"/>
      <c r="BH1022" s="210"/>
      <c r="BI1022" s="28"/>
      <c r="BJ1022" s="28"/>
      <c r="BK1022" s="28"/>
      <c r="BL1022" s="28"/>
      <c r="BM1022" s="28"/>
      <c r="BN1022" s="17"/>
      <c r="BO1022" s="28"/>
      <c r="BP1022" s="210"/>
      <c r="BQ1022" s="28"/>
      <c r="BR1022" s="28"/>
      <c r="BS1022" s="28"/>
      <c r="BT1022" s="28"/>
      <c r="BU1022" s="28"/>
      <c r="BV1022" s="17"/>
      <c r="BW1022" s="28"/>
      <c r="BX1022" s="210"/>
      <c r="BY1022" s="28"/>
      <c r="BZ1022" s="28"/>
      <c r="CA1022" s="28"/>
      <c r="CB1022" s="28"/>
      <c r="CC1022" s="28"/>
      <c r="CD1022" s="17"/>
      <c r="CE1022" s="28"/>
      <c r="CF1022" s="210"/>
      <c r="CG1022" s="28"/>
      <c r="CH1022" s="28"/>
      <c r="CI1022" s="28"/>
      <c r="CJ1022" s="28"/>
      <c r="CK1022" s="28"/>
      <c r="CL1022" s="17"/>
      <c r="CM1022" s="28"/>
      <c r="CN1022" s="210"/>
      <c r="CO1022" s="28"/>
      <c r="CP1022" s="28"/>
      <c r="CQ1022" s="28"/>
      <c r="CR1022" s="28"/>
      <c r="CS1022" s="28"/>
      <c r="CT1022" s="17"/>
      <c r="CU1022" s="28"/>
      <c r="CV1022" s="210"/>
      <c r="CW1022" s="28"/>
      <c r="CX1022" s="28"/>
      <c r="CY1022" s="28"/>
      <c r="CZ1022" s="28"/>
      <c r="DA1022" s="28"/>
      <c r="DB1022" s="17"/>
      <c r="DC1022" s="28"/>
      <c r="DD1022" s="210"/>
      <c r="DE1022" s="28"/>
      <c r="DF1022" s="28"/>
      <c r="DG1022" s="28"/>
      <c r="DH1022" s="28"/>
      <c r="DI1022" s="28"/>
      <c r="DJ1022" s="17"/>
      <c r="DK1022" s="28"/>
      <c r="DL1022" s="210"/>
      <c r="DM1022" s="28"/>
      <c r="DN1022" s="28"/>
      <c r="DO1022" s="28"/>
      <c r="DP1022" s="28"/>
      <c r="DQ1022" s="28"/>
      <c r="DR1022" s="17"/>
      <c r="DS1022" s="28"/>
      <c r="DT1022" s="210"/>
      <c r="DU1022" s="28"/>
      <c r="DV1022" s="28"/>
      <c r="DW1022" s="28"/>
      <c r="DX1022" s="28"/>
      <c r="DY1022" s="28"/>
      <c r="DZ1022" s="17"/>
      <c r="EA1022" s="28"/>
      <c r="EB1022" s="210"/>
      <c r="EC1022" s="28"/>
      <c r="ED1022" s="28"/>
      <c r="EE1022" s="28"/>
      <c r="EF1022" s="28"/>
      <c r="EG1022" s="28"/>
      <c r="EH1022" s="17"/>
      <c r="EI1022" s="28"/>
      <c r="EJ1022" s="210"/>
      <c r="EK1022" s="28"/>
      <c r="EL1022" s="28"/>
      <c r="EM1022" s="28"/>
      <c r="EN1022" s="28"/>
      <c r="EO1022" s="28"/>
      <c r="EP1022" s="17"/>
      <c r="EQ1022" s="28"/>
      <c r="ER1022" s="210"/>
      <c r="ES1022" s="28"/>
      <c r="ET1022" s="28"/>
      <c r="EU1022" s="28"/>
      <c r="EV1022" s="28"/>
      <c r="EW1022" s="28"/>
      <c r="EX1022" s="17"/>
      <c r="EY1022" s="28"/>
      <c r="EZ1022" s="210"/>
      <c r="FA1022" s="28"/>
      <c r="FB1022" s="28"/>
      <c r="FC1022" s="28"/>
      <c r="FD1022" s="28"/>
      <c r="FE1022" s="28"/>
      <c r="FF1022" s="17"/>
      <c r="FG1022" s="28"/>
      <c r="FH1022" s="210"/>
      <c r="FI1022" s="28"/>
      <c r="FJ1022" s="28"/>
      <c r="FK1022" s="28"/>
      <c r="FL1022" s="28"/>
      <c r="FM1022" s="28"/>
      <c r="FN1022" s="17"/>
      <c r="FO1022" s="28"/>
      <c r="FP1022" s="210"/>
      <c r="FQ1022" s="28"/>
      <c r="FR1022" s="28"/>
      <c r="FS1022" s="28"/>
      <c r="FT1022" s="28"/>
      <c r="FU1022" s="28"/>
      <c r="FV1022" s="17"/>
      <c r="FW1022" s="28"/>
      <c r="FX1022" s="210"/>
      <c r="FY1022" s="28"/>
      <c r="FZ1022" s="28"/>
      <c r="GA1022" s="28"/>
      <c r="GB1022" s="28"/>
      <c r="GC1022" s="28"/>
      <c r="GD1022" s="17"/>
      <c r="GE1022" s="28"/>
      <c r="GF1022" s="210"/>
      <c r="GG1022" s="28"/>
      <c r="GH1022" s="28"/>
      <c r="GI1022" s="28"/>
      <c r="GJ1022" s="28"/>
      <c r="GK1022" s="28"/>
      <c r="GL1022" s="17"/>
      <c r="GM1022" s="28"/>
      <c r="GN1022" s="210"/>
      <c r="GO1022" s="28"/>
      <c r="GP1022" s="28"/>
      <c r="GQ1022" s="28"/>
      <c r="GR1022" s="28"/>
      <c r="GS1022" s="28"/>
      <c r="GT1022" s="17"/>
      <c r="GU1022" s="28"/>
      <c r="GV1022" s="210"/>
      <c r="GW1022" s="28"/>
      <c r="GX1022" s="28"/>
      <c r="GY1022" s="28"/>
      <c r="GZ1022" s="28"/>
      <c r="HA1022" s="28"/>
      <c r="HB1022" s="17"/>
      <c r="HC1022" s="28"/>
      <c r="HD1022" s="210"/>
      <c r="HE1022" s="28"/>
      <c r="HF1022" s="28"/>
      <c r="HG1022" s="28"/>
      <c r="HH1022" s="28"/>
      <c r="HI1022" s="28"/>
      <c r="HJ1022" s="17"/>
      <c r="HK1022" s="28"/>
      <c r="HL1022" s="210"/>
      <c r="HM1022" s="28"/>
      <c r="HN1022" s="28"/>
      <c r="HO1022" s="28"/>
      <c r="HP1022" s="28"/>
      <c r="HQ1022" s="28"/>
      <c r="HR1022" s="17"/>
      <c r="HS1022" s="28"/>
      <c r="HT1022" s="210"/>
      <c r="HU1022" s="28"/>
      <c r="HV1022" s="28"/>
      <c r="HW1022" s="28"/>
      <c r="HX1022" s="28"/>
      <c r="HY1022" s="28"/>
      <c r="HZ1022" s="17"/>
      <c r="IA1022" s="28"/>
      <c r="IB1022" s="210"/>
      <c r="IC1022" s="28"/>
      <c r="ID1022" s="28"/>
      <c r="IE1022" s="28"/>
      <c r="IF1022" s="28"/>
      <c r="IG1022" s="28"/>
      <c r="IH1022" s="17"/>
      <c r="II1022" s="28"/>
      <c r="IJ1022" s="210"/>
      <c r="IK1022" s="28"/>
      <c r="IL1022" s="28"/>
      <c r="IM1022" s="28"/>
      <c r="IN1022" s="28"/>
      <c r="IO1022" s="28"/>
      <c r="IP1022" s="17"/>
      <c r="IQ1022" s="28"/>
      <c r="IR1022" s="210"/>
      <c r="IS1022" s="28"/>
      <c r="IT1022" s="28"/>
      <c r="IU1022" s="28"/>
      <c r="IV1022" s="28"/>
    </row>
    <row r="1023" s="17" customFormat="1" spans="1:256">
      <c r="A1023" s="16">
        <v>1021</v>
      </c>
      <c r="B1023" s="28" t="s">
        <v>2474</v>
      </c>
      <c r="C1023" s="713" t="s">
        <v>2475</v>
      </c>
      <c r="D1023" t="e">
        <f>VLOOKUP(C1023,'[1]2月'!$I$1:$I$65536,1,0)</f>
        <v>#N/A</v>
      </c>
      <c r="E1023" s="28">
        <v>13767910315</v>
      </c>
      <c r="F1023" s="28" t="s">
        <v>2153</v>
      </c>
      <c r="G1023" s="28" t="s">
        <v>2153</v>
      </c>
      <c r="H1023" s="28">
        <v>50</v>
      </c>
      <c r="I1023" s="172">
        <v>202608</v>
      </c>
      <c r="J1023" s="17"/>
      <c r="K1023" s="28"/>
      <c r="L1023" s="210"/>
      <c r="M1023" s="28"/>
      <c r="N1023" s="28"/>
      <c r="O1023" s="28"/>
      <c r="P1023" s="28"/>
      <c r="Q1023" s="28"/>
      <c r="R1023" s="17"/>
      <c r="S1023" s="28"/>
      <c r="T1023" s="210"/>
      <c r="U1023" s="28"/>
      <c r="V1023" s="28"/>
      <c r="W1023" s="28"/>
      <c r="X1023" s="28"/>
      <c r="Y1023" s="28"/>
      <c r="Z1023" s="17"/>
      <c r="AA1023" s="28"/>
      <c r="AB1023" s="210"/>
      <c r="AC1023" s="28"/>
      <c r="AD1023" s="28"/>
      <c r="AE1023" s="28"/>
      <c r="AF1023" s="28"/>
      <c r="AG1023" s="28"/>
      <c r="AH1023" s="17"/>
      <c r="AI1023" s="28"/>
      <c r="AJ1023" s="210"/>
      <c r="AK1023" s="28"/>
      <c r="AL1023" s="28"/>
      <c r="AM1023" s="28"/>
      <c r="AN1023" s="28"/>
      <c r="AO1023" s="28"/>
      <c r="AP1023" s="17"/>
      <c r="AQ1023" s="28"/>
      <c r="AR1023" s="210"/>
      <c r="AS1023" s="28"/>
      <c r="AT1023" s="28"/>
      <c r="AU1023" s="28"/>
      <c r="AV1023" s="28"/>
      <c r="AW1023" s="28"/>
      <c r="AX1023" s="17"/>
      <c r="AY1023" s="28"/>
      <c r="AZ1023" s="210"/>
      <c r="BA1023" s="28"/>
      <c r="BB1023" s="28"/>
      <c r="BC1023" s="28"/>
      <c r="BD1023" s="28"/>
      <c r="BE1023" s="28"/>
      <c r="BF1023" s="17"/>
      <c r="BG1023" s="28"/>
      <c r="BH1023" s="210"/>
      <c r="BI1023" s="28"/>
      <c r="BJ1023" s="28"/>
      <c r="BK1023" s="28"/>
      <c r="BL1023" s="28"/>
      <c r="BM1023" s="28"/>
      <c r="BN1023" s="17"/>
      <c r="BO1023" s="28"/>
      <c r="BP1023" s="210"/>
      <c r="BQ1023" s="28"/>
      <c r="BR1023" s="28"/>
      <c r="BS1023" s="28"/>
      <c r="BT1023" s="28"/>
      <c r="BU1023" s="28"/>
      <c r="BV1023" s="17"/>
      <c r="BW1023" s="28"/>
      <c r="BX1023" s="210"/>
      <c r="BY1023" s="28"/>
      <c r="BZ1023" s="28"/>
      <c r="CA1023" s="28"/>
      <c r="CB1023" s="28"/>
      <c r="CC1023" s="28"/>
      <c r="CD1023" s="17"/>
      <c r="CE1023" s="28"/>
      <c r="CF1023" s="210"/>
      <c r="CG1023" s="28"/>
      <c r="CH1023" s="28"/>
      <c r="CI1023" s="28"/>
      <c r="CJ1023" s="28"/>
      <c r="CK1023" s="28"/>
      <c r="CL1023" s="17"/>
      <c r="CM1023" s="28"/>
      <c r="CN1023" s="210"/>
      <c r="CO1023" s="28"/>
      <c r="CP1023" s="28"/>
      <c r="CQ1023" s="28"/>
      <c r="CR1023" s="28"/>
      <c r="CS1023" s="28"/>
      <c r="CT1023" s="17"/>
      <c r="CU1023" s="28"/>
      <c r="CV1023" s="210"/>
      <c r="CW1023" s="28"/>
      <c r="CX1023" s="28"/>
      <c r="CY1023" s="28"/>
      <c r="CZ1023" s="28"/>
      <c r="DA1023" s="28"/>
      <c r="DB1023" s="17"/>
      <c r="DC1023" s="28"/>
      <c r="DD1023" s="210"/>
      <c r="DE1023" s="28"/>
      <c r="DF1023" s="28"/>
      <c r="DG1023" s="28"/>
      <c r="DH1023" s="28"/>
      <c r="DI1023" s="28"/>
      <c r="DJ1023" s="17"/>
      <c r="DK1023" s="28"/>
      <c r="DL1023" s="210"/>
      <c r="DM1023" s="28"/>
      <c r="DN1023" s="28"/>
      <c r="DO1023" s="28"/>
      <c r="DP1023" s="28"/>
      <c r="DQ1023" s="28"/>
      <c r="DR1023" s="17"/>
      <c r="DS1023" s="28"/>
      <c r="DT1023" s="210"/>
      <c r="DU1023" s="28"/>
      <c r="DV1023" s="28"/>
      <c r="DW1023" s="28"/>
      <c r="DX1023" s="28"/>
      <c r="DY1023" s="28"/>
      <c r="DZ1023" s="17"/>
      <c r="EA1023" s="28"/>
      <c r="EB1023" s="210"/>
      <c r="EC1023" s="28"/>
      <c r="ED1023" s="28"/>
      <c r="EE1023" s="28"/>
      <c r="EF1023" s="28"/>
      <c r="EG1023" s="28"/>
      <c r="EH1023" s="17"/>
      <c r="EI1023" s="28"/>
      <c r="EJ1023" s="210"/>
      <c r="EK1023" s="28"/>
      <c r="EL1023" s="28"/>
      <c r="EM1023" s="28"/>
      <c r="EN1023" s="28"/>
      <c r="EO1023" s="28"/>
      <c r="EP1023" s="17"/>
      <c r="EQ1023" s="28"/>
      <c r="ER1023" s="210"/>
      <c r="ES1023" s="28"/>
      <c r="ET1023" s="28"/>
      <c r="EU1023" s="28"/>
      <c r="EV1023" s="28"/>
      <c r="EW1023" s="28"/>
      <c r="EX1023" s="17"/>
      <c r="EY1023" s="28"/>
      <c r="EZ1023" s="210"/>
      <c r="FA1023" s="28"/>
      <c r="FB1023" s="28"/>
      <c r="FC1023" s="28"/>
      <c r="FD1023" s="28"/>
      <c r="FE1023" s="28"/>
      <c r="FF1023" s="17"/>
      <c r="FG1023" s="28"/>
      <c r="FH1023" s="210"/>
      <c r="FI1023" s="28"/>
      <c r="FJ1023" s="28"/>
      <c r="FK1023" s="28"/>
      <c r="FL1023" s="28"/>
      <c r="FM1023" s="28"/>
      <c r="FN1023" s="17"/>
      <c r="FO1023" s="28"/>
      <c r="FP1023" s="210"/>
      <c r="FQ1023" s="28"/>
      <c r="FR1023" s="28"/>
      <c r="FS1023" s="28"/>
      <c r="FT1023" s="28"/>
      <c r="FU1023" s="28"/>
      <c r="FV1023" s="17"/>
      <c r="FW1023" s="28"/>
      <c r="FX1023" s="210"/>
      <c r="FY1023" s="28"/>
      <c r="FZ1023" s="28"/>
      <c r="GA1023" s="28"/>
      <c r="GB1023" s="28"/>
      <c r="GC1023" s="28"/>
      <c r="GD1023" s="17"/>
      <c r="GE1023" s="28"/>
      <c r="GF1023" s="210"/>
      <c r="GG1023" s="28"/>
      <c r="GH1023" s="28"/>
      <c r="GI1023" s="28"/>
      <c r="GJ1023" s="28"/>
      <c r="GK1023" s="28"/>
      <c r="GL1023" s="17"/>
      <c r="GM1023" s="28"/>
      <c r="GN1023" s="210"/>
      <c r="GO1023" s="28"/>
      <c r="GP1023" s="28"/>
      <c r="GQ1023" s="28"/>
      <c r="GR1023" s="28"/>
      <c r="GS1023" s="28"/>
      <c r="GT1023" s="17"/>
      <c r="GU1023" s="28"/>
      <c r="GV1023" s="210"/>
      <c r="GW1023" s="28"/>
      <c r="GX1023" s="28"/>
      <c r="GY1023" s="28"/>
      <c r="GZ1023" s="28"/>
      <c r="HA1023" s="28"/>
      <c r="HB1023" s="17"/>
      <c r="HC1023" s="28"/>
      <c r="HD1023" s="210"/>
      <c r="HE1023" s="28"/>
      <c r="HF1023" s="28"/>
      <c r="HG1023" s="28"/>
      <c r="HH1023" s="28"/>
      <c r="HI1023" s="28"/>
      <c r="HJ1023" s="17"/>
      <c r="HK1023" s="28"/>
      <c r="HL1023" s="210"/>
      <c r="HM1023" s="28"/>
      <c r="HN1023" s="28"/>
      <c r="HO1023" s="28"/>
      <c r="HP1023" s="28"/>
      <c r="HQ1023" s="28"/>
      <c r="HR1023" s="17"/>
      <c r="HS1023" s="28"/>
      <c r="HT1023" s="210"/>
      <c r="HU1023" s="28"/>
      <c r="HV1023" s="28"/>
      <c r="HW1023" s="28"/>
      <c r="HX1023" s="28"/>
      <c r="HY1023" s="28"/>
      <c r="HZ1023" s="17"/>
      <c r="IA1023" s="28"/>
      <c r="IB1023" s="210"/>
      <c r="IC1023" s="28"/>
      <c r="ID1023" s="28"/>
      <c r="IE1023" s="28"/>
      <c r="IF1023" s="28"/>
      <c r="IG1023" s="28"/>
      <c r="IH1023" s="17"/>
      <c r="II1023" s="28"/>
      <c r="IJ1023" s="210"/>
      <c r="IK1023" s="28"/>
      <c r="IL1023" s="28"/>
      <c r="IM1023" s="28"/>
      <c r="IN1023" s="28"/>
      <c r="IO1023" s="28"/>
      <c r="IP1023" s="17"/>
      <c r="IQ1023" s="28"/>
      <c r="IR1023" s="210"/>
      <c r="IS1023" s="28"/>
      <c r="IT1023" s="28"/>
      <c r="IU1023" s="28"/>
      <c r="IV1023" s="28"/>
    </row>
    <row r="1024" s="17" customFormat="1" spans="1:256">
      <c r="A1024" s="16">
        <v>1022</v>
      </c>
      <c r="B1024" s="28" t="s">
        <v>2476</v>
      </c>
      <c r="C1024" s="713" t="s">
        <v>2477</v>
      </c>
      <c r="D1024" t="e">
        <f>VLOOKUP(C1024,'[1]2月'!$I$1:$I$65536,1,0)</f>
        <v>#N/A</v>
      </c>
      <c r="E1024" s="28">
        <v>18322822968</v>
      </c>
      <c r="F1024" s="28" t="s">
        <v>2153</v>
      </c>
      <c r="G1024" s="28" t="s">
        <v>2153</v>
      </c>
      <c r="H1024" s="28">
        <v>50</v>
      </c>
      <c r="I1024" s="172">
        <v>202608</v>
      </c>
      <c r="J1024" s="17"/>
      <c r="K1024" s="28"/>
      <c r="L1024" s="210"/>
      <c r="M1024" s="28"/>
      <c r="N1024" s="28"/>
      <c r="O1024" s="28"/>
      <c r="P1024" s="28"/>
      <c r="Q1024" s="28"/>
      <c r="R1024" s="17"/>
      <c r="S1024" s="28"/>
      <c r="T1024" s="210"/>
      <c r="U1024" s="28"/>
      <c r="V1024" s="28"/>
      <c r="W1024" s="28"/>
      <c r="X1024" s="28"/>
      <c r="Y1024" s="28"/>
      <c r="Z1024" s="17"/>
      <c r="AA1024" s="28"/>
      <c r="AB1024" s="210"/>
      <c r="AC1024" s="28"/>
      <c r="AD1024" s="28"/>
      <c r="AE1024" s="28"/>
      <c r="AF1024" s="28"/>
      <c r="AG1024" s="28"/>
      <c r="AH1024" s="17"/>
      <c r="AI1024" s="28"/>
      <c r="AJ1024" s="210"/>
      <c r="AK1024" s="28"/>
      <c r="AL1024" s="28"/>
      <c r="AM1024" s="28"/>
      <c r="AN1024" s="28"/>
      <c r="AO1024" s="28"/>
      <c r="AP1024" s="17"/>
      <c r="AQ1024" s="28"/>
      <c r="AR1024" s="210"/>
      <c r="AS1024" s="28"/>
      <c r="AT1024" s="28"/>
      <c r="AU1024" s="28"/>
      <c r="AV1024" s="28"/>
      <c r="AW1024" s="28"/>
      <c r="AX1024" s="17"/>
      <c r="AY1024" s="28"/>
      <c r="AZ1024" s="210"/>
      <c r="BA1024" s="28"/>
      <c r="BB1024" s="28"/>
      <c r="BC1024" s="28"/>
      <c r="BD1024" s="28"/>
      <c r="BE1024" s="28"/>
      <c r="BF1024" s="17"/>
      <c r="BG1024" s="28"/>
      <c r="BH1024" s="210"/>
      <c r="BI1024" s="28"/>
      <c r="BJ1024" s="28"/>
      <c r="BK1024" s="28"/>
      <c r="BL1024" s="28"/>
      <c r="BM1024" s="28"/>
      <c r="BN1024" s="17"/>
      <c r="BO1024" s="28"/>
      <c r="BP1024" s="210"/>
      <c r="BQ1024" s="28"/>
      <c r="BR1024" s="28"/>
      <c r="BS1024" s="28"/>
      <c r="BT1024" s="28"/>
      <c r="BU1024" s="28"/>
      <c r="BV1024" s="17"/>
      <c r="BW1024" s="28"/>
      <c r="BX1024" s="210"/>
      <c r="BY1024" s="28"/>
      <c r="BZ1024" s="28"/>
      <c r="CA1024" s="28"/>
      <c r="CB1024" s="28"/>
      <c r="CC1024" s="28"/>
      <c r="CD1024" s="17"/>
      <c r="CE1024" s="28"/>
      <c r="CF1024" s="210"/>
      <c r="CG1024" s="28"/>
      <c r="CH1024" s="28"/>
      <c r="CI1024" s="28"/>
      <c r="CJ1024" s="28"/>
      <c r="CK1024" s="28"/>
      <c r="CL1024" s="17"/>
      <c r="CM1024" s="28"/>
      <c r="CN1024" s="210"/>
      <c r="CO1024" s="28"/>
      <c r="CP1024" s="28"/>
      <c r="CQ1024" s="28"/>
      <c r="CR1024" s="28"/>
      <c r="CS1024" s="28"/>
      <c r="CT1024" s="17"/>
      <c r="CU1024" s="28"/>
      <c r="CV1024" s="210"/>
      <c r="CW1024" s="28"/>
      <c r="CX1024" s="28"/>
      <c r="CY1024" s="28"/>
      <c r="CZ1024" s="28"/>
      <c r="DA1024" s="28"/>
      <c r="DB1024" s="17"/>
      <c r="DC1024" s="28"/>
      <c r="DD1024" s="210"/>
      <c r="DE1024" s="28"/>
      <c r="DF1024" s="28"/>
      <c r="DG1024" s="28"/>
      <c r="DH1024" s="28"/>
      <c r="DI1024" s="28"/>
      <c r="DJ1024" s="17"/>
      <c r="DK1024" s="28"/>
      <c r="DL1024" s="210"/>
      <c r="DM1024" s="28"/>
      <c r="DN1024" s="28"/>
      <c r="DO1024" s="28"/>
      <c r="DP1024" s="28"/>
      <c r="DQ1024" s="28"/>
      <c r="DR1024" s="17"/>
      <c r="DS1024" s="28"/>
      <c r="DT1024" s="210"/>
      <c r="DU1024" s="28"/>
      <c r="DV1024" s="28"/>
      <c r="DW1024" s="28"/>
      <c r="DX1024" s="28"/>
      <c r="DY1024" s="28"/>
      <c r="DZ1024" s="17"/>
      <c r="EA1024" s="28"/>
      <c r="EB1024" s="210"/>
      <c r="EC1024" s="28"/>
      <c r="ED1024" s="28"/>
      <c r="EE1024" s="28"/>
      <c r="EF1024" s="28"/>
      <c r="EG1024" s="28"/>
      <c r="EH1024" s="17"/>
      <c r="EI1024" s="28"/>
      <c r="EJ1024" s="210"/>
      <c r="EK1024" s="28"/>
      <c r="EL1024" s="28"/>
      <c r="EM1024" s="28"/>
      <c r="EN1024" s="28"/>
      <c r="EO1024" s="28"/>
      <c r="EP1024" s="17"/>
      <c r="EQ1024" s="28"/>
      <c r="ER1024" s="210"/>
      <c r="ES1024" s="28"/>
      <c r="ET1024" s="28"/>
      <c r="EU1024" s="28"/>
      <c r="EV1024" s="28"/>
      <c r="EW1024" s="28"/>
      <c r="EX1024" s="17"/>
      <c r="EY1024" s="28"/>
      <c r="EZ1024" s="210"/>
      <c r="FA1024" s="28"/>
      <c r="FB1024" s="28"/>
      <c r="FC1024" s="28"/>
      <c r="FD1024" s="28"/>
      <c r="FE1024" s="28"/>
      <c r="FF1024" s="17"/>
      <c r="FG1024" s="28"/>
      <c r="FH1024" s="210"/>
      <c r="FI1024" s="28"/>
      <c r="FJ1024" s="28"/>
      <c r="FK1024" s="28"/>
      <c r="FL1024" s="28"/>
      <c r="FM1024" s="28"/>
      <c r="FN1024" s="17"/>
      <c r="FO1024" s="28"/>
      <c r="FP1024" s="210"/>
      <c r="FQ1024" s="28"/>
      <c r="FR1024" s="28"/>
      <c r="FS1024" s="28"/>
      <c r="FT1024" s="28"/>
      <c r="FU1024" s="28"/>
      <c r="FV1024" s="17"/>
      <c r="FW1024" s="28"/>
      <c r="FX1024" s="210"/>
      <c r="FY1024" s="28"/>
      <c r="FZ1024" s="28"/>
      <c r="GA1024" s="28"/>
      <c r="GB1024" s="28"/>
      <c r="GC1024" s="28"/>
      <c r="GD1024" s="17"/>
      <c r="GE1024" s="28"/>
      <c r="GF1024" s="210"/>
      <c r="GG1024" s="28"/>
      <c r="GH1024" s="28"/>
      <c r="GI1024" s="28"/>
      <c r="GJ1024" s="28"/>
      <c r="GK1024" s="28"/>
      <c r="GL1024" s="17"/>
      <c r="GM1024" s="28"/>
      <c r="GN1024" s="210"/>
      <c r="GO1024" s="28"/>
      <c r="GP1024" s="28"/>
      <c r="GQ1024" s="28"/>
      <c r="GR1024" s="28"/>
      <c r="GS1024" s="28"/>
      <c r="GT1024" s="17"/>
      <c r="GU1024" s="28"/>
      <c r="GV1024" s="210"/>
      <c r="GW1024" s="28"/>
      <c r="GX1024" s="28"/>
      <c r="GY1024" s="28"/>
      <c r="GZ1024" s="28"/>
      <c r="HA1024" s="28"/>
      <c r="HB1024" s="17"/>
      <c r="HC1024" s="28"/>
      <c r="HD1024" s="210"/>
      <c r="HE1024" s="28"/>
      <c r="HF1024" s="28"/>
      <c r="HG1024" s="28"/>
      <c r="HH1024" s="28"/>
      <c r="HI1024" s="28"/>
      <c r="HJ1024" s="17"/>
      <c r="HK1024" s="28"/>
      <c r="HL1024" s="210"/>
      <c r="HM1024" s="28"/>
      <c r="HN1024" s="28"/>
      <c r="HO1024" s="28"/>
      <c r="HP1024" s="28"/>
      <c r="HQ1024" s="28"/>
      <c r="HR1024" s="17"/>
      <c r="HS1024" s="28"/>
      <c r="HT1024" s="210"/>
      <c r="HU1024" s="28"/>
      <c r="HV1024" s="28"/>
      <c r="HW1024" s="28"/>
      <c r="HX1024" s="28"/>
      <c r="HY1024" s="28"/>
      <c r="HZ1024" s="17"/>
      <c r="IA1024" s="28"/>
      <c r="IB1024" s="210"/>
      <c r="IC1024" s="28"/>
      <c r="ID1024" s="28"/>
      <c r="IE1024" s="28"/>
      <c r="IF1024" s="28"/>
      <c r="IG1024" s="28"/>
      <c r="IH1024" s="17"/>
      <c r="II1024" s="28"/>
      <c r="IJ1024" s="210"/>
      <c r="IK1024" s="28"/>
      <c r="IL1024" s="28"/>
      <c r="IM1024" s="28"/>
      <c r="IN1024" s="28"/>
      <c r="IO1024" s="28"/>
      <c r="IP1024" s="17"/>
      <c r="IQ1024" s="28"/>
      <c r="IR1024" s="210"/>
      <c r="IS1024" s="28"/>
      <c r="IT1024" s="28"/>
      <c r="IU1024" s="28"/>
      <c r="IV1024" s="28"/>
    </row>
    <row r="1025" s="17" customFormat="1" spans="1:256">
      <c r="A1025" s="16">
        <v>1023</v>
      </c>
      <c r="B1025" s="28" t="s">
        <v>2478</v>
      </c>
      <c r="C1025" s="210" t="s">
        <v>2479</v>
      </c>
      <c r="D1025" t="e">
        <f>VLOOKUP(C1025,'[1]2月'!$I$1:$I$65536,1,0)</f>
        <v>#N/A</v>
      </c>
      <c r="E1025" s="28">
        <v>15079826356</v>
      </c>
      <c r="F1025" s="28" t="s">
        <v>2153</v>
      </c>
      <c r="G1025" s="28" t="s">
        <v>2153</v>
      </c>
      <c r="H1025" s="28">
        <v>50</v>
      </c>
      <c r="I1025" s="172">
        <v>202608</v>
      </c>
      <c r="J1025" s="17"/>
      <c r="K1025" s="28"/>
      <c r="L1025" s="210"/>
      <c r="M1025" s="28"/>
      <c r="N1025" s="28"/>
      <c r="O1025" s="28"/>
      <c r="P1025" s="28"/>
      <c r="Q1025" s="28"/>
      <c r="R1025" s="17"/>
      <c r="S1025" s="28"/>
      <c r="T1025" s="210"/>
      <c r="U1025" s="28"/>
      <c r="V1025" s="28"/>
      <c r="W1025" s="28"/>
      <c r="X1025" s="28"/>
      <c r="Y1025" s="28"/>
      <c r="Z1025" s="17"/>
      <c r="AA1025" s="28"/>
      <c r="AB1025" s="210"/>
      <c r="AC1025" s="28"/>
      <c r="AD1025" s="28"/>
      <c r="AE1025" s="28"/>
      <c r="AF1025" s="28"/>
      <c r="AG1025" s="28"/>
      <c r="AH1025" s="17"/>
      <c r="AI1025" s="28"/>
      <c r="AJ1025" s="210"/>
      <c r="AK1025" s="28"/>
      <c r="AL1025" s="28"/>
      <c r="AM1025" s="28"/>
      <c r="AN1025" s="28"/>
      <c r="AO1025" s="28"/>
      <c r="AP1025" s="17"/>
      <c r="AQ1025" s="28"/>
      <c r="AR1025" s="210"/>
      <c r="AS1025" s="28"/>
      <c r="AT1025" s="28"/>
      <c r="AU1025" s="28"/>
      <c r="AV1025" s="28"/>
      <c r="AW1025" s="28"/>
      <c r="AX1025" s="17"/>
      <c r="AY1025" s="28"/>
      <c r="AZ1025" s="210"/>
      <c r="BA1025" s="28"/>
      <c r="BB1025" s="28"/>
      <c r="BC1025" s="28"/>
      <c r="BD1025" s="28"/>
      <c r="BE1025" s="28"/>
      <c r="BF1025" s="17"/>
      <c r="BG1025" s="28"/>
      <c r="BH1025" s="210"/>
      <c r="BI1025" s="28"/>
      <c r="BJ1025" s="28"/>
      <c r="BK1025" s="28"/>
      <c r="BL1025" s="28"/>
      <c r="BM1025" s="28"/>
      <c r="BN1025" s="17"/>
      <c r="BO1025" s="28"/>
      <c r="BP1025" s="210"/>
      <c r="BQ1025" s="28"/>
      <c r="BR1025" s="28"/>
      <c r="BS1025" s="28"/>
      <c r="BT1025" s="28"/>
      <c r="BU1025" s="28"/>
      <c r="BV1025" s="17"/>
      <c r="BW1025" s="28"/>
      <c r="BX1025" s="210"/>
      <c r="BY1025" s="28"/>
      <c r="BZ1025" s="28"/>
      <c r="CA1025" s="28"/>
      <c r="CB1025" s="28"/>
      <c r="CC1025" s="28"/>
      <c r="CD1025" s="17"/>
      <c r="CE1025" s="28"/>
      <c r="CF1025" s="210"/>
      <c r="CG1025" s="28"/>
      <c r="CH1025" s="28"/>
      <c r="CI1025" s="28"/>
      <c r="CJ1025" s="28"/>
      <c r="CK1025" s="28"/>
      <c r="CL1025" s="17"/>
      <c r="CM1025" s="28"/>
      <c r="CN1025" s="210"/>
      <c r="CO1025" s="28"/>
      <c r="CP1025" s="28"/>
      <c r="CQ1025" s="28"/>
      <c r="CR1025" s="28"/>
      <c r="CS1025" s="28"/>
      <c r="CT1025" s="17"/>
      <c r="CU1025" s="28"/>
      <c r="CV1025" s="210"/>
      <c r="CW1025" s="28"/>
      <c r="CX1025" s="28"/>
      <c r="CY1025" s="28"/>
      <c r="CZ1025" s="28"/>
      <c r="DA1025" s="28"/>
      <c r="DB1025" s="17"/>
      <c r="DC1025" s="28"/>
      <c r="DD1025" s="210"/>
      <c r="DE1025" s="28"/>
      <c r="DF1025" s="28"/>
      <c r="DG1025" s="28"/>
      <c r="DH1025" s="28"/>
      <c r="DI1025" s="28"/>
      <c r="DJ1025" s="17"/>
      <c r="DK1025" s="28"/>
      <c r="DL1025" s="210"/>
      <c r="DM1025" s="28"/>
      <c r="DN1025" s="28"/>
      <c r="DO1025" s="28"/>
      <c r="DP1025" s="28"/>
      <c r="DQ1025" s="28"/>
      <c r="DR1025" s="17"/>
      <c r="DS1025" s="28"/>
      <c r="DT1025" s="210"/>
      <c r="DU1025" s="28"/>
      <c r="DV1025" s="28"/>
      <c r="DW1025" s="28"/>
      <c r="DX1025" s="28"/>
      <c r="DY1025" s="28"/>
      <c r="DZ1025" s="17"/>
      <c r="EA1025" s="28"/>
      <c r="EB1025" s="210"/>
      <c r="EC1025" s="28"/>
      <c r="ED1025" s="28"/>
      <c r="EE1025" s="28"/>
      <c r="EF1025" s="28"/>
      <c r="EG1025" s="28"/>
      <c r="EH1025" s="17"/>
      <c r="EI1025" s="28"/>
      <c r="EJ1025" s="210"/>
      <c r="EK1025" s="28"/>
      <c r="EL1025" s="28"/>
      <c r="EM1025" s="28"/>
      <c r="EN1025" s="28"/>
      <c r="EO1025" s="28"/>
      <c r="EP1025" s="17"/>
      <c r="EQ1025" s="28"/>
      <c r="ER1025" s="210"/>
      <c r="ES1025" s="28"/>
      <c r="ET1025" s="28"/>
      <c r="EU1025" s="28"/>
      <c r="EV1025" s="28"/>
      <c r="EW1025" s="28"/>
      <c r="EX1025" s="17"/>
      <c r="EY1025" s="28"/>
      <c r="EZ1025" s="210"/>
      <c r="FA1025" s="28"/>
      <c r="FB1025" s="28"/>
      <c r="FC1025" s="28"/>
      <c r="FD1025" s="28"/>
      <c r="FE1025" s="28"/>
      <c r="FF1025" s="17"/>
      <c r="FG1025" s="28"/>
      <c r="FH1025" s="210"/>
      <c r="FI1025" s="28"/>
      <c r="FJ1025" s="28"/>
      <c r="FK1025" s="28"/>
      <c r="FL1025" s="28"/>
      <c r="FM1025" s="28"/>
      <c r="FN1025" s="17"/>
      <c r="FO1025" s="28"/>
      <c r="FP1025" s="210"/>
      <c r="FQ1025" s="28"/>
      <c r="FR1025" s="28"/>
      <c r="FS1025" s="28"/>
      <c r="FT1025" s="28"/>
      <c r="FU1025" s="28"/>
      <c r="FV1025" s="17"/>
      <c r="FW1025" s="28"/>
      <c r="FX1025" s="210"/>
      <c r="FY1025" s="28"/>
      <c r="FZ1025" s="28"/>
      <c r="GA1025" s="28"/>
      <c r="GB1025" s="28"/>
      <c r="GC1025" s="28"/>
      <c r="GD1025" s="17"/>
      <c r="GE1025" s="28"/>
      <c r="GF1025" s="210"/>
      <c r="GG1025" s="28"/>
      <c r="GH1025" s="28"/>
      <c r="GI1025" s="28"/>
      <c r="GJ1025" s="28"/>
      <c r="GK1025" s="28"/>
      <c r="GL1025" s="17"/>
      <c r="GM1025" s="28"/>
      <c r="GN1025" s="210"/>
      <c r="GO1025" s="28"/>
      <c r="GP1025" s="28"/>
      <c r="GQ1025" s="28"/>
      <c r="GR1025" s="28"/>
      <c r="GS1025" s="28"/>
      <c r="GT1025" s="17"/>
      <c r="GU1025" s="28"/>
      <c r="GV1025" s="210"/>
      <c r="GW1025" s="28"/>
      <c r="GX1025" s="28"/>
      <c r="GY1025" s="28"/>
      <c r="GZ1025" s="28"/>
      <c r="HA1025" s="28"/>
      <c r="HB1025" s="17"/>
      <c r="HC1025" s="28"/>
      <c r="HD1025" s="210"/>
      <c r="HE1025" s="28"/>
      <c r="HF1025" s="28"/>
      <c r="HG1025" s="28"/>
      <c r="HH1025" s="28"/>
      <c r="HI1025" s="28"/>
      <c r="HJ1025" s="17"/>
      <c r="HK1025" s="28"/>
      <c r="HL1025" s="210"/>
      <c r="HM1025" s="28"/>
      <c r="HN1025" s="28"/>
      <c r="HO1025" s="28"/>
      <c r="HP1025" s="28"/>
      <c r="HQ1025" s="28"/>
      <c r="HR1025" s="17"/>
      <c r="HS1025" s="28"/>
      <c r="HT1025" s="210"/>
      <c r="HU1025" s="28"/>
      <c r="HV1025" s="28"/>
      <c r="HW1025" s="28"/>
      <c r="HX1025" s="28"/>
      <c r="HY1025" s="28"/>
      <c r="HZ1025" s="17"/>
      <c r="IA1025" s="28"/>
      <c r="IB1025" s="210"/>
      <c r="IC1025" s="28"/>
      <c r="ID1025" s="28"/>
      <c r="IE1025" s="28"/>
      <c r="IF1025" s="28"/>
      <c r="IG1025" s="28"/>
      <c r="IH1025" s="17"/>
      <c r="II1025" s="28"/>
      <c r="IJ1025" s="210"/>
      <c r="IK1025" s="28"/>
      <c r="IL1025" s="28"/>
      <c r="IM1025" s="28"/>
      <c r="IN1025" s="28"/>
      <c r="IO1025" s="28"/>
      <c r="IP1025" s="17"/>
      <c r="IQ1025" s="28"/>
      <c r="IR1025" s="210"/>
      <c r="IS1025" s="28"/>
      <c r="IT1025" s="28"/>
      <c r="IU1025" s="28"/>
      <c r="IV1025" s="28"/>
    </row>
    <row r="1026" s="17" customFormat="1" spans="1:256">
      <c r="A1026" s="16">
        <v>1024</v>
      </c>
      <c r="B1026" s="28" t="s">
        <v>2480</v>
      </c>
      <c r="C1026" s="210" t="s">
        <v>2481</v>
      </c>
      <c r="D1026" t="e">
        <f>VLOOKUP(C1026,'[1]2月'!$I$1:$I$65536,1,0)</f>
        <v>#N/A</v>
      </c>
      <c r="E1026" s="28">
        <v>13030511216</v>
      </c>
      <c r="F1026" s="28" t="s">
        <v>2153</v>
      </c>
      <c r="G1026" s="28" t="s">
        <v>2153</v>
      </c>
      <c r="H1026" s="28">
        <v>50</v>
      </c>
      <c r="I1026" s="172">
        <v>202608</v>
      </c>
      <c r="J1026" s="17"/>
      <c r="K1026" s="28"/>
      <c r="L1026" s="210"/>
      <c r="M1026" s="28"/>
      <c r="N1026" s="28"/>
      <c r="O1026" s="28"/>
      <c r="P1026" s="28"/>
      <c r="Q1026" s="28"/>
      <c r="R1026" s="17"/>
      <c r="S1026" s="28"/>
      <c r="T1026" s="210"/>
      <c r="U1026" s="28"/>
      <c r="V1026" s="28"/>
      <c r="W1026" s="28"/>
      <c r="X1026" s="28"/>
      <c r="Y1026" s="28"/>
      <c r="Z1026" s="17"/>
      <c r="AA1026" s="28"/>
      <c r="AB1026" s="210"/>
      <c r="AC1026" s="28"/>
      <c r="AD1026" s="28"/>
      <c r="AE1026" s="28"/>
      <c r="AF1026" s="28"/>
      <c r="AG1026" s="28"/>
      <c r="AH1026" s="17"/>
      <c r="AI1026" s="28"/>
      <c r="AJ1026" s="210"/>
      <c r="AK1026" s="28"/>
      <c r="AL1026" s="28"/>
      <c r="AM1026" s="28"/>
      <c r="AN1026" s="28"/>
      <c r="AO1026" s="28"/>
      <c r="AP1026" s="17"/>
      <c r="AQ1026" s="28"/>
      <c r="AR1026" s="210"/>
      <c r="AS1026" s="28"/>
      <c r="AT1026" s="28"/>
      <c r="AU1026" s="28"/>
      <c r="AV1026" s="28"/>
      <c r="AW1026" s="28"/>
      <c r="AX1026" s="17"/>
      <c r="AY1026" s="28"/>
      <c r="AZ1026" s="210"/>
      <c r="BA1026" s="28"/>
      <c r="BB1026" s="28"/>
      <c r="BC1026" s="28"/>
      <c r="BD1026" s="28"/>
      <c r="BE1026" s="28"/>
      <c r="BF1026" s="17"/>
      <c r="BG1026" s="28"/>
      <c r="BH1026" s="210"/>
      <c r="BI1026" s="28"/>
      <c r="BJ1026" s="28"/>
      <c r="BK1026" s="28"/>
      <c r="BL1026" s="28"/>
      <c r="BM1026" s="28"/>
      <c r="BN1026" s="17"/>
      <c r="BO1026" s="28"/>
      <c r="BP1026" s="210"/>
      <c r="BQ1026" s="28"/>
      <c r="BR1026" s="28"/>
      <c r="BS1026" s="28"/>
      <c r="BT1026" s="28"/>
      <c r="BU1026" s="28"/>
      <c r="BV1026" s="17"/>
      <c r="BW1026" s="28"/>
      <c r="BX1026" s="210"/>
      <c r="BY1026" s="28"/>
      <c r="BZ1026" s="28"/>
      <c r="CA1026" s="28"/>
      <c r="CB1026" s="28"/>
      <c r="CC1026" s="28"/>
      <c r="CD1026" s="17"/>
      <c r="CE1026" s="28"/>
      <c r="CF1026" s="210"/>
      <c r="CG1026" s="28"/>
      <c r="CH1026" s="28"/>
      <c r="CI1026" s="28"/>
      <c r="CJ1026" s="28"/>
      <c r="CK1026" s="28"/>
      <c r="CL1026" s="17"/>
      <c r="CM1026" s="28"/>
      <c r="CN1026" s="210"/>
      <c r="CO1026" s="28"/>
      <c r="CP1026" s="28"/>
      <c r="CQ1026" s="28"/>
      <c r="CR1026" s="28"/>
      <c r="CS1026" s="28"/>
      <c r="CT1026" s="17"/>
      <c r="CU1026" s="28"/>
      <c r="CV1026" s="210"/>
      <c r="CW1026" s="28"/>
      <c r="CX1026" s="28"/>
      <c r="CY1026" s="28"/>
      <c r="CZ1026" s="28"/>
      <c r="DA1026" s="28"/>
      <c r="DB1026" s="17"/>
      <c r="DC1026" s="28"/>
      <c r="DD1026" s="210"/>
      <c r="DE1026" s="28"/>
      <c r="DF1026" s="28"/>
      <c r="DG1026" s="28"/>
      <c r="DH1026" s="28"/>
      <c r="DI1026" s="28"/>
      <c r="DJ1026" s="17"/>
      <c r="DK1026" s="28"/>
      <c r="DL1026" s="210"/>
      <c r="DM1026" s="28"/>
      <c r="DN1026" s="28"/>
      <c r="DO1026" s="28"/>
      <c r="DP1026" s="28"/>
      <c r="DQ1026" s="28"/>
      <c r="DR1026" s="17"/>
      <c r="DS1026" s="28"/>
      <c r="DT1026" s="210"/>
      <c r="DU1026" s="28"/>
      <c r="DV1026" s="28"/>
      <c r="DW1026" s="28"/>
      <c r="DX1026" s="28"/>
      <c r="DY1026" s="28"/>
      <c r="DZ1026" s="17"/>
      <c r="EA1026" s="28"/>
      <c r="EB1026" s="210"/>
      <c r="EC1026" s="28"/>
      <c r="ED1026" s="28"/>
      <c r="EE1026" s="28"/>
      <c r="EF1026" s="28"/>
      <c r="EG1026" s="28"/>
      <c r="EH1026" s="17"/>
      <c r="EI1026" s="28"/>
      <c r="EJ1026" s="210"/>
      <c r="EK1026" s="28"/>
      <c r="EL1026" s="28"/>
      <c r="EM1026" s="28"/>
      <c r="EN1026" s="28"/>
      <c r="EO1026" s="28"/>
      <c r="EP1026" s="17"/>
      <c r="EQ1026" s="28"/>
      <c r="ER1026" s="210"/>
      <c r="ES1026" s="28"/>
      <c r="ET1026" s="28"/>
      <c r="EU1026" s="28"/>
      <c r="EV1026" s="28"/>
      <c r="EW1026" s="28"/>
      <c r="EX1026" s="17"/>
      <c r="EY1026" s="28"/>
      <c r="EZ1026" s="210"/>
      <c r="FA1026" s="28"/>
      <c r="FB1026" s="28"/>
      <c r="FC1026" s="28"/>
      <c r="FD1026" s="28"/>
      <c r="FE1026" s="28"/>
      <c r="FF1026" s="17"/>
      <c r="FG1026" s="28"/>
      <c r="FH1026" s="210"/>
      <c r="FI1026" s="28"/>
      <c r="FJ1026" s="28"/>
      <c r="FK1026" s="28"/>
      <c r="FL1026" s="28"/>
      <c r="FM1026" s="28"/>
      <c r="FN1026" s="17"/>
      <c r="FO1026" s="28"/>
      <c r="FP1026" s="210"/>
      <c r="FQ1026" s="28"/>
      <c r="FR1026" s="28"/>
      <c r="FS1026" s="28"/>
      <c r="FT1026" s="28"/>
      <c r="FU1026" s="28"/>
      <c r="FV1026" s="17"/>
      <c r="FW1026" s="28"/>
      <c r="FX1026" s="210"/>
      <c r="FY1026" s="28"/>
      <c r="FZ1026" s="28"/>
      <c r="GA1026" s="28"/>
      <c r="GB1026" s="28"/>
      <c r="GC1026" s="28"/>
      <c r="GD1026" s="17"/>
      <c r="GE1026" s="28"/>
      <c r="GF1026" s="210"/>
      <c r="GG1026" s="28"/>
      <c r="GH1026" s="28"/>
      <c r="GI1026" s="28"/>
      <c r="GJ1026" s="28"/>
      <c r="GK1026" s="28"/>
      <c r="GL1026" s="17"/>
      <c r="GM1026" s="28"/>
      <c r="GN1026" s="210"/>
      <c r="GO1026" s="28"/>
      <c r="GP1026" s="28"/>
      <c r="GQ1026" s="28"/>
      <c r="GR1026" s="28"/>
      <c r="GS1026" s="28"/>
      <c r="GT1026" s="17"/>
      <c r="GU1026" s="28"/>
      <c r="GV1026" s="210"/>
      <c r="GW1026" s="28"/>
      <c r="GX1026" s="28"/>
      <c r="GY1026" s="28"/>
      <c r="GZ1026" s="28"/>
      <c r="HA1026" s="28"/>
      <c r="HB1026" s="17"/>
      <c r="HC1026" s="28"/>
      <c r="HD1026" s="210"/>
      <c r="HE1026" s="28"/>
      <c r="HF1026" s="28"/>
      <c r="HG1026" s="28"/>
      <c r="HH1026" s="28"/>
      <c r="HI1026" s="28"/>
      <c r="HJ1026" s="17"/>
      <c r="HK1026" s="28"/>
      <c r="HL1026" s="210"/>
      <c r="HM1026" s="28"/>
      <c r="HN1026" s="28"/>
      <c r="HO1026" s="28"/>
      <c r="HP1026" s="28"/>
      <c r="HQ1026" s="28"/>
      <c r="HR1026" s="17"/>
      <c r="HS1026" s="28"/>
      <c r="HT1026" s="210"/>
      <c r="HU1026" s="28"/>
      <c r="HV1026" s="28"/>
      <c r="HW1026" s="28"/>
      <c r="HX1026" s="28"/>
      <c r="HY1026" s="28"/>
      <c r="HZ1026" s="17"/>
      <c r="IA1026" s="28"/>
      <c r="IB1026" s="210"/>
      <c r="IC1026" s="28"/>
      <c r="ID1026" s="28"/>
      <c r="IE1026" s="28"/>
      <c r="IF1026" s="28"/>
      <c r="IG1026" s="28"/>
      <c r="IH1026" s="17"/>
      <c r="II1026" s="28"/>
      <c r="IJ1026" s="210"/>
      <c r="IK1026" s="28"/>
      <c r="IL1026" s="28"/>
      <c r="IM1026" s="28"/>
      <c r="IN1026" s="28"/>
      <c r="IO1026" s="28"/>
      <c r="IP1026" s="17"/>
      <c r="IQ1026" s="28"/>
      <c r="IR1026" s="210"/>
      <c r="IS1026" s="28"/>
      <c r="IT1026" s="28"/>
      <c r="IU1026" s="28"/>
      <c r="IV1026" s="28"/>
    </row>
    <row r="1027" s="17" customFormat="1" spans="1:256">
      <c r="A1027" s="16">
        <v>1025</v>
      </c>
      <c r="B1027" s="28" t="s">
        <v>2482</v>
      </c>
      <c r="C1027" s="210" t="s">
        <v>2483</v>
      </c>
      <c r="D1027" t="e">
        <f>VLOOKUP(C1027,'[1]2月'!$I$1:$I$65536,1,0)</f>
        <v>#N/A</v>
      </c>
      <c r="E1027" s="28">
        <v>13979825777</v>
      </c>
      <c r="F1027" s="28" t="s">
        <v>2153</v>
      </c>
      <c r="G1027" s="28" t="s">
        <v>2153</v>
      </c>
      <c r="H1027" s="28">
        <v>50</v>
      </c>
      <c r="I1027" s="172">
        <v>202608</v>
      </c>
      <c r="J1027" s="17"/>
      <c r="K1027" s="28"/>
      <c r="L1027" s="210"/>
      <c r="M1027" s="28"/>
      <c r="N1027" s="28"/>
      <c r="O1027" s="28"/>
      <c r="P1027" s="28"/>
      <c r="Q1027" s="28"/>
      <c r="R1027" s="17"/>
      <c r="S1027" s="28"/>
      <c r="T1027" s="210"/>
      <c r="U1027" s="28"/>
      <c r="V1027" s="28"/>
      <c r="W1027" s="28"/>
      <c r="X1027" s="28"/>
      <c r="Y1027" s="28"/>
      <c r="Z1027" s="17"/>
      <c r="AA1027" s="28"/>
      <c r="AB1027" s="210"/>
      <c r="AC1027" s="28"/>
      <c r="AD1027" s="28"/>
      <c r="AE1027" s="28"/>
      <c r="AF1027" s="28"/>
      <c r="AG1027" s="28"/>
      <c r="AH1027" s="17"/>
      <c r="AI1027" s="28"/>
      <c r="AJ1027" s="210"/>
      <c r="AK1027" s="28"/>
      <c r="AL1027" s="28"/>
      <c r="AM1027" s="28"/>
      <c r="AN1027" s="28"/>
      <c r="AO1027" s="28"/>
      <c r="AP1027" s="17"/>
      <c r="AQ1027" s="28"/>
      <c r="AR1027" s="210"/>
      <c r="AS1027" s="28"/>
      <c r="AT1027" s="28"/>
      <c r="AU1027" s="28"/>
      <c r="AV1027" s="28"/>
      <c r="AW1027" s="28"/>
      <c r="AX1027" s="17"/>
      <c r="AY1027" s="28"/>
      <c r="AZ1027" s="210"/>
      <c r="BA1027" s="28"/>
      <c r="BB1027" s="28"/>
      <c r="BC1027" s="28"/>
      <c r="BD1027" s="28"/>
      <c r="BE1027" s="28"/>
      <c r="BF1027" s="17"/>
      <c r="BG1027" s="28"/>
      <c r="BH1027" s="210"/>
      <c r="BI1027" s="28"/>
      <c r="BJ1027" s="28"/>
      <c r="BK1027" s="28"/>
      <c r="BL1027" s="28"/>
      <c r="BM1027" s="28"/>
      <c r="BN1027" s="17"/>
      <c r="BO1027" s="28"/>
      <c r="BP1027" s="210"/>
      <c r="BQ1027" s="28"/>
      <c r="BR1027" s="28"/>
      <c r="BS1027" s="28"/>
      <c r="BT1027" s="28"/>
      <c r="BU1027" s="28"/>
      <c r="BV1027" s="17"/>
      <c r="BW1027" s="28"/>
      <c r="BX1027" s="210"/>
      <c r="BY1027" s="28"/>
      <c r="BZ1027" s="28"/>
      <c r="CA1027" s="28"/>
      <c r="CB1027" s="28"/>
      <c r="CC1027" s="28"/>
      <c r="CD1027" s="17"/>
      <c r="CE1027" s="28"/>
      <c r="CF1027" s="210"/>
      <c r="CG1027" s="28"/>
      <c r="CH1027" s="28"/>
      <c r="CI1027" s="28"/>
      <c r="CJ1027" s="28"/>
      <c r="CK1027" s="28"/>
      <c r="CL1027" s="17"/>
      <c r="CM1027" s="28"/>
      <c r="CN1027" s="210"/>
      <c r="CO1027" s="28"/>
      <c r="CP1027" s="28"/>
      <c r="CQ1027" s="28"/>
      <c r="CR1027" s="28"/>
      <c r="CS1027" s="28"/>
      <c r="CT1027" s="17"/>
      <c r="CU1027" s="28"/>
      <c r="CV1027" s="210"/>
      <c r="CW1027" s="28"/>
      <c r="CX1027" s="28"/>
      <c r="CY1027" s="28"/>
      <c r="CZ1027" s="28"/>
      <c r="DA1027" s="28"/>
      <c r="DB1027" s="17"/>
      <c r="DC1027" s="28"/>
      <c r="DD1027" s="210"/>
      <c r="DE1027" s="28"/>
      <c r="DF1027" s="28"/>
      <c r="DG1027" s="28"/>
      <c r="DH1027" s="28"/>
      <c r="DI1027" s="28"/>
      <c r="DJ1027" s="17"/>
      <c r="DK1027" s="28"/>
      <c r="DL1027" s="210"/>
      <c r="DM1027" s="28"/>
      <c r="DN1027" s="28"/>
      <c r="DO1027" s="28"/>
      <c r="DP1027" s="28"/>
      <c r="DQ1027" s="28"/>
      <c r="DR1027" s="17"/>
      <c r="DS1027" s="28"/>
      <c r="DT1027" s="210"/>
      <c r="DU1027" s="28"/>
      <c r="DV1027" s="28"/>
      <c r="DW1027" s="28"/>
      <c r="DX1027" s="28"/>
      <c r="DY1027" s="28"/>
      <c r="DZ1027" s="17"/>
      <c r="EA1027" s="28"/>
      <c r="EB1027" s="210"/>
      <c r="EC1027" s="28"/>
      <c r="ED1027" s="28"/>
      <c r="EE1027" s="28"/>
      <c r="EF1027" s="28"/>
      <c r="EG1027" s="28"/>
      <c r="EH1027" s="17"/>
      <c r="EI1027" s="28"/>
      <c r="EJ1027" s="210"/>
      <c r="EK1027" s="28"/>
      <c r="EL1027" s="28"/>
      <c r="EM1027" s="28"/>
      <c r="EN1027" s="28"/>
      <c r="EO1027" s="28"/>
      <c r="EP1027" s="17"/>
      <c r="EQ1027" s="28"/>
      <c r="ER1027" s="210"/>
      <c r="ES1027" s="28"/>
      <c r="ET1027" s="28"/>
      <c r="EU1027" s="28"/>
      <c r="EV1027" s="28"/>
      <c r="EW1027" s="28"/>
      <c r="EX1027" s="17"/>
      <c r="EY1027" s="28"/>
      <c r="EZ1027" s="210"/>
      <c r="FA1027" s="28"/>
      <c r="FB1027" s="28"/>
      <c r="FC1027" s="28"/>
      <c r="FD1027" s="28"/>
      <c r="FE1027" s="28"/>
      <c r="FF1027" s="17"/>
      <c r="FG1027" s="28"/>
      <c r="FH1027" s="210"/>
      <c r="FI1027" s="28"/>
      <c r="FJ1027" s="28"/>
      <c r="FK1027" s="28"/>
      <c r="FL1027" s="28"/>
      <c r="FM1027" s="28"/>
      <c r="FN1027" s="17"/>
      <c r="FO1027" s="28"/>
      <c r="FP1027" s="210"/>
      <c r="FQ1027" s="28"/>
      <c r="FR1027" s="28"/>
      <c r="FS1027" s="28"/>
      <c r="FT1027" s="28"/>
      <c r="FU1027" s="28"/>
      <c r="FV1027" s="17"/>
      <c r="FW1027" s="28"/>
      <c r="FX1027" s="210"/>
      <c r="FY1027" s="28"/>
      <c r="FZ1027" s="28"/>
      <c r="GA1027" s="28"/>
      <c r="GB1027" s="28"/>
      <c r="GC1027" s="28"/>
      <c r="GD1027" s="17"/>
      <c r="GE1027" s="28"/>
      <c r="GF1027" s="210"/>
      <c r="GG1027" s="28"/>
      <c r="GH1027" s="28"/>
      <c r="GI1027" s="28"/>
      <c r="GJ1027" s="28"/>
      <c r="GK1027" s="28"/>
      <c r="GL1027" s="17"/>
      <c r="GM1027" s="28"/>
      <c r="GN1027" s="210"/>
      <c r="GO1027" s="28"/>
      <c r="GP1027" s="28"/>
      <c r="GQ1027" s="28"/>
      <c r="GR1027" s="28"/>
      <c r="GS1027" s="28"/>
      <c r="GT1027" s="17"/>
      <c r="GU1027" s="28"/>
      <c r="GV1027" s="210"/>
      <c r="GW1027" s="28"/>
      <c r="GX1027" s="28"/>
      <c r="GY1027" s="28"/>
      <c r="GZ1027" s="28"/>
      <c r="HA1027" s="28"/>
      <c r="HB1027" s="17"/>
      <c r="HC1027" s="28"/>
      <c r="HD1027" s="210"/>
      <c r="HE1027" s="28"/>
      <c r="HF1027" s="28"/>
      <c r="HG1027" s="28"/>
      <c r="HH1027" s="28"/>
      <c r="HI1027" s="28"/>
      <c r="HJ1027" s="17"/>
      <c r="HK1027" s="28"/>
      <c r="HL1027" s="210"/>
      <c r="HM1027" s="28"/>
      <c r="HN1027" s="28"/>
      <c r="HO1027" s="28"/>
      <c r="HP1027" s="28"/>
      <c r="HQ1027" s="28"/>
      <c r="HR1027" s="17"/>
      <c r="HS1027" s="28"/>
      <c r="HT1027" s="210"/>
      <c r="HU1027" s="28"/>
      <c r="HV1027" s="28"/>
      <c r="HW1027" s="28"/>
      <c r="HX1027" s="28"/>
      <c r="HY1027" s="28"/>
      <c r="HZ1027" s="17"/>
      <c r="IA1027" s="28"/>
      <c r="IB1027" s="210"/>
      <c r="IC1027" s="28"/>
      <c r="ID1027" s="28"/>
      <c r="IE1027" s="28"/>
      <c r="IF1027" s="28"/>
      <c r="IG1027" s="28"/>
      <c r="IH1027" s="17"/>
      <c r="II1027" s="28"/>
      <c r="IJ1027" s="210"/>
      <c r="IK1027" s="28"/>
      <c r="IL1027" s="28"/>
      <c r="IM1027" s="28"/>
      <c r="IN1027" s="28"/>
      <c r="IO1027" s="28"/>
      <c r="IP1027" s="17"/>
      <c r="IQ1027" s="28"/>
      <c r="IR1027" s="210"/>
      <c r="IS1027" s="28"/>
      <c r="IT1027" s="28"/>
      <c r="IU1027" s="28"/>
      <c r="IV1027" s="28"/>
    </row>
    <row r="1028" s="27" customFormat="1" spans="1:256">
      <c r="A1028" s="16">
        <v>1026</v>
      </c>
      <c r="B1028" s="28" t="s">
        <v>2484</v>
      </c>
      <c r="C1028" s="210" t="s">
        <v>2485</v>
      </c>
      <c r="D1028" t="e">
        <f>VLOOKUP(C1028,'[1]2月'!$I$1:$I$65536,1,0)</f>
        <v>#N/A</v>
      </c>
      <c r="E1028" s="28">
        <v>13996595569</v>
      </c>
      <c r="F1028" s="28" t="s">
        <v>2153</v>
      </c>
      <c r="G1028" s="28" t="s">
        <v>2153</v>
      </c>
      <c r="H1028" s="28">
        <v>50</v>
      </c>
      <c r="I1028" s="172">
        <v>202608</v>
      </c>
      <c r="J1028" s="17"/>
      <c r="K1028" s="28"/>
      <c r="L1028" s="210"/>
      <c r="M1028" s="28"/>
      <c r="N1028" s="28"/>
      <c r="O1028" s="28"/>
      <c r="P1028" s="28"/>
      <c r="Q1028" s="28"/>
      <c r="R1028" s="17"/>
      <c r="S1028" s="28"/>
      <c r="T1028" s="210"/>
      <c r="U1028" s="28"/>
      <c r="V1028" s="28"/>
      <c r="W1028" s="28"/>
      <c r="X1028" s="28"/>
      <c r="Y1028" s="28"/>
      <c r="Z1028" s="17"/>
      <c r="AA1028" s="28"/>
      <c r="AB1028" s="210"/>
      <c r="AC1028" s="28"/>
      <c r="AD1028" s="28"/>
      <c r="AE1028" s="28"/>
      <c r="AF1028" s="28"/>
      <c r="AG1028" s="28"/>
      <c r="AH1028" s="17"/>
      <c r="AI1028" s="28"/>
      <c r="AJ1028" s="210"/>
      <c r="AK1028" s="28"/>
      <c r="AL1028" s="28"/>
      <c r="AM1028" s="28"/>
      <c r="AN1028" s="28"/>
      <c r="AO1028" s="28"/>
      <c r="AP1028" s="17"/>
      <c r="AQ1028" s="28"/>
      <c r="AR1028" s="210"/>
      <c r="AS1028" s="28"/>
      <c r="AT1028" s="28"/>
      <c r="AU1028" s="28"/>
      <c r="AV1028" s="28"/>
      <c r="AW1028" s="28"/>
      <c r="AX1028" s="17"/>
      <c r="AY1028" s="28"/>
      <c r="AZ1028" s="210"/>
      <c r="BA1028" s="28"/>
      <c r="BB1028" s="28"/>
      <c r="BC1028" s="28"/>
      <c r="BD1028" s="28"/>
      <c r="BE1028" s="28"/>
      <c r="BF1028" s="17"/>
      <c r="BG1028" s="28"/>
      <c r="BH1028" s="210"/>
      <c r="BI1028" s="28"/>
      <c r="BJ1028" s="28"/>
      <c r="BK1028" s="28"/>
      <c r="BL1028" s="28"/>
      <c r="BM1028" s="28"/>
      <c r="BN1028" s="17"/>
      <c r="BO1028" s="28"/>
      <c r="BP1028" s="210"/>
      <c r="BQ1028" s="28"/>
      <c r="BR1028" s="28"/>
      <c r="BS1028" s="28"/>
      <c r="BT1028" s="28"/>
      <c r="BU1028" s="28"/>
      <c r="BV1028" s="17"/>
      <c r="BW1028" s="28"/>
      <c r="BX1028" s="210"/>
      <c r="BY1028" s="28"/>
      <c r="BZ1028" s="28"/>
      <c r="CA1028" s="28"/>
      <c r="CB1028" s="28"/>
      <c r="CC1028" s="28"/>
      <c r="CD1028" s="17"/>
      <c r="CE1028" s="28"/>
      <c r="CF1028" s="210"/>
      <c r="CG1028" s="28"/>
      <c r="CH1028" s="28"/>
      <c r="CI1028" s="28"/>
      <c r="CJ1028" s="28"/>
      <c r="CK1028" s="28"/>
      <c r="CL1028" s="17"/>
      <c r="CM1028" s="28"/>
      <c r="CN1028" s="210"/>
      <c r="CO1028" s="28"/>
      <c r="CP1028" s="28"/>
      <c r="CQ1028" s="28"/>
      <c r="CR1028" s="28"/>
      <c r="CS1028" s="28"/>
      <c r="CT1028" s="17"/>
      <c r="CU1028" s="28"/>
      <c r="CV1028" s="210"/>
      <c r="CW1028" s="28"/>
      <c r="CX1028" s="28"/>
      <c r="CY1028" s="28"/>
      <c r="CZ1028" s="28"/>
      <c r="DA1028" s="28"/>
      <c r="DB1028" s="17"/>
      <c r="DC1028" s="28"/>
      <c r="DD1028" s="210"/>
      <c r="DE1028" s="28"/>
      <c r="DF1028" s="28"/>
      <c r="DG1028" s="28"/>
      <c r="DH1028" s="28"/>
      <c r="DI1028" s="28"/>
      <c r="DJ1028" s="17"/>
      <c r="DK1028" s="28"/>
      <c r="DL1028" s="210"/>
      <c r="DM1028" s="28"/>
      <c r="DN1028" s="28"/>
      <c r="DO1028" s="28"/>
      <c r="DP1028" s="28"/>
      <c r="DQ1028" s="28"/>
      <c r="DR1028" s="17"/>
      <c r="DS1028" s="28"/>
      <c r="DT1028" s="210"/>
      <c r="DU1028" s="28"/>
      <c r="DV1028" s="28"/>
      <c r="DW1028" s="28"/>
      <c r="DX1028" s="28"/>
      <c r="DY1028" s="28"/>
      <c r="DZ1028" s="17"/>
      <c r="EA1028" s="28"/>
      <c r="EB1028" s="210"/>
      <c r="EC1028" s="28"/>
      <c r="ED1028" s="28"/>
      <c r="EE1028" s="28"/>
      <c r="EF1028" s="28"/>
      <c r="EG1028" s="28"/>
      <c r="EH1028" s="17"/>
      <c r="EI1028" s="28"/>
      <c r="EJ1028" s="210"/>
      <c r="EK1028" s="28"/>
      <c r="EL1028" s="28"/>
      <c r="EM1028" s="28"/>
      <c r="EN1028" s="28"/>
      <c r="EO1028" s="28"/>
      <c r="EP1028" s="17"/>
      <c r="EQ1028" s="28"/>
      <c r="ER1028" s="210"/>
      <c r="ES1028" s="28"/>
      <c r="ET1028" s="28"/>
      <c r="EU1028" s="28"/>
      <c r="EV1028" s="28"/>
      <c r="EW1028" s="28"/>
      <c r="EX1028" s="17"/>
      <c r="EY1028" s="28"/>
      <c r="EZ1028" s="210"/>
      <c r="FA1028" s="28"/>
      <c r="FB1028" s="28"/>
      <c r="FC1028" s="28"/>
      <c r="FD1028" s="28"/>
      <c r="FE1028" s="28"/>
      <c r="FF1028" s="17"/>
      <c r="FG1028" s="28"/>
      <c r="FH1028" s="210"/>
      <c r="FI1028" s="28"/>
      <c r="FJ1028" s="28"/>
      <c r="FK1028" s="28"/>
      <c r="FL1028" s="28"/>
      <c r="FM1028" s="28"/>
      <c r="FN1028" s="17"/>
      <c r="FO1028" s="28"/>
      <c r="FP1028" s="210"/>
      <c r="FQ1028" s="28"/>
      <c r="FR1028" s="28"/>
      <c r="FS1028" s="28"/>
      <c r="FT1028" s="28"/>
      <c r="FU1028" s="28"/>
      <c r="FV1028" s="17"/>
      <c r="FW1028" s="28"/>
      <c r="FX1028" s="210"/>
      <c r="FY1028" s="28"/>
      <c r="FZ1028" s="28"/>
      <c r="GA1028" s="28"/>
      <c r="GB1028" s="28"/>
      <c r="GC1028" s="28"/>
      <c r="GD1028" s="17"/>
      <c r="GE1028" s="28"/>
      <c r="GF1028" s="210"/>
      <c r="GG1028" s="28"/>
      <c r="GH1028" s="28"/>
      <c r="GI1028" s="28"/>
      <c r="GJ1028" s="28"/>
      <c r="GK1028" s="28"/>
      <c r="GL1028" s="17"/>
      <c r="GM1028" s="28"/>
      <c r="GN1028" s="210"/>
      <c r="GO1028" s="28"/>
      <c r="GP1028" s="28"/>
      <c r="GQ1028" s="28"/>
      <c r="GR1028" s="28"/>
      <c r="GS1028" s="28"/>
      <c r="GT1028" s="17"/>
      <c r="GU1028" s="28"/>
      <c r="GV1028" s="210"/>
      <c r="GW1028" s="28"/>
      <c r="GX1028" s="28"/>
      <c r="GY1028" s="28"/>
      <c r="GZ1028" s="28"/>
      <c r="HA1028" s="28"/>
      <c r="HB1028" s="17"/>
      <c r="HC1028" s="28"/>
      <c r="HD1028" s="210"/>
      <c r="HE1028" s="28"/>
      <c r="HF1028" s="28"/>
      <c r="HG1028" s="28"/>
      <c r="HH1028" s="28"/>
      <c r="HI1028" s="28"/>
      <c r="HJ1028" s="17"/>
      <c r="HK1028" s="28"/>
      <c r="HL1028" s="210"/>
      <c r="HM1028" s="28"/>
      <c r="HN1028" s="28"/>
      <c r="HO1028" s="28"/>
      <c r="HP1028" s="28"/>
      <c r="HQ1028" s="28"/>
      <c r="HR1028" s="17"/>
      <c r="HS1028" s="28"/>
      <c r="HT1028" s="210"/>
      <c r="HU1028" s="28"/>
      <c r="HV1028" s="28"/>
      <c r="HW1028" s="28"/>
      <c r="HX1028" s="28"/>
      <c r="HY1028" s="28"/>
      <c r="HZ1028" s="17"/>
      <c r="IA1028" s="28"/>
      <c r="IB1028" s="210"/>
      <c r="IC1028" s="28"/>
      <c r="ID1028" s="28"/>
      <c r="IE1028" s="28"/>
      <c r="IF1028" s="28"/>
      <c r="IG1028" s="28"/>
      <c r="IH1028" s="17"/>
      <c r="II1028" s="28"/>
      <c r="IJ1028" s="210"/>
      <c r="IK1028" s="28"/>
      <c r="IL1028" s="28"/>
      <c r="IM1028" s="28"/>
      <c r="IN1028" s="28"/>
      <c r="IO1028" s="28"/>
      <c r="IP1028" s="17"/>
      <c r="IQ1028" s="28"/>
      <c r="IR1028" s="210"/>
      <c r="IS1028" s="28"/>
      <c r="IT1028" s="28"/>
      <c r="IU1028" s="28"/>
      <c r="IV1028" s="28"/>
    </row>
    <row r="1029" s="27" customFormat="1" spans="1:256">
      <c r="A1029" s="16">
        <v>1027</v>
      </c>
      <c r="B1029" s="28" t="s">
        <v>2486</v>
      </c>
      <c r="C1029" s="210" t="s">
        <v>2487</v>
      </c>
      <c r="D1029" t="e">
        <f>VLOOKUP(C1029,'[1]2月'!$I$1:$I$65536,1,0)</f>
        <v>#N/A</v>
      </c>
      <c r="E1029" s="28">
        <v>13996595569</v>
      </c>
      <c r="F1029" s="28" t="s">
        <v>2153</v>
      </c>
      <c r="G1029" s="28" t="s">
        <v>2153</v>
      </c>
      <c r="H1029" s="28">
        <v>50</v>
      </c>
      <c r="I1029" s="172">
        <v>202608</v>
      </c>
      <c r="J1029" s="17"/>
      <c r="K1029" s="28"/>
      <c r="L1029" s="210"/>
      <c r="M1029" s="28"/>
      <c r="N1029" s="28"/>
      <c r="O1029" s="28"/>
      <c r="P1029" s="28"/>
      <c r="Q1029" s="28"/>
      <c r="R1029" s="17"/>
      <c r="S1029" s="28"/>
      <c r="T1029" s="210"/>
      <c r="U1029" s="28"/>
      <c r="V1029" s="28"/>
      <c r="W1029" s="28"/>
      <c r="X1029" s="28"/>
      <c r="Y1029" s="28"/>
      <c r="Z1029" s="17"/>
      <c r="AA1029" s="28"/>
      <c r="AB1029" s="210"/>
      <c r="AC1029" s="28"/>
      <c r="AD1029" s="28"/>
      <c r="AE1029" s="28"/>
      <c r="AF1029" s="28"/>
      <c r="AG1029" s="28"/>
      <c r="AH1029" s="17"/>
      <c r="AI1029" s="28"/>
      <c r="AJ1029" s="210"/>
      <c r="AK1029" s="28"/>
      <c r="AL1029" s="28"/>
      <c r="AM1029" s="28"/>
      <c r="AN1029" s="28"/>
      <c r="AO1029" s="28"/>
      <c r="AP1029" s="17"/>
      <c r="AQ1029" s="28"/>
      <c r="AR1029" s="210"/>
      <c r="AS1029" s="28"/>
      <c r="AT1029" s="28"/>
      <c r="AU1029" s="28"/>
      <c r="AV1029" s="28"/>
      <c r="AW1029" s="28"/>
      <c r="AX1029" s="17"/>
      <c r="AY1029" s="28"/>
      <c r="AZ1029" s="210"/>
      <c r="BA1029" s="28"/>
      <c r="BB1029" s="28"/>
      <c r="BC1029" s="28"/>
      <c r="BD1029" s="28"/>
      <c r="BE1029" s="28"/>
      <c r="BF1029" s="17"/>
      <c r="BG1029" s="28"/>
      <c r="BH1029" s="210"/>
      <c r="BI1029" s="28"/>
      <c r="BJ1029" s="28"/>
      <c r="BK1029" s="28"/>
      <c r="BL1029" s="28"/>
      <c r="BM1029" s="28"/>
      <c r="BN1029" s="17"/>
      <c r="BO1029" s="28"/>
      <c r="BP1029" s="210"/>
      <c r="BQ1029" s="28"/>
      <c r="BR1029" s="28"/>
      <c r="BS1029" s="28"/>
      <c r="BT1029" s="28"/>
      <c r="BU1029" s="28"/>
      <c r="BV1029" s="17"/>
      <c r="BW1029" s="28"/>
      <c r="BX1029" s="210"/>
      <c r="BY1029" s="28"/>
      <c r="BZ1029" s="28"/>
      <c r="CA1029" s="28"/>
      <c r="CB1029" s="28"/>
      <c r="CC1029" s="28"/>
      <c r="CD1029" s="17"/>
      <c r="CE1029" s="28"/>
      <c r="CF1029" s="210"/>
      <c r="CG1029" s="28"/>
      <c r="CH1029" s="28"/>
      <c r="CI1029" s="28"/>
      <c r="CJ1029" s="28"/>
      <c r="CK1029" s="28"/>
      <c r="CL1029" s="17"/>
      <c r="CM1029" s="28"/>
      <c r="CN1029" s="210"/>
      <c r="CO1029" s="28"/>
      <c r="CP1029" s="28"/>
      <c r="CQ1029" s="28"/>
      <c r="CR1029" s="28"/>
      <c r="CS1029" s="28"/>
      <c r="CT1029" s="17"/>
      <c r="CU1029" s="28"/>
      <c r="CV1029" s="210"/>
      <c r="CW1029" s="28"/>
      <c r="CX1029" s="28"/>
      <c r="CY1029" s="28"/>
      <c r="CZ1029" s="28"/>
      <c r="DA1029" s="28"/>
      <c r="DB1029" s="17"/>
      <c r="DC1029" s="28"/>
      <c r="DD1029" s="210"/>
      <c r="DE1029" s="28"/>
      <c r="DF1029" s="28"/>
      <c r="DG1029" s="28"/>
      <c r="DH1029" s="28"/>
      <c r="DI1029" s="28"/>
      <c r="DJ1029" s="17"/>
      <c r="DK1029" s="28"/>
      <c r="DL1029" s="210"/>
      <c r="DM1029" s="28"/>
      <c r="DN1029" s="28"/>
      <c r="DO1029" s="28"/>
      <c r="DP1029" s="28"/>
      <c r="DQ1029" s="28"/>
      <c r="DR1029" s="17"/>
      <c r="DS1029" s="28"/>
      <c r="DT1029" s="210"/>
      <c r="DU1029" s="28"/>
      <c r="DV1029" s="28"/>
      <c r="DW1029" s="28"/>
      <c r="DX1029" s="28"/>
      <c r="DY1029" s="28"/>
      <c r="DZ1029" s="17"/>
      <c r="EA1029" s="28"/>
      <c r="EB1029" s="210"/>
      <c r="EC1029" s="28"/>
      <c r="ED1029" s="28"/>
      <c r="EE1029" s="28"/>
      <c r="EF1029" s="28"/>
      <c r="EG1029" s="28"/>
      <c r="EH1029" s="17"/>
      <c r="EI1029" s="28"/>
      <c r="EJ1029" s="210"/>
      <c r="EK1029" s="28"/>
      <c r="EL1029" s="28"/>
      <c r="EM1029" s="28"/>
      <c r="EN1029" s="28"/>
      <c r="EO1029" s="28"/>
      <c r="EP1029" s="17"/>
      <c r="EQ1029" s="28"/>
      <c r="ER1029" s="210"/>
      <c r="ES1029" s="28"/>
      <c r="ET1029" s="28"/>
      <c r="EU1029" s="28"/>
      <c r="EV1029" s="28"/>
      <c r="EW1029" s="28"/>
      <c r="EX1029" s="17"/>
      <c r="EY1029" s="28"/>
      <c r="EZ1029" s="210"/>
      <c r="FA1029" s="28"/>
      <c r="FB1029" s="28"/>
      <c r="FC1029" s="28"/>
      <c r="FD1029" s="28"/>
      <c r="FE1029" s="28"/>
      <c r="FF1029" s="17"/>
      <c r="FG1029" s="28"/>
      <c r="FH1029" s="210"/>
      <c r="FI1029" s="28"/>
      <c r="FJ1029" s="28"/>
      <c r="FK1029" s="28"/>
      <c r="FL1029" s="28"/>
      <c r="FM1029" s="28"/>
      <c r="FN1029" s="17"/>
      <c r="FO1029" s="28"/>
      <c r="FP1029" s="210"/>
      <c r="FQ1029" s="28"/>
      <c r="FR1029" s="28"/>
      <c r="FS1029" s="28"/>
      <c r="FT1029" s="28"/>
      <c r="FU1029" s="28"/>
      <c r="FV1029" s="17"/>
      <c r="FW1029" s="28"/>
      <c r="FX1029" s="210"/>
      <c r="FY1029" s="28"/>
      <c r="FZ1029" s="28"/>
      <c r="GA1029" s="28"/>
      <c r="GB1029" s="28"/>
      <c r="GC1029" s="28"/>
      <c r="GD1029" s="17"/>
      <c r="GE1029" s="28"/>
      <c r="GF1029" s="210"/>
      <c r="GG1029" s="28"/>
      <c r="GH1029" s="28"/>
      <c r="GI1029" s="28"/>
      <c r="GJ1029" s="28"/>
      <c r="GK1029" s="28"/>
      <c r="GL1029" s="17"/>
      <c r="GM1029" s="28"/>
      <c r="GN1029" s="210"/>
      <c r="GO1029" s="28"/>
      <c r="GP1029" s="28"/>
      <c r="GQ1029" s="28"/>
      <c r="GR1029" s="28"/>
      <c r="GS1029" s="28"/>
      <c r="GT1029" s="17"/>
      <c r="GU1029" s="28"/>
      <c r="GV1029" s="210"/>
      <c r="GW1029" s="28"/>
      <c r="GX1029" s="28"/>
      <c r="GY1029" s="28"/>
      <c r="GZ1029" s="28"/>
      <c r="HA1029" s="28"/>
      <c r="HB1029" s="17"/>
      <c r="HC1029" s="28"/>
      <c r="HD1029" s="210"/>
      <c r="HE1029" s="28"/>
      <c r="HF1029" s="28"/>
      <c r="HG1029" s="28"/>
      <c r="HH1029" s="28"/>
      <c r="HI1029" s="28"/>
      <c r="HJ1029" s="17"/>
      <c r="HK1029" s="28"/>
      <c r="HL1029" s="210"/>
      <c r="HM1029" s="28"/>
      <c r="HN1029" s="28"/>
      <c r="HO1029" s="28"/>
      <c r="HP1029" s="28"/>
      <c r="HQ1029" s="28"/>
      <c r="HR1029" s="17"/>
      <c r="HS1029" s="28"/>
      <c r="HT1029" s="210"/>
      <c r="HU1029" s="28"/>
      <c r="HV1029" s="28"/>
      <c r="HW1029" s="28"/>
      <c r="HX1029" s="28"/>
      <c r="HY1029" s="28"/>
      <c r="HZ1029" s="17"/>
      <c r="IA1029" s="28"/>
      <c r="IB1029" s="210"/>
      <c r="IC1029" s="28"/>
      <c r="ID1029" s="28"/>
      <c r="IE1029" s="28"/>
      <c r="IF1029" s="28"/>
      <c r="IG1029" s="28"/>
      <c r="IH1029" s="17"/>
      <c r="II1029" s="28"/>
      <c r="IJ1029" s="210"/>
      <c r="IK1029" s="28"/>
      <c r="IL1029" s="28"/>
      <c r="IM1029" s="28"/>
      <c r="IN1029" s="28"/>
      <c r="IO1029" s="28"/>
      <c r="IP1029" s="17"/>
      <c r="IQ1029" s="28"/>
      <c r="IR1029" s="210"/>
      <c r="IS1029" s="28"/>
      <c r="IT1029" s="28"/>
      <c r="IU1029" s="28"/>
      <c r="IV1029" s="28"/>
    </row>
    <row r="1030" s="27" customFormat="1" spans="1:256">
      <c r="A1030" s="16">
        <v>1028</v>
      </c>
      <c r="B1030" s="28" t="s">
        <v>2488</v>
      </c>
      <c r="C1030" s="210" t="s">
        <v>2489</v>
      </c>
      <c r="D1030" t="e">
        <f>VLOOKUP(C1030,'[1]2月'!$I$1:$I$65536,1,0)</f>
        <v>#N/A</v>
      </c>
      <c r="E1030" s="28">
        <v>13635351328</v>
      </c>
      <c r="F1030" s="28" t="s">
        <v>2153</v>
      </c>
      <c r="G1030" s="28" t="s">
        <v>2153</v>
      </c>
      <c r="H1030" s="28">
        <v>50</v>
      </c>
      <c r="I1030" s="172">
        <v>202608</v>
      </c>
      <c r="J1030" s="17"/>
      <c r="K1030" s="28"/>
      <c r="L1030" s="210"/>
      <c r="M1030" s="213" t="s">
        <v>2490</v>
      </c>
      <c r="N1030" s="714" t="s">
        <v>2491</v>
      </c>
      <c r="O1030" s="213">
        <v>13635351328</v>
      </c>
      <c r="P1030" s="28"/>
      <c r="Q1030" s="28"/>
      <c r="R1030" s="17"/>
      <c r="S1030" s="28"/>
      <c r="T1030" s="210"/>
      <c r="U1030" s="28"/>
      <c r="V1030" s="28"/>
      <c r="W1030" s="28"/>
      <c r="X1030" s="28"/>
      <c r="Y1030" s="28"/>
      <c r="Z1030" s="17"/>
      <c r="AA1030" s="28"/>
      <c r="AB1030" s="210"/>
      <c r="AC1030" s="28"/>
      <c r="AD1030" s="28"/>
      <c r="AE1030" s="28"/>
      <c r="AF1030" s="28"/>
      <c r="AG1030" s="28"/>
      <c r="AH1030" s="17"/>
      <c r="AI1030" s="28"/>
      <c r="AJ1030" s="210"/>
      <c r="AK1030" s="28"/>
      <c r="AL1030" s="28"/>
      <c r="AM1030" s="28"/>
      <c r="AN1030" s="28"/>
      <c r="AO1030" s="28"/>
      <c r="AP1030" s="17"/>
      <c r="AQ1030" s="28"/>
      <c r="AR1030" s="210"/>
      <c r="AS1030" s="28"/>
      <c r="AT1030" s="28"/>
      <c r="AU1030" s="28"/>
      <c r="AV1030" s="28"/>
      <c r="AW1030" s="28"/>
      <c r="AX1030" s="17"/>
      <c r="AY1030" s="28"/>
      <c r="AZ1030" s="210"/>
      <c r="BA1030" s="28"/>
      <c r="BB1030" s="28"/>
      <c r="BC1030" s="28"/>
      <c r="BD1030" s="28"/>
      <c r="BE1030" s="28"/>
      <c r="BF1030" s="17"/>
      <c r="BG1030" s="28"/>
      <c r="BH1030" s="210"/>
      <c r="BI1030" s="28"/>
      <c r="BJ1030" s="28"/>
      <c r="BK1030" s="28"/>
      <c r="BL1030" s="28"/>
      <c r="BM1030" s="28"/>
      <c r="BN1030" s="17"/>
      <c r="BO1030" s="28"/>
      <c r="BP1030" s="210"/>
      <c r="BQ1030" s="28"/>
      <c r="BR1030" s="28"/>
      <c r="BS1030" s="28"/>
      <c r="BT1030" s="28"/>
      <c r="BU1030" s="28"/>
      <c r="BV1030" s="17"/>
      <c r="BW1030" s="28"/>
      <c r="BX1030" s="210"/>
      <c r="BY1030" s="28"/>
      <c r="BZ1030" s="28"/>
      <c r="CA1030" s="28"/>
      <c r="CB1030" s="28"/>
      <c r="CC1030" s="28"/>
      <c r="CD1030" s="17"/>
      <c r="CE1030" s="28"/>
      <c r="CF1030" s="210"/>
      <c r="CG1030" s="28"/>
      <c r="CH1030" s="28"/>
      <c r="CI1030" s="28"/>
      <c r="CJ1030" s="28"/>
      <c r="CK1030" s="28"/>
      <c r="CL1030" s="17"/>
      <c r="CM1030" s="28"/>
      <c r="CN1030" s="210"/>
      <c r="CO1030" s="28"/>
      <c r="CP1030" s="28"/>
      <c r="CQ1030" s="28"/>
      <c r="CR1030" s="28"/>
      <c r="CS1030" s="28"/>
      <c r="CT1030" s="17"/>
      <c r="CU1030" s="28"/>
      <c r="CV1030" s="210"/>
      <c r="CW1030" s="28"/>
      <c r="CX1030" s="28"/>
      <c r="CY1030" s="28"/>
      <c r="CZ1030" s="28"/>
      <c r="DA1030" s="28"/>
      <c r="DB1030" s="17"/>
      <c r="DC1030" s="28"/>
      <c r="DD1030" s="210"/>
      <c r="DE1030" s="28"/>
      <c r="DF1030" s="28"/>
      <c r="DG1030" s="28"/>
      <c r="DH1030" s="28"/>
      <c r="DI1030" s="28"/>
      <c r="DJ1030" s="17"/>
      <c r="DK1030" s="28"/>
      <c r="DL1030" s="210"/>
      <c r="DM1030" s="28"/>
      <c r="DN1030" s="28"/>
      <c r="DO1030" s="28"/>
      <c r="DP1030" s="28"/>
      <c r="DQ1030" s="28"/>
      <c r="DR1030" s="17"/>
      <c r="DS1030" s="28"/>
      <c r="DT1030" s="210"/>
      <c r="DU1030" s="28"/>
      <c r="DV1030" s="28"/>
      <c r="DW1030" s="28"/>
      <c r="DX1030" s="28"/>
      <c r="DY1030" s="28"/>
      <c r="DZ1030" s="17"/>
      <c r="EA1030" s="28"/>
      <c r="EB1030" s="210"/>
      <c r="EC1030" s="28"/>
      <c r="ED1030" s="28"/>
      <c r="EE1030" s="28"/>
      <c r="EF1030" s="28"/>
      <c r="EG1030" s="28"/>
      <c r="EH1030" s="17"/>
      <c r="EI1030" s="28"/>
      <c r="EJ1030" s="210"/>
      <c r="EK1030" s="28"/>
      <c r="EL1030" s="28"/>
      <c r="EM1030" s="28"/>
      <c r="EN1030" s="28"/>
      <c r="EO1030" s="28"/>
      <c r="EP1030" s="17"/>
      <c r="EQ1030" s="28"/>
      <c r="ER1030" s="210"/>
      <c r="ES1030" s="28"/>
      <c r="ET1030" s="28"/>
      <c r="EU1030" s="28"/>
      <c r="EV1030" s="28"/>
      <c r="EW1030" s="28"/>
      <c r="EX1030" s="17"/>
      <c r="EY1030" s="28"/>
      <c r="EZ1030" s="210"/>
      <c r="FA1030" s="28"/>
      <c r="FB1030" s="28"/>
      <c r="FC1030" s="28"/>
      <c r="FD1030" s="28"/>
      <c r="FE1030" s="28"/>
      <c r="FF1030" s="17"/>
      <c r="FG1030" s="28"/>
      <c r="FH1030" s="210"/>
      <c r="FI1030" s="28"/>
      <c r="FJ1030" s="28"/>
      <c r="FK1030" s="28"/>
      <c r="FL1030" s="28"/>
      <c r="FM1030" s="28"/>
      <c r="FN1030" s="17"/>
      <c r="FO1030" s="28"/>
      <c r="FP1030" s="210"/>
      <c r="FQ1030" s="28"/>
      <c r="FR1030" s="28"/>
      <c r="FS1030" s="28"/>
      <c r="FT1030" s="28"/>
      <c r="FU1030" s="28"/>
      <c r="FV1030" s="17"/>
      <c r="FW1030" s="28"/>
      <c r="FX1030" s="210"/>
      <c r="FY1030" s="28"/>
      <c r="FZ1030" s="28"/>
      <c r="GA1030" s="28"/>
      <c r="GB1030" s="28"/>
      <c r="GC1030" s="28"/>
      <c r="GD1030" s="17"/>
      <c r="GE1030" s="28"/>
      <c r="GF1030" s="210"/>
      <c r="GG1030" s="28"/>
      <c r="GH1030" s="28"/>
      <c r="GI1030" s="28"/>
      <c r="GJ1030" s="28"/>
      <c r="GK1030" s="28"/>
      <c r="GL1030" s="17"/>
      <c r="GM1030" s="28"/>
      <c r="GN1030" s="210"/>
      <c r="GO1030" s="28"/>
      <c r="GP1030" s="28"/>
      <c r="GQ1030" s="28"/>
      <c r="GR1030" s="28"/>
      <c r="GS1030" s="28"/>
      <c r="GT1030" s="17"/>
      <c r="GU1030" s="28"/>
      <c r="GV1030" s="210"/>
      <c r="GW1030" s="28"/>
      <c r="GX1030" s="28"/>
      <c r="GY1030" s="28"/>
      <c r="GZ1030" s="28"/>
      <c r="HA1030" s="28"/>
      <c r="HB1030" s="17"/>
      <c r="HC1030" s="28"/>
      <c r="HD1030" s="210"/>
      <c r="HE1030" s="28"/>
      <c r="HF1030" s="28"/>
      <c r="HG1030" s="28"/>
      <c r="HH1030" s="28"/>
      <c r="HI1030" s="28"/>
      <c r="HJ1030" s="17"/>
      <c r="HK1030" s="28"/>
      <c r="HL1030" s="210"/>
      <c r="HM1030" s="28"/>
      <c r="HN1030" s="28"/>
      <c r="HO1030" s="28"/>
      <c r="HP1030" s="28"/>
      <c r="HQ1030" s="28"/>
      <c r="HR1030" s="17"/>
      <c r="HS1030" s="28"/>
      <c r="HT1030" s="210"/>
      <c r="HU1030" s="28"/>
      <c r="HV1030" s="28"/>
      <c r="HW1030" s="28"/>
      <c r="HX1030" s="28"/>
      <c r="HY1030" s="28"/>
      <c r="HZ1030" s="17"/>
      <c r="IA1030" s="28"/>
      <c r="IB1030" s="210"/>
      <c r="IC1030" s="28"/>
      <c r="ID1030" s="28"/>
      <c r="IE1030" s="28"/>
      <c r="IF1030" s="28"/>
      <c r="IG1030" s="28"/>
      <c r="IH1030" s="17"/>
      <c r="II1030" s="28"/>
      <c r="IJ1030" s="210"/>
      <c r="IK1030" s="28"/>
      <c r="IL1030" s="28"/>
      <c r="IM1030" s="28"/>
      <c r="IN1030" s="28"/>
      <c r="IO1030" s="28"/>
      <c r="IP1030" s="17"/>
      <c r="IQ1030" s="28"/>
      <c r="IR1030" s="210"/>
      <c r="IS1030" s="28"/>
      <c r="IT1030" s="28"/>
      <c r="IU1030" s="28"/>
      <c r="IV1030" s="28"/>
    </row>
    <row r="1031" s="27" customFormat="1" spans="1:256">
      <c r="A1031" s="16">
        <v>1029</v>
      </c>
      <c r="B1031" s="28" t="s">
        <v>2492</v>
      </c>
      <c r="C1031" s="210" t="s">
        <v>2493</v>
      </c>
      <c r="D1031" t="e">
        <f>VLOOKUP(C1031,'[1]2月'!$I$1:$I$65536,1,0)</f>
        <v>#N/A</v>
      </c>
      <c r="E1031" s="28">
        <v>15279988716</v>
      </c>
      <c r="F1031" s="28" t="s">
        <v>2153</v>
      </c>
      <c r="G1031" s="28" t="s">
        <v>2153</v>
      </c>
      <c r="H1031" s="28">
        <v>50</v>
      </c>
      <c r="I1031" s="172">
        <v>202608</v>
      </c>
      <c r="J1031" s="17"/>
      <c r="K1031" s="28"/>
      <c r="L1031" s="210"/>
      <c r="M1031" s="28"/>
      <c r="N1031" s="28"/>
      <c r="O1031" s="28"/>
      <c r="P1031" s="28"/>
      <c r="Q1031" s="28"/>
      <c r="R1031" s="17"/>
      <c r="S1031" s="28"/>
      <c r="T1031" s="210"/>
      <c r="U1031" s="28"/>
      <c r="V1031" s="28"/>
      <c r="W1031" s="28"/>
      <c r="X1031" s="28"/>
      <c r="Y1031" s="28"/>
      <c r="Z1031" s="17"/>
      <c r="AA1031" s="28"/>
      <c r="AB1031" s="210"/>
      <c r="AC1031" s="28"/>
      <c r="AD1031" s="28"/>
      <c r="AE1031" s="28"/>
      <c r="AF1031" s="28"/>
      <c r="AG1031" s="28"/>
      <c r="AH1031" s="17"/>
      <c r="AI1031" s="28"/>
      <c r="AJ1031" s="210"/>
      <c r="AK1031" s="28"/>
      <c r="AL1031" s="28"/>
      <c r="AM1031" s="28"/>
      <c r="AN1031" s="28"/>
      <c r="AO1031" s="28"/>
      <c r="AP1031" s="17"/>
      <c r="AQ1031" s="28"/>
      <c r="AR1031" s="210"/>
      <c r="AS1031" s="28"/>
      <c r="AT1031" s="28"/>
      <c r="AU1031" s="28"/>
      <c r="AV1031" s="28"/>
      <c r="AW1031" s="28"/>
      <c r="AX1031" s="17"/>
      <c r="AY1031" s="28"/>
      <c r="AZ1031" s="210"/>
      <c r="BA1031" s="28"/>
      <c r="BB1031" s="28"/>
      <c r="BC1031" s="28"/>
      <c r="BD1031" s="28"/>
      <c r="BE1031" s="28"/>
      <c r="BF1031" s="17"/>
      <c r="BG1031" s="28"/>
      <c r="BH1031" s="210"/>
      <c r="BI1031" s="28"/>
      <c r="BJ1031" s="28"/>
      <c r="BK1031" s="28"/>
      <c r="BL1031" s="28"/>
      <c r="BM1031" s="28"/>
      <c r="BN1031" s="17"/>
      <c r="BO1031" s="28"/>
      <c r="BP1031" s="210"/>
      <c r="BQ1031" s="28"/>
      <c r="BR1031" s="28"/>
      <c r="BS1031" s="28"/>
      <c r="BT1031" s="28"/>
      <c r="BU1031" s="28"/>
      <c r="BV1031" s="17"/>
      <c r="BW1031" s="28"/>
      <c r="BX1031" s="210"/>
      <c r="BY1031" s="28"/>
      <c r="BZ1031" s="28"/>
      <c r="CA1031" s="28"/>
      <c r="CB1031" s="28"/>
      <c r="CC1031" s="28"/>
      <c r="CD1031" s="17"/>
      <c r="CE1031" s="28"/>
      <c r="CF1031" s="210"/>
      <c r="CG1031" s="28"/>
      <c r="CH1031" s="28"/>
      <c r="CI1031" s="28"/>
      <c r="CJ1031" s="28"/>
      <c r="CK1031" s="28"/>
      <c r="CL1031" s="17"/>
      <c r="CM1031" s="28"/>
      <c r="CN1031" s="210"/>
      <c r="CO1031" s="28"/>
      <c r="CP1031" s="28"/>
      <c r="CQ1031" s="28"/>
      <c r="CR1031" s="28"/>
      <c r="CS1031" s="28"/>
      <c r="CT1031" s="17"/>
      <c r="CU1031" s="28"/>
      <c r="CV1031" s="210"/>
      <c r="CW1031" s="28"/>
      <c r="CX1031" s="28"/>
      <c r="CY1031" s="28"/>
      <c r="CZ1031" s="28"/>
      <c r="DA1031" s="28"/>
      <c r="DB1031" s="17"/>
      <c r="DC1031" s="28"/>
      <c r="DD1031" s="210"/>
      <c r="DE1031" s="28"/>
      <c r="DF1031" s="28"/>
      <c r="DG1031" s="28"/>
      <c r="DH1031" s="28"/>
      <c r="DI1031" s="28"/>
      <c r="DJ1031" s="17"/>
      <c r="DK1031" s="28"/>
      <c r="DL1031" s="210"/>
      <c r="DM1031" s="28"/>
      <c r="DN1031" s="28"/>
      <c r="DO1031" s="28"/>
      <c r="DP1031" s="28"/>
      <c r="DQ1031" s="28"/>
      <c r="DR1031" s="17"/>
      <c r="DS1031" s="28"/>
      <c r="DT1031" s="210"/>
      <c r="DU1031" s="28"/>
      <c r="DV1031" s="28"/>
      <c r="DW1031" s="28"/>
      <c r="DX1031" s="28"/>
      <c r="DY1031" s="28"/>
      <c r="DZ1031" s="17"/>
      <c r="EA1031" s="28"/>
      <c r="EB1031" s="210"/>
      <c r="EC1031" s="28"/>
      <c r="ED1031" s="28"/>
      <c r="EE1031" s="28"/>
      <c r="EF1031" s="28"/>
      <c r="EG1031" s="28"/>
      <c r="EH1031" s="17"/>
      <c r="EI1031" s="28"/>
      <c r="EJ1031" s="210"/>
      <c r="EK1031" s="28"/>
      <c r="EL1031" s="28"/>
      <c r="EM1031" s="28"/>
      <c r="EN1031" s="28"/>
      <c r="EO1031" s="28"/>
      <c r="EP1031" s="17"/>
      <c r="EQ1031" s="28"/>
      <c r="ER1031" s="210"/>
      <c r="ES1031" s="28"/>
      <c r="ET1031" s="28"/>
      <c r="EU1031" s="28"/>
      <c r="EV1031" s="28"/>
      <c r="EW1031" s="28"/>
      <c r="EX1031" s="17"/>
      <c r="EY1031" s="28"/>
      <c r="EZ1031" s="210"/>
      <c r="FA1031" s="28"/>
      <c r="FB1031" s="28"/>
      <c r="FC1031" s="28"/>
      <c r="FD1031" s="28"/>
      <c r="FE1031" s="28"/>
      <c r="FF1031" s="17"/>
      <c r="FG1031" s="28"/>
      <c r="FH1031" s="210"/>
      <c r="FI1031" s="28"/>
      <c r="FJ1031" s="28"/>
      <c r="FK1031" s="28"/>
      <c r="FL1031" s="28"/>
      <c r="FM1031" s="28"/>
      <c r="FN1031" s="17"/>
      <c r="FO1031" s="28"/>
      <c r="FP1031" s="210"/>
      <c r="FQ1031" s="28"/>
      <c r="FR1031" s="28"/>
      <c r="FS1031" s="28"/>
      <c r="FT1031" s="28"/>
      <c r="FU1031" s="28"/>
      <c r="FV1031" s="17"/>
      <c r="FW1031" s="28"/>
      <c r="FX1031" s="210"/>
      <c r="FY1031" s="28"/>
      <c r="FZ1031" s="28"/>
      <c r="GA1031" s="28"/>
      <c r="GB1031" s="28"/>
      <c r="GC1031" s="28"/>
      <c r="GD1031" s="17"/>
      <c r="GE1031" s="28"/>
      <c r="GF1031" s="210"/>
      <c r="GG1031" s="28"/>
      <c r="GH1031" s="28"/>
      <c r="GI1031" s="28"/>
      <c r="GJ1031" s="28"/>
      <c r="GK1031" s="28"/>
      <c r="GL1031" s="17"/>
      <c r="GM1031" s="28"/>
      <c r="GN1031" s="210"/>
      <c r="GO1031" s="28"/>
      <c r="GP1031" s="28"/>
      <c r="GQ1031" s="28"/>
      <c r="GR1031" s="28"/>
      <c r="GS1031" s="28"/>
      <c r="GT1031" s="17"/>
      <c r="GU1031" s="28"/>
      <c r="GV1031" s="210"/>
      <c r="GW1031" s="28"/>
      <c r="GX1031" s="28"/>
      <c r="GY1031" s="28"/>
      <c r="GZ1031" s="28"/>
      <c r="HA1031" s="28"/>
      <c r="HB1031" s="17"/>
      <c r="HC1031" s="28"/>
      <c r="HD1031" s="210"/>
      <c r="HE1031" s="28"/>
      <c r="HF1031" s="28"/>
      <c r="HG1031" s="28"/>
      <c r="HH1031" s="28"/>
      <c r="HI1031" s="28"/>
      <c r="HJ1031" s="17"/>
      <c r="HK1031" s="28"/>
      <c r="HL1031" s="210"/>
      <c r="HM1031" s="28"/>
      <c r="HN1031" s="28"/>
      <c r="HO1031" s="28"/>
      <c r="HP1031" s="28"/>
      <c r="HQ1031" s="28"/>
      <c r="HR1031" s="17"/>
      <c r="HS1031" s="28"/>
      <c r="HT1031" s="210"/>
      <c r="HU1031" s="28"/>
      <c r="HV1031" s="28"/>
      <c r="HW1031" s="28"/>
      <c r="HX1031" s="28"/>
      <c r="HY1031" s="28"/>
      <c r="HZ1031" s="17"/>
      <c r="IA1031" s="28"/>
      <c r="IB1031" s="210"/>
      <c r="IC1031" s="28"/>
      <c r="ID1031" s="28"/>
      <c r="IE1031" s="28"/>
      <c r="IF1031" s="28"/>
      <c r="IG1031" s="28"/>
      <c r="IH1031" s="17"/>
      <c r="II1031" s="28"/>
      <c r="IJ1031" s="210"/>
      <c r="IK1031" s="28"/>
      <c r="IL1031" s="28"/>
      <c r="IM1031" s="28"/>
      <c r="IN1031" s="28"/>
      <c r="IO1031" s="28"/>
      <c r="IP1031" s="17"/>
      <c r="IQ1031" s="28"/>
      <c r="IR1031" s="210"/>
      <c r="IS1031" s="28"/>
      <c r="IT1031" s="28"/>
      <c r="IU1031" s="28"/>
      <c r="IV1031" s="28"/>
    </row>
    <row r="1032" s="27" customFormat="1" spans="1:256">
      <c r="A1032" s="16">
        <v>1030</v>
      </c>
      <c r="B1032" s="28" t="s">
        <v>2494</v>
      </c>
      <c r="C1032" s="210" t="s">
        <v>2495</v>
      </c>
      <c r="D1032" t="e">
        <f>VLOOKUP(C1032,'[1]2月'!$I$1:$I$65536,1,0)</f>
        <v>#N/A</v>
      </c>
      <c r="E1032" s="28">
        <v>15879490605</v>
      </c>
      <c r="F1032" s="28" t="s">
        <v>2153</v>
      </c>
      <c r="G1032" s="28" t="s">
        <v>2153</v>
      </c>
      <c r="H1032" s="28">
        <v>50</v>
      </c>
      <c r="I1032" s="172">
        <v>202608</v>
      </c>
      <c r="J1032" s="17"/>
      <c r="K1032" s="28"/>
      <c r="L1032" s="210"/>
      <c r="M1032" s="28"/>
      <c r="N1032" s="28"/>
      <c r="O1032" s="28"/>
      <c r="P1032" s="28"/>
      <c r="Q1032" s="28"/>
      <c r="R1032" s="17"/>
      <c r="S1032" s="28"/>
      <c r="T1032" s="210"/>
      <c r="U1032" s="28"/>
      <c r="V1032" s="28"/>
      <c r="W1032" s="28"/>
      <c r="X1032" s="28"/>
      <c r="Y1032" s="28"/>
      <c r="Z1032" s="17"/>
      <c r="AA1032" s="28"/>
      <c r="AB1032" s="210"/>
      <c r="AC1032" s="28"/>
      <c r="AD1032" s="28"/>
      <c r="AE1032" s="28"/>
      <c r="AF1032" s="28"/>
      <c r="AG1032" s="28"/>
      <c r="AH1032" s="17"/>
      <c r="AI1032" s="28"/>
      <c r="AJ1032" s="210"/>
      <c r="AK1032" s="28"/>
      <c r="AL1032" s="28"/>
      <c r="AM1032" s="28"/>
      <c r="AN1032" s="28"/>
      <c r="AO1032" s="28"/>
      <c r="AP1032" s="17"/>
      <c r="AQ1032" s="28"/>
      <c r="AR1032" s="210"/>
      <c r="AS1032" s="28"/>
      <c r="AT1032" s="28"/>
      <c r="AU1032" s="28"/>
      <c r="AV1032" s="28"/>
      <c r="AW1032" s="28"/>
      <c r="AX1032" s="17"/>
      <c r="AY1032" s="28"/>
      <c r="AZ1032" s="210"/>
      <c r="BA1032" s="28"/>
      <c r="BB1032" s="28"/>
      <c r="BC1032" s="28"/>
      <c r="BD1032" s="28"/>
      <c r="BE1032" s="28"/>
      <c r="BF1032" s="17"/>
      <c r="BG1032" s="28"/>
      <c r="BH1032" s="210"/>
      <c r="BI1032" s="28"/>
      <c r="BJ1032" s="28"/>
      <c r="BK1032" s="28"/>
      <c r="BL1032" s="28"/>
      <c r="BM1032" s="28"/>
      <c r="BN1032" s="17"/>
      <c r="BO1032" s="28"/>
      <c r="BP1032" s="210"/>
      <c r="BQ1032" s="28"/>
      <c r="BR1032" s="28"/>
      <c r="BS1032" s="28"/>
      <c r="BT1032" s="28"/>
      <c r="BU1032" s="28"/>
      <c r="BV1032" s="17"/>
      <c r="BW1032" s="28"/>
      <c r="BX1032" s="210"/>
      <c r="BY1032" s="28"/>
      <c r="BZ1032" s="28"/>
      <c r="CA1032" s="28"/>
      <c r="CB1032" s="28"/>
      <c r="CC1032" s="28"/>
      <c r="CD1032" s="17"/>
      <c r="CE1032" s="28"/>
      <c r="CF1032" s="210"/>
      <c r="CG1032" s="28"/>
      <c r="CH1032" s="28"/>
      <c r="CI1032" s="28"/>
      <c r="CJ1032" s="28"/>
      <c r="CK1032" s="28"/>
      <c r="CL1032" s="17"/>
      <c r="CM1032" s="28"/>
      <c r="CN1032" s="210"/>
      <c r="CO1032" s="28"/>
      <c r="CP1032" s="28"/>
      <c r="CQ1032" s="28"/>
      <c r="CR1032" s="28"/>
      <c r="CS1032" s="28"/>
      <c r="CT1032" s="17"/>
      <c r="CU1032" s="28"/>
      <c r="CV1032" s="210"/>
      <c r="CW1032" s="28"/>
      <c r="CX1032" s="28"/>
      <c r="CY1032" s="28"/>
      <c r="CZ1032" s="28"/>
      <c r="DA1032" s="28"/>
      <c r="DB1032" s="17"/>
      <c r="DC1032" s="28"/>
      <c r="DD1032" s="210"/>
      <c r="DE1032" s="28"/>
      <c r="DF1032" s="28"/>
      <c r="DG1032" s="28"/>
      <c r="DH1032" s="28"/>
      <c r="DI1032" s="28"/>
      <c r="DJ1032" s="17"/>
      <c r="DK1032" s="28"/>
      <c r="DL1032" s="210"/>
      <c r="DM1032" s="28"/>
      <c r="DN1032" s="28"/>
      <c r="DO1032" s="28"/>
      <c r="DP1032" s="28"/>
      <c r="DQ1032" s="28"/>
      <c r="DR1032" s="17"/>
      <c r="DS1032" s="28"/>
      <c r="DT1032" s="210"/>
      <c r="DU1032" s="28"/>
      <c r="DV1032" s="28"/>
      <c r="DW1032" s="28"/>
      <c r="DX1032" s="28"/>
      <c r="DY1032" s="28"/>
      <c r="DZ1032" s="17"/>
      <c r="EA1032" s="28"/>
      <c r="EB1032" s="210"/>
      <c r="EC1032" s="28"/>
      <c r="ED1032" s="28"/>
      <c r="EE1032" s="28"/>
      <c r="EF1032" s="28"/>
      <c r="EG1032" s="28"/>
      <c r="EH1032" s="17"/>
      <c r="EI1032" s="28"/>
      <c r="EJ1032" s="210"/>
      <c r="EK1032" s="28"/>
      <c r="EL1032" s="28"/>
      <c r="EM1032" s="28"/>
      <c r="EN1032" s="28"/>
      <c r="EO1032" s="28"/>
      <c r="EP1032" s="17"/>
      <c r="EQ1032" s="28"/>
      <c r="ER1032" s="210"/>
      <c r="ES1032" s="28"/>
      <c r="ET1032" s="28"/>
      <c r="EU1032" s="28"/>
      <c r="EV1032" s="28"/>
      <c r="EW1032" s="28"/>
      <c r="EX1032" s="17"/>
      <c r="EY1032" s="28"/>
      <c r="EZ1032" s="210"/>
      <c r="FA1032" s="28"/>
      <c r="FB1032" s="28"/>
      <c r="FC1032" s="28"/>
      <c r="FD1032" s="28"/>
      <c r="FE1032" s="28"/>
      <c r="FF1032" s="17"/>
      <c r="FG1032" s="28"/>
      <c r="FH1032" s="210"/>
      <c r="FI1032" s="28"/>
      <c r="FJ1032" s="28"/>
      <c r="FK1032" s="28"/>
      <c r="FL1032" s="28"/>
      <c r="FM1032" s="28"/>
      <c r="FN1032" s="17"/>
      <c r="FO1032" s="28"/>
      <c r="FP1032" s="210"/>
      <c r="FQ1032" s="28"/>
      <c r="FR1032" s="28"/>
      <c r="FS1032" s="28"/>
      <c r="FT1032" s="28"/>
      <c r="FU1032" s="28"/>
      <c r="FV1032" s="17"/>
      <c r="FW1032" s="28"/>
      <c r="FX1032" s="210"/>
      <c r="FY1032" s="28"/>
      <c r="FZ1032" s="28"/>
      <c r="GA1032" s="28"/>
      <c r="GB1032" s="28"/>
      <c r="GC1032" s="28"/>
      <c r="GD1032" s="17"/>
      <c r="GE1032" s="28"/>
      <c r="GF1032" s="210"/>
      <c r="GG1032" s="28"/>
      <c r="GH1032" s="28"/>
      <c r="GI1032" s="28"/>
      <c r="GJ1032" s="28"/>
      <c r="GK1032" s="28"/>
      <c r="GL1032" s="17"/>
      <c r="GM1032" s="28"/>
      <c r="GN1032" s="210"/>
      <c r="GO1032" s="28"/>
      <c r="GP1032" s="28"/>
      <c r="GQ1032" s="28"/>
      <c r="GR1032" s="28"/>
      <c r="GS1032" s="28"/>
      <c r="GT1032" s="17"/>
      <c r="GU1032" s="28"/>
      <c r="GV1032" s="210"/>
      <c r="GW1032" s="28"/>
      <c r="GX1032" s="28"/>
      <c r="GY1032" s="28"/>
      <c r="GZ1032" s="28"/>
      <c r="HA1032" s="28"/>
      <c r="HB1032" s="17"/>
      <c r="HC1032" s="28"/>
      <c r="HD1032" s="210"/>
      <c r="HE1032" s="28"/>
      <c r="HF1032" s="28"/>
      <c r="HG1032" s="28"/>
      <c r="HH1032" s="28"/>
      <c r="HI1032" s="28"/>
      <c r="HJ1032" s="17"/>
      <c r="HK1032" s="28"/>
      <c r="HL1032" s="210"/>
      <c r="HM1032" s="28"/>
      <c r="HN1032" s="28"/>
      <c r="HO1032" s="28"/>
      <c r="HP1032" s="28"/>
      <c r="HQ1032" s="28"/>
      <c r="HR1032" s="17"/>
      <c r="HS1032" s="28"/>
      <c r="HT1032" s="210"/>
      <c r="HU1032" s="28"/>
      <c r="HV1032" s="28"/>
      <c r="HW1032" s="28"/>
      <c r="HX1032" s="28"/>
      <c r="HY1032" s="28"/>
      <c r="HZ1032" s="17"/>
      <c r="IA1032" s="28"/>
      <c r="IB1032" s="210"/>
      <c r="IC1032" s="28"/>
      <c r="ID1032" s="28"/>
      <c r="IE1032" s="28"/>
      <c r="IF1032" s="28"/>
      <c r="IG1032" s="28"/>
      <c r="IH1032" s="17"/>
      <c r="II1032" s="28"/>
      <c r="IJ1032" s="210"/>
      <c r="IK1032" s="28"/>
      <c r="IL1032" s="28"/>
      <c r="IM1032" s="28"/>
      <c r="IN1032" s="28"/>
      <c r="IO1032" s="28"/>
      <c r="IP1032" s="17"/>
      <c r="IQ1032" s="28"/>
      <c r="IR1032" s="210"/>
      <c r="IS1032" s="28"/>
      <c r="IT1032" s="28"/>
      <c r="IU1032" s="28"/>
      <c r="IV1032" s="28"/>
    </row>
    <row r="1033" s="27" customFormat="1" spans="1:256">
      <c r="A1033" s="16">
        <v>1031</v>
      </c>
      <c r="B1033" s="28" t="s">
        <v>2496</v>
      </c>
      <c r="C1033" s="713" t="s">
        <v>2497</v>
      </c>
      <c r="D1033" t="e">
        <f>VLOOKUP(C1033,'[1]2月'!$I$1:$I$65536,1,0)</f>
        <v>#N/A</v>
      </c>
      <c r="E1033" s="28">
        <v>15079830651</v>
      </c>
      <c r="F1033" s="28" t="s">
        <v>2153</v>
      </c>
      <c r="G1033" s="28" t="s">
        <v>2153</v>
      </c>
      <c r="H1033" s="28">
        <v>50</v>
      </c>
      <c r="I1033" s="172">
        <v>202608</v>
      </c>
      <c r="J1033" s="17"/>
      <c r="K1033" s="28"/>
      <c r="L1033" s="210"/>
      <c r="M1033" s="28"/>
      <c r="N1033" s="28"/>
      <c r="O1033" s="28"/>
      <c r="P1033" s="28"/>
      <c r="Q1033" s="28"/>
      <c r="R1033" s="17"/>
      <c r="S1033" s="28"/>
      <c r="T1033" s="210"/>
      <c r="U1033" s="28"/>
      <c r="V1033" s="28"/>
      <c r="W1033" s="28"/>
      <c r="X1033" s="28"/>
      <c r="Y1033" s="28"/>
      <c r="Z1033" s="17"/>
      <c r="AA1033" s="28"/>
      <c r="AB1033" s="210"/>
      <c r="AC1033" s="28"/>
      <c r="AD1033" s="28"/>
      <c r="AE1033" s="28"/>
      <c r="AF1033" s="28"/>
      <c r="AG1033" s="28"/>
      <c r="AH1033" s="17"/>
      <c r="AI1033" s="28"/>
      <c r="AJ1033" s="210"/>
      <c r="AK1033" s="28"/>
      <c r="AL1033" s="28"/>
      <c r="AM1033" s="28"/>
      <c r="AN1033" s="28"/>
      <c r="AO1033" s="28"/>
      <c r="AP1033" s="17"/>
      <c r="AQ1033" s="28"/>
      <c r="AR1033" s="210"/>
      <c r="AS1033" s="28"/>
      <c r="AT1033" s="28"/>
      <c r="AU1033" s="28"/>
      <c r="AV1033" s="28"/>
      <c r="AW1033" s="28"/>
      <c r="AX1033" s="17"/>
      <c r="AY1033" s="28"/>
      <c r="AZ1033" s="210"/>
      <c r="BA1033" s="28"/>
      <c r="BB1033" s="28"/>
      <c r="BC1033" s="28"/>
      <c r="BD1033" s="28"/>
      <c r="BE1033" s="28"/>
      <c r="BF1033" s="17"/>
      <c r="BG1033" s="28"/>
      <c r="BH1033" s="210"/>
      <c r="BI1033" s="28"/>
      <c r="BJ1033" s="28"/>
      <c r="BK1033" s="28"/>
      <c r="BL1033" s="28"/>
      <c r="BM1033" s="28"/>
      <c r="BN1033" s="17"/>
      <c r="BO1033" s="28"/>
      <c r="BP1033" s="210"/>
      <c r="BQ1033" s="28"/>
      <c r="BR1033" s="28"/>
      <c r="BS1033" s="28"/>
      <c r="BT1033" s="28"/>
      <c r="BU1033" s="28"/>
      <c r="BV1033" s="17"/>
      <c r="BW1033" s="28"/>
      <c r="BX1033" s="210"/>
      <c r="BY1033" s="28"/>
      <c r="BZ1033" s="28"/>
      <c r="CA1033" s="28"/>
      <c r="CB1033" s="28"/>
      <c r="CC1033" s="28"/>
      <c r="CD1033" s="17"/>
      <c r="CE1033" s="28"/>
      <c r="CF1033" s="210"/>
      <c r="CG1033" s="28"/>
      <c r="CH1033" s="28"/>
      <c r="CI1033" s="28"/>
      <c r="CJ1033" s="28"/>
      <c r="CK1033" s="28"/>
      <c r="CL1033" s="17"/>
      <c r="CM1033" s="28"/>
      <c r="CN1033" s="210"/>
      <c r="CO1033" s="28"/>
      <c r="CP1033" s="28"/>
      <c r="CQ1033" s="28"/>
      <c r="CR1033" s="28"/>
      <c r="CS1033" s="28"/>
      <c r="CT1033" s="17"/>
      <c r="CU1033" s="28"/>
      <c r="CV1033" s="210"/>
      <c r="CW1033" s="28"/>
      <c r="CX1033" s="28"/>
      <c r="CY1033" s="28"/>
      <c r="CZ1033" s="28"/>
      <c r="DA1033" s="28"/>
      <c r="DB1033" s="17"/>
      <c r="DC1033" s="28"/>
      <c r="DD1033" s="210"/>
      <c r="DE1033" s="28"/>
      <c r="DF1033" s="28"/>
      <c r="DG1033" s="28"/>
      <c r="DH1033" s="28"/>
      <c r="DI1033" s="28"/>
      <c r="DJ1033" s="17"/>
      <c r="DK1033" s="28"/>
      <c r="DL1033" s="210"/>
      <c r="DM1033" s="28"/>
      <c r="DN1033" s="28"/>
      <c r="DO1033" s="28"/>
      <c r="DP1033" s="28"/>
      <c r="DQ1033" s="28"/>
      <c r="DR1033" s="17"/>
      <c r="DS1033" s="28"/>
      <c r="DT1033" s="210"/>
      <c r="DU1033" s="28"/>
      <c r="DV1033" s="28"/>
      <c r="DW1033" s="28"/>
      <c r="DX1033" s="28"/>
      <c r="DY1033" s="28"/>
      <c r="DZ1033" s="17"/>
      <c r="EA1033" s="28"/>
      <c r="EB1033" s="210"/>
      <c r="EC1033" s="28"/>
      <c r="ED1033" s="28"/>
      <c r="EE1033" s="28"/>
      <c r="EF1033" s="28"/>
      <c r="EG1033" s="28"/>
      <c r="EH1033" s="17"/>
      <c r="EI1033" s="28"/>
      <c r="EJ1033" s="210"/>
      <c r="EK1033" s="28"/>
      <c r="EL1033" s="28"/>
      <c r="EM1033" s="28"/>
      <c r="EN1033" s="28"/>
      <c r="EO1033" s="28"/>
      <c r="EP1033" s="17"/>
      <c r="EQ1033" s="28"/>
      <c r="ER1033" s="210"/>
      <c r="ES1033" s="28"/>
      <c r="ET1033" s="28"/>
      <c r="EU1033" s="28"/>
      <c r="EV1033" s="28"/>
      <c r="EW1033" s="28"/>
      <c r="EX1033" s="17"/>
      <c r="EY1033" s="28"/>
      <c r="EZ1033" s="210"/>
      <c r="FA1033" s="28"/>
      <c r="FB1033" s="28"/>
      <c r="FC1033" s="28"/>
      <c r="FD1033" s="28"/>
      <c r="FE1033" s="28"/>
      <c r="FF1033" s="17"/>
      <c r="FG1033" s="28"/>
      <c r="FH1033" s="210"/>
      <c r="FI1033" s="28"/>
      <c r="FJ1033" s="28"/>
      <c r="FK1033" s="28"/>
      <c r="FL1033" s="28"/>
      <c r="FM1033" s="28"/>
      <c r="FN1033" s="17"/>
      <c r="FO1033" s="28"/>
      <c r="FP1033" s="210"/>
      <c r="FQ1033" s="28"/>
      <c r="FR1033" s="28"/>
      <c r="FS1033" s="28"/>
      <c r="FT1033" s="28"/>
      <c r="FU1033" s="28"/>
      <c r="FV1033" s="17"/>
      <c r="FW1033" s="28"/>
      <c r="FX1033" s="210"/>
      <c r="FY1033" s="28"/>
      <c r="FZ1033" s="28"/>
      <c r="GA1033" s="28"/>
      <c r="GB1033" s="28"/>
      <c r="GC1033" s="28"/>
      <c r="GD1033" s="17"/>
      <c r="GE1033" s="28"/>
      <c r="GF1033" s="210"/>
      <c r="GG1033" s="28"/>
      <c r="GH1033" s="28"/>
      <c r="GI1033" s="28"/>
      <c r="GJ1033" s="28"/>
      <c r="GK1033" s="28"/>
      <c r="GL1033" s="17"/>
      <c r="GM1033" s="28"/>
      <c r="GN1033" s="210"/>
      <c r="GO1033" s="28"/>
      <c r="GP1033" s="28"/>
      <c r="GQ1033" s="28"/>
      <c r="GR1033" s="28"/>
      <c r="GS1033" s="28"/>
      <c r="GT1033" s="17"/>
      <c r="GU1033" s="28"/>
      <c r="GV1033" s="210"/>
      <c r="GW1033" s="28"/>
      <c r="GX1033" s="28"/>
      <c r="GY1033" s="28"/>
      <c r="GZ1033" s="28"/>
      <c r="HA1033" s="28"/>
      <c r="HB1033" s="17"/>
      <c r="HC1033" s="28"/>
      <c r="HD1033" s="210"/>
      <c r="HE1033" s="28"/>
      <c r="HF1033" s="28"/>
      <c r="HG1033" s="28"/>
      <c r="HH1033" s="28"/>
      <c r="HI1033" s="28"/>
      <c r="HJ1033" s="17"/>
      <c r="HK1033" s="28"/>
      <c r="HL1033" s="210"/>
      <c r="HM1033" s="28"/>
      <c r="HN1033" s="28"/>
      <c r="HO1033" s="28"/>
      <c r="HP1033" s="28"/>
      <c r="HQ1033" s="28"/>
      <c r="HR1033" s="17"/>
      <c r="HS1033" s="28"/>
      <c r="HT1033" s="210"/>
      <c r="HU1033" s="28"/>
      <c r="HV1033" s="28"/>
      <c r="HW1033" s="28"/>
      <c r="HX1033" s="28"/>
      <c r="HY1033" s="28"/>
      <c r="HZ1033" s="17"/>
      <c r="IA1033" s="28"/>
      <c r="IB1033" s="210"/>
      <c r="IC1033" s="28"/>
      <c r="ID1033" s="28"/>
      <c r="IE1033" s="28"/>
      <c r="IF1033" s="28"/>
      <c r="IG1033" s="28"/>
      <c r="IH1033" s="17"/>
      <c r="II1033" s="28"/>
      <c r="IJ1033" s="210"/>
      <c r="IK1033" s="28"/>
      <c r="IL1033" s="28"/>
      <c r="IM1033" s="28"/>
      <c r="IN1033" s="28"/>
      <c r="IO1033" s="28"/>
      <c r="IP1033" s="17"/>
      <c r="IQ1033" s="28"/>
      <c r="IR1033" s="210"/>
      <c r="IS1033" s="28"/>
      <c r="IT1033" s="28"/>
      <c r="IU1033" s="28"/>
      <c r="IV1033" s="28"/>
    </row>
    <row r="1034" s="17" customFormat="1" spans="1:256">
      <c r="A1034" s="16">
        <v>1032</v>
      </c>
      <c r="B1034" s="214" t="s">
        <v>2498</v>
      </c>
      <c r="C1034" s="215" t="s">
        <v>2499</v>
      </c>
      <c r="D1034" t="e">
        <f>VLOOKUP(C1034,'[1]2月'!$I$1:$I$65536,1,0)</f>
        <v>#N/A</v>
      </c>
      <c r="E1034" s="214">
        <v>13879862486</v>
      </c>
      <c r="F1034" s="214" t="s">
        <v>2153</v>
      </c>
      <c r="G1034" s="214" t="s">
        <v>2153</v>
      </c>
      <c r="H1034" s="28">
        <v>50</v>
      </c>
      <c r="I1034" s="172">
        <v>202608</v>
      </c>
      <c r="J1034" s="28"/>
      <c r="K1034" s="28"/>
      <c r="L1034" s="28"/>
      <c r="M1034" s="28"/>
      <c r="N1034" s="17"/>
      <c r="O1034" s="28"/>
      <c r="R1034" s="76"/>
      <c r="U1034" s="76"/>
      <c r="V1034" s="76"/>
    </row>
    <row r="1035" s="17" customFormat="1" spans="1:256">
      <c r="A1035" s="16">
        <v>1033</v>
      </c>
      <c r="B1035" s="210" t="s">
        <v>2500</v>
      </c>
      <c r="C1035" s="28" t="s">
        <v>2501</v>
      </c>
      <c r="D1035" t="e">
        <f>VLOOKUP(C1035,'[1]2月'!$I$1:$I$65536,1,0)</f>
        <v>#N/A</v>
      </c>
      <c r="E1035" s="28">
        <v>13907984564</v>
      </c>
      <c r="F1035" s="214" t="s">
        <v>2153</v>
      </c>
      <c r="G1035" s="214" t="s">
        <v>2153</v>
      </c>
      <c r="H1035" s="28">
        <v>50</v>
      </c>
      <c r="I1035" s="172">
        <v>202608</v>
      </c>
      <c r="N1035" s="76"/>
      <c r="O1035" s="76"/>
      <c r="R1035" s="76"/>
      <c r="U1035" s="76"/>
      <c r="V1035" s="76"/>
    </row>
    <row r="1036" s="17" customFormat="1" spans="1:256">
      <c r="A1036" s="16">
        <v>1034</v>
      </c>
      <c r="B1036" s="210" t="s">
        <v>485</v>
      </c>
      <c r="C1036" s="28" t="s">
        <v>2502</v>
      </c>
      <c r="D1036" t="e">
        <f>VLOOKUP(C1036,'[1]2月'!$I$1:$I$65536,1,0)</f>
        <v>#N/A</v>
      </c>
      <c r="E1036" s="28">
        <v>15170307105</v>
      </c>
      <c r="F1036" s="214" t="s">
        <v>2153</v>
      </c>
      <c r="G1036" s="214" t="s">
        <v>2153</v>
      </c>
      <c r="H1036" s="28">
        <v>50</v>
      </c>
      <c r="I1036" s="172">
        <v>202608</v>
      </c>
      <c r="N1036" s="76"/>
      <c r="O1036" s="76"/>
      <c r="R1036" s="76"/>
      <c r="U1036" s="76"/>
      <c r="V1036" s="76"/>
    </row>
    <row r="1037" s="17" customFormat="1" spans="1:256">
      <c r="A1037" s="16">
        <v>1035</v>
      </c>
      <c r="B1037" s="28" t="s">
        <v>2503</v>
      </c>
      <c r="C1037" s="28" t="s">
        <v>2504</v>
      </c>
      <c r="D1037" t="e">
        <f>VLOOKUP(C1037,'[1]2月'!$I$1:$I$65536,1,0)</f>
        <v>#N/A</v>
      </c>
      <c r="E1037" s="214">
        <v>15079810535</v>
      </c>
      <c r="F1037" s="214" t="s">
        <v>2153</v>
      </c>
      <c r="G1037" s="28" t="s">
        <v>2153</v>
      </c>
      <c r="H1037" s="28">
        <v>50</v>
      </c>
      <c r="I1037" s="172">
        <v>202608</v>
      </c>
      <c r="J1037" s="210"/>
      <c r="N1037" s="76"/>
      <c r="O1037" s="76"/>
      <c r="R1037" s="76"/>
      <c r="U1037" s="76"/>
      <c r="V1037" s="76"/>
    </row>
    <row r="1038" s="28" customFormat="1" spans="1:256">
      <c r="A1038" s="16">
        <v>1036</v>
      </c>
      <c r="B1038" s="28" t="s">
        <v>2505</v>
      </c>
      <c r="C1038" s="51" t="s">
        <v>2506</v>
      </c>
      <c r="D1038" t="e">
        <f>VLOOKUP(C1038,'[1]2月'!$I$1:$I$65536,1,0)</f>
        <v>#N/A</v>
      </c>
      <c r="E1038" s="28">
        <v>13979831482</v>
      </c>
      <c r="F1038" s="28" t="s">
        <v>2153</v>
      </c>
      <c r="G1038" s="28" t="s">
        <v>2153</v>
      </c>
      <c r="H1038" s="28">
        <v>50</v>
      </c>
      <c r="I1038" s="172">
        <v>202608</v>
      </c>
      <c r="N1038" s="51"/>
      <c r="O1038" s="51"/>
      <c r="R1038" s="51"/>
      <c r="U1038" s="51"/>
      <c r="V1038" s="51"/>
    </row>
    <row r="1039" s="17" customFormat="1" spans="1:256">
      <c r="A1039" s="16">
        <v>1037</v>
      </c>
      <c r="B1039" s="28" t="s">
        <v>2507</v>
      </c>
      <c r="C1039" s="51" t="s">
        <v>2508</v>
      </c>
      <c r="D1039" t="e">
        <f>VLOOKUP(C1039,'[1]2月'!$I$1:$I$65536,1,0)</f>
        <v>#N/A</v>
      </c>
      <c r="E1039" s="28">
        <v>18322820186</v>
      </c>
      <c r="F1039" s="28" t="s">
        <v>2153</v>
      </c>
      <c r="G1039" s="28" t="s">
        <v>2153</v>
      </c>
      <c r="H1039" s="28">
        <v>50</v>
      </c>
      <c r="I1039" s="172">
        <v>202608</v>
      </c>
      <c r="J1039" s="28"/>
      <c r="N1039" s="76"/>
      <c r="O1039" s="76"/>
      <c r="R1039" s="76"/>
      <c r="U1039" s="76"/>
      <c r="V1039" s="76"/>
    </row>
    <row r="1040" s="17" customFormat="1" spans="1:256">
      <c r="A1040" s="16">
        <v>1038</v>
      </c>
      <c r="B1040" s="28" t="s">
        <v>2509</v>
      </c>
      <c r="C1040" s="51" t="s">
        <v>2510</v>
      </c>
      <c r="D1040" t="e">
        <f>VLOOKUP(C1040,'[1]2月'!$I$1:$I$65536,1,0)</f>
        <v>#N/A</v>
      </c>
      <c r="E1040" s="28">
        <v>13879869767</v>
      </c>
      <c r="F1040" s="28" t="s">
        <v>2153</v>
      </c>
      <c r="G1040" s="28" t="s">
        <v>2153</v>
      </c>
      <c r="H1040" s="28">
        <v>50</v>
      </c>
      <c r="I1040" s="172">
        <v>202608</v>
      </c>
      <c r="J1040" s="28"/>
      <c r="N1040" s="76"/>
      <c r="O1040" s="76"/>
      <c r="R1040" s="76"/>
      <c r="U1040" s="76"/>
      <c r="V1040" s="76"/>
    </row>
    <row r="1041" s="29" customFormat="1" spans="1:22">
      <c r="A1041" s="16">
        <v>1039</v>
      </c>
      <c r="B1041" s="40" t="s">
        <v>1451</v>
      </c>
      <c r="C1041" s="216" t="s">
        <v>2511</v>
      </c>
      <c r="D1041" t="e">
        <f>VLOOKUP(C1041,'[1]2月'!$I$1:$I$65536,1,0)</f>
        <v>#N/A</v>
      </c>
      <c r="E1041" s="40">
        <v>19970892122</v>
      </c>
      <c r="F1041" s="40" t="s">
        <v>2153</v>
      </c>
      <c r="G1041" s="40" t="s">
        <v>2153</v>
      </c>
      <c r="H1041" s="28">
        <v>50</v>
      </c>
      <c r="I1041" s="172">
        <v>202608</v>
      </c>
      <c r="J1041" s="40"/>
      <c r="N1041" s="217"/>
      <c r="O1041" s="217"/>
      <c r="R1041" s="217"/>
      <c r="U1041" s="217"/>
      <c r="V1041" s="217"/>
    </row>
    <row r="1042" s="17" customFormat="1" spans="1:22">
      <c r="A1042" s="16">
        <v>1040</v>
      </c>
      <c r="B1042" s="210" t="s">
        <v>2512</v>
      </c>
      <c r="C1042" s="172" t="s">
        <v>2513</v>
      </c>
      <c r="D1042" t="e">
        <f>VLOOKUP(C1042,'[1]2月'!$I$1:$I$65536,1,0)</f>
        <v>#N/A</v>
      </c>
      <c r="E1042" s="172">
        <v>18779809476</v>
      </c>
      <c r="F1042" s="172" t="s">
        <v>2153</v>
      </c>
      <c r="G1042" s="210" t="s">
        <v>2153</v>
      </c>
      <c r="H1042" s="28">
        <v>50</v>
      </c>
      <c r="I1042" s="172">
        <v>202608</v>
      </c>
      <c r="J1042" s="172"/>
      <c r="N1042" s="76"/>
      <c r="O1042" s="76"/>
      <c r="R1042" s="76"/>
      <c r="U1042" s="76"/>
      <c r="V1042" s="76"/>
    </row>
    <row r="1043" s="17" customFormat="1" spans="1:22">
      <c r="A1043" s="16">
        <v>1041</v>
      </c>
      <c r="B1043" s="210" t="s">
        <v>2514</v>
      </c>
      <c r="C1043" s="172" t="s">
        <v>2515</v>
      </c>
      <c r="D1043" t="e">
        <f>VLOOKUP(C1043,'[1]2月'!$I$1:$I$65536,1,0)</f>
        <v>#N/A</v>
      </c>
      <c r="E1043" s="172">
        <v>18779860360</v>
      </c>
      <c r="F1043" s="172" t="s">
        <v>2153</v>
      </c>
      <c r="G1043" s="210" t="s">
        <v>2153</v>
      </c>
      <c r="H1043" s="28">
        <v>50</v>
      </c>
      <c r="I1043" s="172">
        <v>202608</v>
      </c>
      <c r="J1043" s="172"/>
      <c r="N1043" s="76"/>
      <c r="O1043" s="76"/>
      <c r="R1043" s="76"/>
      <c r="U1043" s="76"/>
      <c r="V1043" s="76"/>
    </row>
    <row r="1044" s="17" customFormat="1" spans="1:22">
      <c r="A1044" s="16">
        <v>1042</v>
      </c>
      <c r="B1044" s="28" t="s">
        <v>2516</v>
      </c>
      <c r="C1044" s="28" t="s">
        <v>2517</v>
      </c>
      <c r="D1044" t="e">
        <f>VLOOKUP(C1044,'[1]2月'!$I$1:$I$65536,1,0)</f>
        <v>#N/A</v>
      </c>
      <c r="E1044" s="28">
        <v>18720488033</v>
      </c>
      <c r="F1044" s="28" t="s">
        <v>2153</v>
      </c>
      <c r="G1044" s="28" t="s">
        <v>2153</v>
      </c>
      <c r="H1044" s="28">
        <v>50</v>
      </c>
      <c r="I1044" s="172">
        <v>202608</v>
      </c>
      <c r="J1044" s="28"/>
      <c r="N1044" s="76"/>
      <c r="O1044" s="76"/>
      <c r="R1044" s="76"/>
      <c r="U1044" s="76"/>
      <c r="V1044" s="76"/>
    </row>
    <row r="1045" s="17" customFormat="1" spans="1:22">
      <c r="A1045" s="16">
        <v>1043</v>
      </c>
      <c r="B1045" s="28" t="s">
        <v>2518</v>
      </c>
      <c r="C1045" s="51" t="s">
        <v>2519</v>
      </c>
      <c r="D1045" t="e">
        <f>VLOOKUP(C1045,'[1]2月'!$I$1:$I$65536,1,0)</f>
        <v>#N/A</v>
      </c>
      <c r="E1045" s="28">
        <v>13879885469</v>
      </c>
      <c r="F1045" s="28" t="s">
        <v>2153</v>
      </c>
      <c r="G1045" s="28" t="s">
        <v>2153</v>
      </c>
      <c r="H1045" s="28">
        <v>50</v>
      </c>
      <c r="I1045" s="172">
        <v>202608</v>
      </c>
      <c r="J1045" s="28"/>
      <c r="N1045" s="76"/>
      <c r="O1045" s="76"/>
      <c r="R1045" s="76"/>
      <c r="U1045" s="76"/>
      <c r="V1045" s="76"/>
    </row>
    <row r="1046" s="17" customFormat="1" spans="1:22">
      <c r="A1046" s="16">
        <v>1044</v>
      </c>
      <c r="B1046" s="28" t="s">
        <v>2520</v>
      </c>
      <c r="C1046" s="51" t="s">
        <v>2521</v>
      </c>
      <c r="D1046" t="e">
        <f>VLOOKUP(C1046,'[1]2月'!$I$1:$I$65536,1,0)</f>
        <v>#N/A</v>
      </c>
      <c r="E1046" s="28">
        <v>18770981939</v>
      </c>
      <c r="F1046" s="28" t="s">
        <v>2153</v>
      </c>
      <c r="G1046" s="28" t="s">
        <v>2153</v>
      </c>
      <c r="H1046" s="28">
        <v>50</v>
      </c>
      <c r="I1046" s="172">
        <v>202608</v>
      </c>
      <c r="J1046" s="28"/>
      <c r="N1046" s="76"/>
      <c r="O1046" s="76"/>
      <c r="R1046" s="76"/>
      <c r="U1046" s="76"/>
      <c r="V1046" s="76"/>
    </row>
    <row r="1047" s="17" customFormat="1" spans="1:22">
      <c r="A1047" s="16">
        <v>1045</v>
      </c>
      <c r="B1047" s="28" t="s">
        <v>2522</v>
      </c>
      <c r="C1047" s="28" t="s">
        <v>2523</v>
      </c>
      <c r="D1047" t="e">
        <f>VLOOKUP(C1047,'[1]2月'!$I$1:$I$65536,1,0)</f>
        <v>#N/A</v>
      </c>
      <c r="E1047" s="28">
        <v>13576407523</v>
      </c>
      <c r="F1047" s="28" t="s">
        <v>2153</v>
      </c>
      <c r="G1047" s="28" t="s">
        <v>2153</v>
      </c>
      <c r="H1047" s="28">
        <v>50</v>
      </c>
      <c r="I1047" s="172">
        <v>202608</v>
      </c>
      <c r="J1047" s="28"/>
      <c r="N1047" s="76"/>
      <c r="O1047" s="76"/>
      <c r="R1047" s="76"/>
      <c r="U1047" s="76"/>
      <c r="V1047" s="76"/>
    </row>
    <row r="1048" s="17" customFormat="1" spans="1:22">
      <c r="A1048" s="16">
        <v>1046</v>
      </c>
      <c r="B1048" s="28" t="s">
        <v>2524</v>
      </c>
      <c r="C1048" s="28" t="s">
        <v>2525</v>
      </c>
      <c r="D1048" t="e">
        <f>VLOOKUP(C1048,'[1]2月'!$I$1:$I$65536,1,0)</f>
        <v>#N/A</v>
      </c>
      <c r="E1048" s="28">
        <v>13517929241</v>
      </c>
      <c r="F1048" s="28" t="s">
        <v>2153</v>
      </c>
      <c r="G1048" s="28" t="s">
        <v>2153</v>
      </c>
      <c r="H1048" s="28">
        <v>50</v>
      </c>
      <c r="I1048" s="172">
        <v>202608</v>
      </c>
      <c r="J1048" s="28"/>
      <c r="N1048" s="76"/>
      <c r="O1048" s="76"/>
      <c r="R1048" s="76"/>
      <c r="U1048" s="76"/>
      <c r="V1048" s="76"/>
    </row>
    <row r="1049" s="17" customFormat="1" spans="1:22">
      <c r="A1049" s="16">
        <v>1047</v>
      </c>
      <c r="B1049" s="28" t="s">
        <v>2526</v>
      </c>
      <c r="C1049" s="28" t="s">
        <v>2527</v>
      </c>
      <c r="D1049" t="e">
        <f>VLOOKUP(C1049,'[1]2月'!$I$1:$I$65536,1,0)</f>
        <v>#N/A</v>
      </c>
      <c r="E1049" s="28">
        <v>13979885753</v>
      </c>
      <c r="F1049" s="28" t="s">
        <v>2153</v>
      </c>
      <c r="G1049" s="28" t="s">
        <v>2153</v>
      </c>
      <c r="H1049" s="28">
        <v>50</v>
      </c>
      <c r="I1049" s="172">
        <v>202608</v>
      </c>
      <c r="J1049" s="28"/>
      <c r="N1049" s="76"/>
      <c r="O1049" s="76"/>
      <c r="R1049" s="76"/>
      <c r="U1049" s="76"/>
      <c r="V1049" s="76"/>
    </row>
    <row r="1050" s="17" customFormat="1" spans="1:22">
      <c r="A1050" s="16">
        <v>1048</v>
      </c>
      <c r="B1050" s="51" t="s">
        <v>2528</v>
      </c>
      <c r="C1050" s="28" t="s">
        <v>2529</v>
      </c>
      <c r="D1050" t="e">
        <f>VLOOKUP(C1050,'[1]2月'!$I$1:$I$65536,1,0)</f>
        <v>#N/A</v>
      </c>
      <c r="E1050" s="28">
        <v>18270982577</v>
      </c>
      <c r="F1050" s="28" t="s">
        <v>2153</v>
      </c>
      <c r="G1050" s="28" t="s">
        <v>2153</v>
      </c>
      <c r="H1050" s="28">
        <v>50</v>
      </c>
      <c r="I1050" s="172">
        <v>202608</v>
      </c>
      <c r="J1050" s="28"/>
      <c r="N1050" s="76"/>
      <c r="O1050" s="76"/>
      <c r="R1050" s="76"/>
      <c r="U1050" s="76"/>
      <c r="V1050" s="76"/>
    </row>
    <row r="1051" s="17" customFormat="1" spans="1:22">
      <c r="A1051" s="16">
        <v>1049</v>
      </c>
      <c r="B1051" s="28" t="s">
        <v>2530</v>
      </c>
      <c r="C1051" s="51" t="s">
        <v>2531</v>
      </c>
      <c r="D1051" t="e">
        <f>VLOOKUP(C1051,'[1]2月'!$I$1:$I$65536,1,0)</f>
        <v>#N/A</v>
      </c>
      <c r="E1051" s="28">
        <v>18322811109</v>
      </c>
      <c r="F1051" s="28" t="s">
        <v>2153</v>
      </c>
      <c r="G1051" s="28" t="s">
        <v>2153</v>
      </c>
      <c r="H1051" s="28">
        <v>50</v>
      </c>
      <c r="I1051" s="172">
        <v>202608</v>
      </c>
      <c r="J1051" s="28"/>
      <c r="N1051" s="76"/>
      <c r="O1051" s="76"/>
      <c r="R1051" s="76"/>
      <c r="U1051" s="76"/>
      <c r="V1051" s="76"/>
    </row>
    <row r="1052" s="17" customFormat="1" spans="1:22">
      <c r="A1052" s="16">
        <v>1050</v>
      </c>
      <c r="B1052" s="28" t="s">
        <v>2532</v>
      </c>
      <c r="C1052" s="28" t="s">
        <v>2533</v>
      </c>
      <c r="D1052" t="e">
        <f>VLOOKUP(C1052,'[1]2月'!$I$1:$I$65536,1,0)</f>
        <v>#N/A</v>
      </c>
      <c r="E1052" s="28">
        <v>18279866209</v>
      </c>
      <c r="F1052" s="28" t="s">
        <v>2153</v>
      </c>
      <c r="G1052" s="28" t="s">
        <v>2153</v>
      </c>
      <c r="H1052" s="28">
        <v>50</v>
      </c>
      <c r="I1052" s="172">
        <v>202608</v>
      </c>
      <c r="N1052" s="76"/>
      <c r="O1052" s="76"/>
      <c r="R1052" s="76"/>
      <c r="U1052" s="76"/>
      <c r="V1052" s="76"/>
    </row>
    <row r="1053" s="17" customFormat="1" spans="1:22">
      <c r="A1053" s="16">
        <v>1051</v>
      </c>
      <c r="B1053" s="28" t="s">
        <v>2534</v>
      </c>
      <c r="C1053" s="28" t="s">
        <v>2535</v>
      </c>
      <c r="D1053" t="e">
        <f>VLOOKUP(C1053,'[1]2月'!$I$1:$I$65536,1,0)</f>
        <v>#N/A</v>
      </c>
      <c r="E1053" s="28">
        <v>15179871827</v>
      </c>
      <c r="F1053" s="28" t="s">
        <v>2153</v>
      </c>
      <c r="G1053" s="28" t="s">
        <v>2153</v>
      </c>
      <c r="H1053" s="28">
        <v>50</v>
      </c>
      <c r="I1053" s="172">
        <v>202608</v>
      </c>
      <c r="N1053" s="76"/>
      <c r="O1053" s="76"/>
      <c r="R1053" s="76"/>
      <c r="U1053" s="76"/>
      <c r="V1053" s="76"/>
    </row>
    <row r="1054" s="17" customFormat="1" spans="1:22">
      <c r="A1054" s="16">
        <v>1052</v>
      </c>
      <c r="B1054" s="28" t="s">
        <v>2536</v>
      </c>
      <c r="C1054" s="28" t="s">
        <v>2537</v>
      </c>
      <c r="D1054" t="e">
        <f>VLOOKUP(C1054,'[1]2月'!$I$1:$I$65536,1,0)</f>
        <v>#N/A</v>
      </c>
      <c r="E1054" s="28">
        <v>13807985676</v>
      </c>
      <c r="F1054" s="28" t="s">
        <v>2153</v>
      </c>
      <c r="G1054" s="28" t="s">
        <v>2153</v>
      </c>
      <c r="H1054" s="28">
        <v>50</v>
      </c>
      <c r="I1054" s="172">
        <v>202608</v>
      </c>
      <c r="N1054" s="76"/>
      <c r="O1054" s="76"/>
      <c r="R1054" s="76"/>
      <c r="U1054" s="76"/>
      <c r="V1054" s="76"/>
    </row>
    <row r="1055" s="17" customFormat="1" spans="1:22">
      <c r="A1055" s="16">
        <v>1053</v>
      </c>
      <c r="B1055" s="28" t="s">
        <v>2538</v>
      </c>
      <c r="C1055" s="51" t="s">
        <v>2539</v>
      </c>
      <c r="D1055" t="e">
        <f>VLOOKUP(C1055,'[1]2月'!$I$1:$I$65536,1,0)</f>
        <v>#N/A</v>
      </c>
      <c r="E1055" s="28">
        <v>15807082577</v>
      </c>
      <c r="F1055" s="28" t="s">
        <v>2153</v>
      </c>
      <c r="G1055" s="28" t="s">
        <v>2153</v>
      </c>
      <c r="H1055" s="28">
        <v>50</v>
      </c>
      <c r="I1055" s="172">
        <v>202608</v>
      </c>
      <c r="J1055" s="24"/>
      <c r="N1055" s="76"/>
      <c r="O1055" s="76"/>
      <c r="R1055" s="76"/>
      <c r="U1055" s="76"/>
      <c r="V1055" s="76"/>
    </row>
    <row r="1056" s="17" customFormat="1" spans="1:22">
      <c r="A1056" s="16">
        <v>1054</v>
      </c>
      <c r="B1056" s="28" t="s">
        <v>2540</v>
      </c>
      <c r="C1056" s="715" t="s">
        <v>2541</v>
      </c>
      <c r="D1056" t="e">
        <f>VLOOKUP(C1056,'[1]2月'!$I$1:$I$65536,1,0)</f>
        <v>#N/A</v>
      </c>
      <c r="E1056" s="28">
        <v>13301862995</v>
      </c>
      <c r="F1056" s="28" t="s">
        <v>2153</v>
      </c>
      <c r="G1056" s="28" t="s">
        <v>2153</v>
      </c>
      <c r="H1056" s="134">
        <v>50</v>
      </c>
      <c r="I1056" s="172">
        <v>202608</v>
      </c>
      <c r="N1056" s="76"/>
      <c r="O1056" s="76"/>
      <c r="R1056" s="76"/>
      <c r="U1056" s="76"/>
      <c r="V1056" s="76"/>
    </row>
    <row r="1057" s="17" customFormat="1" spans="1:22">
      <c r="A1057" s="16">
        <v>1055</v>
      </c>
      <c r="B1057" s="28" t="s">
        <v>2542</v>
      </c>
      <c r="C1057" s="715" t="s">
        <v>2543</v>
      </c>
      <c r="D1057" t="e">
        <f>VLOOKUP(C1057,'[1]2月'!$I$1:$I$65536,1,0)</f>
        <v>#N/A</v>
      </c>
      <c r="E1057" s="28">
        <v>13767800921</v>
      </c>
      <c r="F1057" s="28" t="s">
        <v>2153</v>
      </c>
      <c r="G1057" s="28" t="s">
        <v>2153</v>
      </c>
      <c r="H1057" s="134">
        <v>50</v>
      </c>
      <c r="I1057" s="172">
        <v>202608</v>
      </c>
      <c r="N1057" s="76"/>
      <c r="O1057" s="76"/>
      <c r="R1057" s="76"/>
      <c r="U1057" s="76"/>
      <c r="V1057" s="76"/>
    </row>
    <row r="1058" s="17" customFormat="1" spans="1:22">
      <c r="A1058" s="16">
        <v>1056</v>
      </c>
      <c r="B1058" s="28" t="s">
        <v>2544</v>
      </c>
      <c r="C1058" s="715" t="s">
        <v>2545</v>
      </c>
      <c r="D1058" t="e">
        <f>VLOOKUP(C1058,'[1]2月'!$I$1:$I$65536,1,0)</f>
        <v>#N/A</v>
      </c>
      <c r="E1058" s="28">
        <v>13879861628</v>
      </c>
      <c r="F1058" s="28" t="s">
        <v>2153</v>
      </c>
      <c r="G1058" s="28" t="s">
        <v>2153</v>
      </c>
      <c r="H1058" s="134">
        <v>50</v>
      </c>
      <c r="I1058" s="172">
        <v>202608</v>
      </c>
      <c r="N1058" s="76"/>
      <c r="O1058" s="76"/>
      <c r="R1058" s="76"/>
      <c r="U1058" s="76"/>
      <c r="V1058" s="76"/>
    </row>
    <row r="1059" s="17" customFormat="1" spans="1:22">
      <c r="A1059" s="16">
        <v>1057</v>
      </c>
      <c r="B1059" s="28" t="s">
        <v>2546</v>
      </c>
      <c r="C1059" s="715" t="s">
        <v>2547</v>
      </c>
      <c r="D1059" t="e">
        <f>VLOOKUP(C1059,'[1]2月'!$I$1:$I$65536,1,0)</f>
        <v>#N/A</v>
      </c>
      <c r="E1059" s="28">
        <v>18918086116</v>
      </c>
      <c r="F1059" s="28" t="s">
        <v>2153</v>
      </c>
      <c r="G1059" s="28" t="s">
        <v>2153</v>
      </c>
      <c r="H1059" s="134">
        <v>50</v>
      </c>
      <c r="I1059" s="172">
        <v>202608</v>
      </c>
      <c r="N1059" s="76"/>
      <c r="O1059" s="76"/>
      <c r="R1059" s="76"/>
      <c r="U1059" s="76"/>
      <c r="V1059" s="76"/>
    </row>
    <row r="1060" s="17" customFormat="1" spans="1:22">
      <c r="A1060" s="16">
        <v>1058</v>
      </c>
      <c r="B1060" s="28" t="s">
        <v>2548</v>
      </c>
      <c r="C1060" s="28" t="s">
        <v>2549</v>
      </c>
      <c r="D1060" t="e">
        <f>VLOOKUP(C1060,'[1]2月'!$I$1:$I$65536,1,0)</f>
        <v>#N/A</v>
      </c>
      <c r="E1060" s="28">
        <v>18079812760</v>
      </c>
      <c r="F1060" s="28" t="s">
        <v>2153</v>
      </c>
      <c r="G1060" s="28" t="s">
        <v>2153</v>
      </c>
      <c r="H1060" s="134">
        <v>50</v>
      </c>
      <c r="I1060" s="172">
        <v>202608</v>
      </c>
      <c r="N1060" s="76"/>
      <c r="O1060" s="76"/>
      <c r="R1060" s="76"/>
      <c r="U1060" s="76"/>
      <c r="V1060" s="76"/>
    </row>
    <row r="1061" s="17" customFormat="1" spans="1:22">
      <c r="A1061" s="16">
        <v>1059</v>
      </c>
      <c r="B1061" s="28" t="s">
        <v>2550</v>
      </c>
      <c r="C1061" s="715" t="s">
        <v>2551</v>
      </c>
      <c r="D1061" t="e">
        <f>VLOOKUP(C1061,'[1]2月'!$I$1:$I$65536,1,0)</f>
        <v>#N/A</v>
      </c>
      <c r="E1061" s="28">
        <v>13767931327</v>
      </c>
      <c r="F1061" s="28" t="s">
        <v>2153</v>
      </c>
      <c r="G1061" s="28" t="s">
        <v>2153</v>
      </c>
      <c r="H1061" s="134">
        <v>50</v>
      </c>
      <c r="I1061" s="172">
        <v>202608</v>
      </c>
      <c r="N1061" s="76"/>
      <c r="O1061" s="76"/>
      <c r="R1061" s="76"/>
      <c r="U1061" s="76"/>
      <c r="V1061" s="76"/>
    </row>
    <row r="1062" s="17" customFormat="1" spans="1:22">
      <c r="A1062" s="16">
        <v>1060</v>
      </c>
      <c r="B1062" s="28" t="s">
        <v>2552</v>
      </c>
      <c r="C1062" s="715" t="s">
        <v>2553</v>
      </c>
      <c r="D1062" t="e">
        <f>VLOOKUP(C1062,'[1]2月'!$I$1:$I$65536,1,0)</f>
        <v>#N/A</v>
      </c>
      <c r="E1062" s="28">
        <v>15079877718</v>
      </c>
      <c r="F1062" s="28" t="s">
        <v>2153</v>
      </c>
      <c r="G1062" s="28" t="s">
        <v>2153</v>
      </c>
      <c r="H1062" s="134">
        <v>50</v>
      </c>
      <c r="I1062" s="172">
        <v>202608</v>
      </c>
      <c r="N1062" s="76"/>
      <c r="O1062" s="76"/>
      <c r="R1062" s="76"/>
      <c r="U1062" s="76"/>
      <c r="V1062" s="76"/>
    </row>
    <row r="1063" s="17" customFormat="1" spans="1:22">
      <c r="A1063" s="16">
        <v>1061</v>
      </c>
      <c r="B1063" s="28" t="s">
        <v>2554</v>
      </c>
      <c r="C1063" s="715" t="s">
        <v>2555</v>
      </c>
      <c r="D1063" t="e">
        <f>VLOOKUP(C1063,'[1]2月'!$I$1:$I$65536,1,0)</f>
        <v>#N/A</v>
      </c>
      <c r="E1063" s="28">
        <v>13979843948</v>
      </c>
      <c r="F1063" s="28" t="s">
        <v>2153</v>
      </c>
      <c r="G1063" s="28" t="s">
        <v>2153</v>
      </c>
      <c r="H1063" s="134">
        <v>50</v>
      </c>
      <c r="I1063" s="172">
        <v>202608</v>
      </c>
      <c r="N1063" s="76"/>
      <c r="O1063" s="76"/>
      <c r="R1063" s="76"/>
      <c r="U1063" s="76"/>
      <c r="V1063" s="76"/>
    </row>
    <row r="1064" s="17" customFormat="1" spans="1:22">
      <c r="A1064" s="16">
        <v>1062</v>
      </c>
      <c r="B1064" s="28" t="s">
        <v>2556</v>
      </c>
      <c r="C1064" s="715" t="s">
        <v>2557</v>
      </c>
      <c r="D1064" t="e">
        <f>VLOOKUP(C1064,'[1]2月'!$I$1:$I$65536,1,0)</f>
        <v>#N/A</v>
      </c>
      <c r="E1064" s="28">
        <v>13576409209</v>
      </c>
      <c r="F1064" s="28" t="s">
        <v>2153</v>
      </c>
      <c r="G1064" s="28" t="s">
        <v>2153</v>
      </c>
      <c r="H1064" s="134">
        <v>50</v>
      </c>
      <c r="I1064" s="172">
        <v>202608</v>
      </c>
      <c r="N1064" s="76"/>
      <c r="O1064" s="76"/>
      <c r="R1064" s="76"/>
      <c r="U1064" s="76"/>
      <c r="V1064" s="76"/>
    </row>
    <row r="1065" s="17" customFormat="1" spans="1:22">
      <c r="A1065" s="16">
        <v>1063</v>
      </c>
      <c r="B1065" s="28" t="s">
        <v>2558</v>
      </c>
      <c r="C1065" s="715" t="s">
        <v>2559</v>
      </c>
      <c r="D1065" t="e">
        <f>VLOOKUP(C1065,'[1]2月'!$I$1:$I$65536,1,0)</f>
        <v>#N/A</v>
      </c>
      <c r="E1065" s="28">
        <v>15297987736</v>
      </c>
      <c r="F1065" s="28" t="s">
        <v>2153</v>
      </c>
      <c r="G1065" s="28" t="s">
        <v>2153</v>
      </c>
      <c r="H1065" s="134">
        <v>50</v>
      </c>
      <c r="I1065" s="172">
        <v>202608</v>
      </c>
      <c r="N1065" s="76"/>
      <c r="O1065" s="76"/>
      <c r="R1065" s="76"/>
      <c r="U1065" s="76"/>
      <c r="V1065" s="76"/>
    </row>
    <row r="1066" s="17" customFormat="1" spans="1:22">
      <c r="A1066" s="16">
        <v>1064</v>
      </c>
      <c r="B1066" s="28" t="s">
        <v>2560</v>
      </c>
      <c r="C1066" s="715" t="s">
        <v>2561</v>
      </c>
      <c r="D1066" t="e">
        <f>VLOOKUP(C1066,'[1]2月'!$I$1:$I$65536,1,0)</f>
        <v>#N/A</v>
      </c>
      <c r="E1066" s="28">
        <v>15179854036</v>
      </c>
      <c r="F1066" s="28" t="s">
        <v>2153</v>
      </c>
      <c r="G1066" s="28" t="s">
        <v>2153</v>
      </c>
      <c r="H1066" s="134">
        <v>50</v>
      </c>
      <c r="I1066" s="172">
        <v>202608</v>
      </c>
      <c r="N1066" s="76"/>
      <c r="O1066" s="76"/>
      <c r="R1066" s="76"/>
      <c r="U1066" s="76"/>
      <c r="V1066" s="76"/>
    </row>
    <row r="1067" s="17" customFormat="1" spans="1:22">
      <c r="A1067" s="16">
        <v>1065</v>
      </c>
      <c r="B1067" s="28" t="s">
        <v>2562</v>
      </c>
      <c r="C1067" s="715" t="s">
        <v>2563</v>
      </c>
      <c r="D1067" t="e">
        <f>VLOOKUP(C1067,'[1]2月'!$I$1:$I$65536,1,0)</f>
        <v>#N/A</v>
      </c>
      <c r="E1067" s="28">
        <v>18270980920</v>
      </c>
      <c r="F1067" s="28" t="s">
        <v>2153</v>
      </c>
      <c r="G1067" s="28" t="s">
        <v>2153</v>
      </c>
      <c r="H1067" s="134">
        <v>50</v>
      </c>
      <c r="I1067" s="172">
        <v>202608</v>
      </c>
      <c r="N1067" s="76"/>
      <c r="O1067" s="76"/>
      <c r="R1067" s="76"/>
      <c r="U1067" s="76"/>
      <c r="V1067" s="76"/>
    </row>
    <row r="1068" s="17" customFormat="1" spans="1:22">
      <c r="A1068" s="16">
        <v>1066</v>
      </c>
      <c r="B1068" s="28" t="s">
        <v>2564</v>
      </c>
      <c r="C1068" s="715" t="s">
        <v>2565</v>
      </c>
      <c r="D1068" t="e">
        <f>VLOOKUP(C1068,'[1]2月'!$I$1:$I$65536,1,0)</f>
        <v>#N/A</v>
      </c>
      <c r="E1068" s="28">
        <v>18007983552</v>
      </c>
      <c r="F1068" s="28" t="s">
        <v>2153</v>
      </c>
      <c r="G1068" s="28" t="s">
        <v>2153</v>
      </c>
      <c r="H1068" s="134">
        <v>50</v>
      </c>
      <c r="I1068" s="172">
        <v>202608</v>
      </c>
      <c r="N1068" s="76"/>
      <c r="O1068" s="76"/>
      <c r="R1068" s="76"/>
      <c r="U1068" s="76"/>
      <c r="V1068" s="76"/>
    </row>
    <row r="1069" s="24" customFormat="1" spans="1:22">
      <c r="A1069" s="16">
        <v>1067</v>
      </c>
      <c r="B1069" s="218" t="s">
        <v>2566</v>
      </c>
      <c r="C1069" s="219" t="s">
        <v>2567</v>
      </c>
      <c r="D1069" t="e">
        <f>VLOOKUP(C1069,'[1]2月'!$I$1:$I$65536,1,0)</f>
        <v>#N/A</v>
      </c>
      <c r="E1069" s="213">
        <v>15079863106</v>
      </c>
      <c r="F1069" s="213" t="s">
        <v>2153</v>
      </c>
      <c r="G1069" s="213" t="s">
        <v>2153</v>
      </c>
      <c r="H1069" s="220">
        <v>100</v>
      </c>
      <c r="I1069" s="172">
        <v>202608</v>
      </c>
      <c r="J1069" s="24" t="s">
        <v>2568</v>
      </c>
      <c r="N1069" s="176"/>
      <c r="O1069" s="176"/>
      <c r="R1069" s="176"/>
      <c r="U1069" s="176"/>
      <c r="V1069" s="176"/>
    </row>
    <row r="1070" s="24" customFormat="1" spans="1:22">
      <c r="A1070" s="16">
        <v>1068</v>
      </c>
      <c r="B1070" s="218" t="s">
        <v>2569</v>
      </c>
      <c r="C1070" s="219" t="s">
        <v>2570</v>
      </c>
      <c r="D1070" t="e">
        <f>VLOOKUP(C1070,'[1]2月'!$I$1:$I$65536,1,0)</f>
        <v>#N/A</v>
      </c>
      <c r="E1070" s="213">
        <v>13879887879</v>
      </c>
      <c r="F1070" s="213" t="s">
        <v>2153</v>
      </c>
      <c r="G1070" s="213" t="s">
        <v>2153</v>
      </c>
      <c r="H1070" s="220">
        <v>100</v>
      </c>
      <c r="I1070" s="172">
        <v>202608</v>
      </c>
      <c r="J1070" s="24" t="s">
        <v>2568</v>
      </c>
      <c r="N1070" s="176"/>
      <c r="O1070" s="176"/>
      <c r="R1070" s="176"/>
      <c r="U1070" s="176"/>
      <c r="V1070" s="176"/>
    </row>
    <row r="1071" s="24" customFormat="1" spans="1:22">
      <c r="A1071" s="16">
        <v>1069</v>
      </c>
      <c r="B1071" s="218" t="s">
        <v>2571</v>
      </c>
      <c r="C1071" s="219" t="s">
        <v>2572</v>
      </c>
      <c r="D1071" t="e">
        <f>VLOOKUP(C1071,'[1]2月'!$I$1:$I$65536,1,0)</f>
        <v>#N/A</v>
      </c>
      <c r="E1071" s="213">
        <v>13879805435</v>
      </c>
      <c r="F1071" s="213" t="s">
        <v>2153</v>
      </c>
      <c r="G1071" s="213" t="s">
        <v>2153</v>
      </c>
      <c r="H1071" s="220">
        <v>100</v>
      </c>
      <c r="I1071" s="172">
        <v>202608</v>
      </c>
      <c r="J1071" s="24" t="s">
        <v>2568</v>
      </c>
      <c r="N1071" s="176"/>
      <c r="O1071" s="176"/>
      <c r="R1071" s="176"/>
      <c r="U1071" s="176"/>
      <c r="V1071" s="176"/>
    </row>
    <row r="1072" s="24" customFormat="1" spans="1:22">
      <c r="A1072" s="16">
        <v>1070</v>
      </c>
      <c r="B1072" s="221" t="s">
        <v>2573</v>
      </c>
      <c r="C1072" s="716" t="s">
        <v>2574</v>
      </c>
      <c r="D1072" t="e">
        <f>VLOOKUP(C1072,'[1]2月'!$I$1:$I$65536,1,0)</f>
        <v>#N/A</v>
      </c>
      <c r="E1072" s="213">
        <v>13807986465</v>
      </c>
      <c r="F1072" s="213" t="s">
        <v>2153</v>
      </c>
      <c r="G1072" s="213" t="s">
        <v>2153</v>
      </c>
      <c r="H1072" s="220">
        <v>100</v>
      </c>
      <c r="I1072" s="172">
        <v>202608</v>
      </c>
      <c r="J1072" s="24" t="s">
        <v>2568</v>
      </c>
      <c r="N1072" s="176"/>
      <c r="O1072" s="176"/>
      <c r="R1072" s="176"/>
      <c r="U1072" s="176"/>
      <c r="V1072" s="176"/>
    </row>
    <row r="1073" s="17" customFormat="1" spans="1:22">
      <c r="A1073" s="16">
        <v>1071</v>
      </c>
      <c r="B1073" s="222" t="s">
        <v>2575</v>
      </c>
      <c r="C1073" s="717" t="s">
        <v>2576</v>
      </c>
      <c r="D1073" t="e">
        <f>VLOOKUP(C1073,'[1]2月'!$I$1:$I$65536,1,0)</f>
        <v>#N/A</v>
      </c>
      <c r="E1073" s="28">
        <v>13767852037</v>
      </c>
      <c r="F1073" s="28" t="s">
        <v>2153</v>
      </c>
      <c r="G1073" s="28" t="s">
        <v>2153</v>
      </c>
      <c r="H1073" s="134">
        <v>50</v>
      </c>
      <c r="I1073" s="172">
        <v>202608</v>
      </c>
      <c r="N1073" s="76"/>
      <c r="O1073" s="76"/>
      <c r="R1073" s="76"/>
      <c r="U1073" s="76"/>
      <c r="V1073" s="76"/>
    </row>
    <row r="1074" s="17" customFormat="1" spans="1:22">
      <c r="A1074" s="16">
        <v>1072</v>
      </c>
      <c r="B1074" s="222" t="s">
        <v>2577</v>
      </c>
      <c r="C1074" s="717" t="s">
        <v>2578</v>
      </c>
      <c r="D1074" t="e">
        <f>VLOOKUP(C1074,'[1]2月'!$I$1:$I$65536,1,0)</f>
        <v>#N/A</v>
      </c>
      <c r="E1074" s="28">
        <v>15079858914</v>
      </c>
      <c r="F1074" s="28" t="s">
        <v>2153</v>
      </c>
      <c r="G1074" s="28" t="s">
        <v>2153</v>
      </c>
      <c r="H1074" s="134">
        <v>50</v>
      </c>
      <c r="I1074" s="172">
        <v>202608</v>
      </c>
      <c r="N1074" s="76"/>
      <c r="O1074" s="76"/>
      <c r="R1074" s="76"/>
      <c r="U1074" s="76"/>
      <c r="V1074" s="76"/>
    </row>
    <row r="1075" s="17" customFormat="1" spans="1:22">
      <c r="A1075" s="16">
        <v>1073</v>
      </c>
      <c r="B1075" s="222" t="s">
        <v>2579</v>
      </c>
      <c r="C1075" s="717" t="s">
        <v>2580</v>
      </c>
      <c r="D1075" t="e">
        <f>VLOOKUP(C1075,'[1]2月'!$I$1:$I$65536,1,0)</f>
        <v>#N/A</v>
      </c>
      <c r="E1075" s="28">
        <v>13576407519</v>
      </c>
      <c r="F1075" s="28" t="s">
        <v>2153</v>
      </c>
      <c r="G1075" s="28" t="s">
        <v>2153</v>
      </c>
      <c r="H1075" s="134">
        <v>50</v>
      </c>
      <c r="I1075" s="172">
        <v>202608</v>
      </c>
      <c r="N1075" s="76"/>
      <c r="O1075" s="76"/>
      <c r="R1075" s="76"/>
      <c r="U1075" s="76"/>
      <c r="V1075" s="76"/>
    </row>
    <row r="1076" s="17" customFormat="1" spans="1:22">
      <c r="A1076" s="16">
        <v>1074</v>
      </c>
      <c r="B1076" s="222" t="s">
        <v>2581</v>
      </c>
      <c r="C1076" s="717" t="s">
        <v>2582</v>
      </c>
      <c r="D1076" t="e">
        <f>VLOOKUP(C1076,'[1]2月'!$I$1:$I$65536,1,0)</f>
        <v>#N/A</v>
      </c>
      <c r="E1076" s="172">
        <v>17779883742</v>
      </c>
      <c r="F1076" s="172" t="s">
        <v>2153</v>
      </c>
      <c r="G1076" s="172" t="s">
        <v>2153</v>
      </c>
      <c r="H1076" s="134">
        <v>50</v>
      </c>
      <c r="I1076" s="172">
        <v>202608</v>
      </c>
      <c r="N1076" s="76"/>
      <c r="O1076" s="76"/>
      <c r="R1076" s="76"/>
      <c r="U1076" s="76"/>
      <c r="V1076" s="76"/>
    </row>
    <row r="1077" s="24" customFormat="1" spans="1:22">
      <c r="A1077" s="16">
        <v>1075</v>
      </c>
      <c r="B1077" s="172" t="s">
        <v>2583</v>
      </c>
      <c r="C1077" s="224" t="s">
        <v>2584</v>
      </c>
      <c r="D1077" t="e">
        <f>VLOOKUP(C1077,'[1]2月'!$I$1:$I$65536,1,0)</f>
        <v>#N/A</v>
      </c>
      <c r="E1077" s="172">
        <v>18897985351</v>
      </c>
      <c r="F1077" s="172" t="s">
        <v>2153</v>
      </c>
      <c r="G1077" s="172" t="s">
        <v>2153</v>
      </c>
      <c r="H1077" s="134">
        <v>50</v>
      </c>
      <c r="I1077" s="172">
        <v>202608</v>
      </c>
      <c r="N1077" s="176"/>
      <c r="O1077" s="176"/>
      <c r="R1077" s="176"/>
      <c r="U1077" s="176"/>
      <c r="V1077" s="176"/>
    </row>
    <row r="1078" s="17" customFormat="1" spans="1:22">
      <c r="A1078" s="16">
        <v>1076</v>
      </c>
      <c r="B1078" s="172" t="s">
        <v>2585</v>
      </c>
      <c r="C1078" s="224" t="s">
        <v>2586</v>
      </c>
      <c r="D1078" t="e">
        <f>VLOOKUP(C1078,'[1]2月'!$I$1:$I$65536,1,0)</f>
        <v>#N/A</v>
      </c>
      <c r="E1078" s="172">
        <v>15179832567</v>
      </c>
      <c r="F1078" s="172" t="s">
        <v>2153</v>
      </c>
      <c r="G1078" s="172" t="s">
        <v>2153</v>
      </c>
      <c r="H1078" s="134">
        <v>50</v>
      </c>
      <c r="I1078" s="172">
        <v>202608</v>
      </c>
      <c r="J1078" s="24"/>
      <c r="N1078" s="76"/>
      <c r="O1078" s="76"/>
      <c r="R1078" s="76"/>
      <c r="U1078" s="76"/>
      <c r="V1078" s="76"/>
    </row>
    <row r="1079" s="24" customFormat="1" spans="1:22">
      <c r="A1079" s="16">
        <v>1077</v>
      </c>
      <c r="B1079" s="172" t="s">
        <v>2587</v>
      </c>
      <c r="C1079" s="224" t="s">
        <v>2588</v>
      </c>
      <c r="D1079" t="e">
        <f>VLOOKUP(C1079,'[1]2月'!$I$1:$I$65536,1,0)</f>
        <v>#N/A</v>
      </c>
      <c r="E1079" s="172">
        <v>13879826227</v>
      </c>
      <c r="F1079" s="172" t="s">
        <v>2153</v>
      </c>
      <c r="G1079" s="172" t="s">
        <v>2153</v>
      </c>
      <c r="H1079" s="134">
        <v>50</v>
      </c>
      <c r="I1079" s="172">
        <v>202608</v>
      </c>
      <c r="J1079" s="24"/>
      <c r="N1079" s="176"/>
      <c r="O1079" s="176"/>
      <c r="R1079" s="176"/>
      <c r="U1079" s="176"/>
      <c r="V1079" s="176"/>
    </row>
    <row r="1080" s="24" customFormat="1" spans="1:22">
      <c r="A1080" s="16">
        <v>1078</v>
      </c>
      <c r="B1080" s="172" t="s">
        <v>2589</v>
      </c>
      <c r="C1080" s="224" t="s">
        <v>2590</v>
      </c>
      <c r="D1080" t="e">
        <f>VLOOKUP(C1080,'[1]2月'!$I$1:$I$65536,1,0)</f>
        <v>#N/A</v>
      </c>
      <c r="E1080" s="172">
        <v>18897985351</v>
      </c>
      <c r="F1080" s="172" t="s">
        <v>2153</v>
      </c>
      <c r="G1080" s="172" t="s">
        <v>2153</v>
      </c>
      <c r="H1080" s="134">
        <v>50</v>
      </c>
      <c r="I1080" s="172">
        <v>202608</v>
      </c>
      <c r="J1080" s="24"/>
      <c r="N1080" s="176"/>
      <c r="O1080" s="176"/>
      <c r="R1080" s="176"/>
      <c r="U1080" s="176"/>
      <c r="V1080" s="176"/>
    </row>
    <row r="1081" s="24" customFormat="1" spans="1:22">
      <c r="A1081" s="16">
        <v>1079</v>
      </c>
      <c r="B1081" s="172" t="s">
        <v>1355</v>
      </c>
      <c r="C1081" s="224" t="s">
        <v>2591</v>
      </c>
      <c r="D1081" t="e">
        <f>VLOOKUP(C1081,'[1]2月'!$I$1:$I$65536,1,0)</f>
        <v>#N/A</v>
      </c>
      <c r="E1081" s="172">
        <v>18897985351</v>
      </c>
      <c r="F1081" s="172" t="s">
        <v>2153</v>
      </c>
      <c r="G1081" s="172" t="s">
        <v>2153</v>
      </c>
      <c r="H1081" s="134">
        <v>50</v>
      </c>
      <c r="I1081" s="172">
        <v>202608</v>
      </c>
      <c r="J1081" s="24"/>
      <c r="N1081" s="176"/>
      <c r="O1081" s="176"/>
      <c r="R1081" s="176"/>
      <c r="U1081" s="176"/>
      <c r="V1081" s="176"/>
    </row>
    <row r="1082" s="17" customFormat="1" spans="1:22">
      <c r="A1082" s="16">
        <v>1080</v>
      </c>
      <c r="B1082" s="172" t="s">
        <v>2592</v>
      </c>
      <c r="C1082" s="224" t="s">
        <v>2593</v>
      </c>
      <c r="D1082" t="e">
        <f>VLOOKUP(C1082,'[1]2月'!$I$1:$I$65536,1,0)</f>
        <v>#N/A</v>
      </c>
      <c r="E1082" s="172">
        <v>15079854727</v>
      </c>
      <c r="F1082" s="172" t="s">
        <v>2153</v>
      </c>
      <c r="G1082" s="172" t="s">
        <v>2153</v>
      </c>
      <c r="H1082" s="134">
        <v>50</v>
      </c>
      <c r="I1082" s="172">
        <v>202608</v>
      </c>
      <c r="J1082" s="213"/>
      <c r="K1082" s="213"/>
      <c r="N1082" s="76"/>
      <c r="O1082" s="76"/>
      <c r="R1082" s="76"/>
      <c r="U1082" s="76"/>
      <c r="V1082" s="76"/>
    </row>
    <row r="1083" s="17" customFormat="1" spans="1:22">
      <c r="A1083" s="16">
        <v>1081</v>
      </c>
      <c r="B1083" s="172" t="s">
        <v>2594</v>
      </c>
      <c r="C1083" s="224" t="s">
        <v>2595</v>
      </c>
      <c r="D1083" t="e">
        <f>VLOOKUP(C1083,'[1]2月'!$I$1:$I$65536,1,0)</f>
        <v>#N/A</v>
      </c>
      <c r="E1083" s="718" t="s">
        <v>2596</v>
      </c>
      <c r="F1083" s="172" t="s">
        <v>2153</v>
      </c>
      <c r="G1083" s="172" t="s">
        <v>2153</v>
      </c>
      <c r="H1083" s="134">
        <v>50</v>
      </c>
      <c r="I1083" s="172">
        <v>202608</v>
      </c>
      <c r="J1083" s="213"/>
      <c r="K1083" s="213"/>
      <c r="N1083" s="76"/>
      <c r="O1083" s="76"/>
      <c r="R1083" s="76"/>
      <c r="U1083" s="76"/>
      <c r="V1083" s="76"/>
    </row>
    <row r="1084" s="17" customFormat="1" spans="1:22">
      <c r="A1084" s="16">
        <v>1082</v>
      </c>
      <c r="B1084" s="172" t="s">
        <v>2597</v>
      </c>
      <c r="C1084" s="224" t="s">
        <v>2598</v>
      </c>
      <c r="D1084" t="e">
        <f>VLOOKUP(C1084,'[1]2月'!$I$1:$I$65536,1,0)</f>
        <v>#N/A</v>
      </c>
      <c r="E1084" s="172">
        <v>15019828216</v>
      </c>
      <c r="F1084" s="172" t="s">
        <v>2153</v>
      </c>
      <c r="G1084" s="172" t="s">
        <v>2153</v>
      </c>
      <c r="H1084" s="134">
        <v>50</v>
      </c>
      <c r="I1084" s="172">
        <v>202608</v>
      </c>
      <c r="J1084" s="213"/>
      <c r="N1084" s="76"/>
      <c r="O1084" s="76"/>
      <c r="R1084" s="76"/>
      <c r="U1084" s="76"/>
      <c r="V1084" s="76"/>
    </row>
    <row r="1085" s="17" customFormat="1" spans="1:22">
      <c r="A1085" s="16">
        <v>1083</v>
      </c>
      <c r="B1085" s="225" t="s">
        <v>2599</v>
      </c>
      <c r="C1085" s="225" t="s">
        <v>2600</v>
      </c>
      <c r="D1085" t="e">
        <f>VLOOKUP(C1085,'[1]2月'!$I$1:$I$65536,1,0)</f>
        <v>#N/A</v>
      </c>
      <c r="E1085" s="172">
        <v>18301980331</v>
      </c>
      <c r="F1085" s="172" t="s">
        <v>2153</v>
      </c>
      <c r="G1085" s="172" t="s">
        <v>2153</v>
      </c>
      <c r="H1085" s="134">
        <v>50</v>
      </c>
      <c r="I1085" s="172">
        <v>202608</v>
      </c>
      <c r="J1085" s="213"/>
      <c r="N1085" s="76"/>
      <c r="O1085" s="76"/>
      <c r="R1085" s="76"/>
      <c r="U1085" s="76"/>
      <c r="V1085" s="76"/>
    </row>
    <row r="1086" s="17" customFormat="1" spans="1:22">
      <c r="A1086" s="16">
        <v>1084</v>
      </c>
      <c r="B1086" s="225" t="s">
        <v>2601</v>
      </c>
      <c r="C1086" s="225" t="s">
        <v>2602</v>
      </c>
      <c r="D1086" t="e">
        <f>VLOOKUP(C1086,'[1]2月'!$I$1:$I$65536,1,0)</f>
        <v>#N/A</v>
      </c>
      <c r="E1086" s="172">
        <v>15297987736</v>
      </c>
      <c r="F1086" s="172" t="s">
        <v>2153</v>
      </c>
      <c r="G1086" s="172" t="s">
        <v>2153</v>
      </c>
      <c r="H1086" s="134">
        <v>50</v>
      </c>
      <c r="I1086" s="172">
        <v>202608</v>
      </c>
      <c r="J1086" s="213"/>
      <c r="N1086" s="76"/>
      <c r="O1086" s="76"/>
      <c r="R1086" s="76"/>
      <c r="U1086" s="76"/>
      <c r="V1086" s="76"/>
    </row>
    <row r="1087" s="17" customFormat="1" spans="1:22">
      <c r="A1087" s="16">
        <v>1085</v>
      </c>
      <c r="B1087" s="225" t="s">
        <v>2603</v>
      </c>
      <c r="C1087" s="225" t="s">
        <v>2604</v>
      </c>
      <c r="D1087" t="e">
        <f>VLOOKUP(C1087,'[1]2月'!$I$1:$I$65536,1,0)</f>
        <v>#N/A</v>
      </c>
      <c r="E1087" s="172">
        <v>15807980257</v>
      </c>
      <c r="F1087" s="172" t="s">
        <v>2153</v>
      </c>
      <c r="G1087" s="172" t="s">
        <v>2153</v>
      </c>
      <c r="H1087" s="134">
        <v>50</v>
      </c>
      <c r="I1087" s="172">
        <v>202608</v>
      </c>
      <c r="J1087" s="213"/>
      <c r="N1087" s="76"/>
      <c r="O1087" s="76"/>
      <c r="R1087" s="76"/>
      <c r="U1087" s="76"/>
      <c r="V1087" s="76"/>
    </row>
    <row r="1088" s="17" customFormat="1" spans="1:22">
      <c r="A1088" s="16">
        <v>1086</v>
      </c>
      <c r="B1088" s="225" t="s">
        <v>2605</v>
      </c>
      <c r="C1088" s="225" t="s">
        <v>2606</v>
      </c>
      <c r="D1088" t="e">
        <f>VLOOKUP(C1088,'[1]2月'!$I$1:$I$65536,1,0)</f>
        <v>#N/A</v>
      </c>
      <c r="E1088" s="172">
        <v>13684886487</v>
      </c>
      <c r="F1088" s="172" t="s">
        <v>2153</v>
      </c>
      <c r="G1088" s="172" t="s">
        <v>2153</v>
      </c>
      <c r="H1088" s="134">
        <v>50</v>
      </c>
      <c r="I1088" s="172">
        <v>202608</v>
      </c>
      <c r="J1088" s="213"/>
      <c r="N1088" s="76"/>
      <c r="O1088" s="76"/>
      <c r="R1088" s="76"/>
      <c r="U1088" s="76"/>
      <c r="V1088" s="76"/>
    </row>
    <row r="1089" s="17" customFormat="1" spans="1:22">
      <c r="A1089" s="16">
        <v>1087</v>
      </c>
      <c r="B1089" s="225" t="s">
        <v>2607</v>
      </c>
      <c r="C1089" s="225" t="s">
        <v>2608</v>
      </c>
      <c r="D1089" t="e">
        <f>VLOOKUP(C1089,'[1]2月'!$I$1:$I$65536,1,0)</f>
        <v>#N/A</v>
      </c>
      <c r="E1089" s="172">
        <v>17379866889</v>
      </c>
      <c r="F1089" s="172" t="s">
        <v>2153</v>
      </c>
      <c r="G1089" s="172" t="s">
        <v>2153</v>
      </c>
      <c r="H1089" s="134">
        <v>50</v>
      </c>
      <c r="I1089" s="172">
        <v>202608</v>
      </c>
      <c r="J1089" s="213"/>
      <c r="N1089" s="76"/>
      <c r="O1089" s="76"/>
      <c r="R1089" s="76"/>
      <c r="U1089" s="76"/>
      <c r="V1089" s="76"/>
    </row>
    <row r="1090" s="17" customFormat="1" spans="1:22">
      <c r="A1090" s="16">
        <v>1088</v>
      </c>
      <c r="B1090" s="225" t="s">
        <v>2609</v>
      </c>
      <c r="C1090" s="225" t="s">
        <v>2610</v>
      </c>
      <c r="D1090" t="e">
        <f>VLOOKUP(C1090,'[1]2月'!$I$1:$I$65536,1,0)</f>
        <v>#N/A</v>
      </c>
      <c r="E1090" s="172">
        <v>13217980786</v>
      </c>
      <c r="F1090" s="172" t="s">
        <v>2153</v>
      </c>
      <c r="G1090" s="172" t="s">
        <v>2153</v>
      </c>
      <c r="H1090" s="134">
        <v>50</v>
      </c>
      <c r="I1090" s="172">
        <v>202608</v>
      </c>
      <c r="J1090" s="213"/>
      <c r="N1090" s="76"/>
      <c r="O1090" s="76"/>
      <c r="R1090" s="76"/>
      <c r="U1090" s="76"/>
      <c r="V1090" s="76"/>
    </row>
    <row r="1091" s="17" customFormat="1" spans="1:22">
      <c r="A1091" s="16">
        <v>1089</v>
      </c>
      <c r="B1091" s="225" t="s">
        <v>2611</v>
      </c>
      <c r="C1091" s="225" t="s">
        <v>2612</v>
      </c>
      <c r="D1091" t="e">
        <f>VLOOKUP(C1091,'[1]2月'!$I$1:$I$65536,1,0)</f>
        <v>#N/A</v>
      </c>
      <c r="E1091" s="172">
        <v>13486116910</v>
      </c>
      <c r="F1091" s="172" t="s">
        <v>2153</v>
      </c>
      <c r="G1091" s="172" t="s">
        <v>2153</v>
      </c>
      <c r="H1091" s="134">
        <v>50</v>
      </c>
      <c r="I1091" s="172">
        <v>202608</v>
      </c>
      <c r="J1091" s="213"/>
      <c r="N1091" s="76"/>
      <c r="O1091" s="76"/>
      <c r="R1091" s="76"/>
      <c r="U1091" s="76"/>
      <c r="V1091" s="76"/>
    </row>
    <row r="1092" s="17" customFormat="1" ht="16.5" spans="1:22">
      <c r="A1092" s="16">
        <v>1090</v>
      </c>
      <c r="B1092" s="226" t="s">
        <v>2613</v>
      </c>
      <c r="C1092" s="226" t="s">
        <v>2614</v>
      </c>
      <c r="D1092" t="e">
        <f>VLOOKUP(C1092,'[1]2月'!$I$1:$I$65536,1,0)</f>
        <v>#N/A</v>
      </c>
      <c r="E1092" s="172">
        <v>13699407758</v>
      </c>
      <c r="F1092" s="172" t="s">
        <v>2153</v>
      </c>
      <c r="G1092" s="172" t="s">
        <v>2153</v>
      </c>
      <c r="H1092" s="134">
        <v>50</v>
      </c>
      <c r="I1092" s="172">
        <v>202608</v>
      </c>
      <c r="J1092" s="213"/>
      <c r="N1092" s="76"/>
      <c r="O1092" s="76"/>
      <c r="R1092" s="76"/>
      <c r="U1092" s="76"/>
      <c r="V1092" s="76"/>
    </row>
    <row r="1093" s="17" customFormat="1" ht="16.5" spans="1:22">
      <c r="A1093" s="16">
        <v>1091</v>
      </c>
      <c r="B1093" s="226" t="s">
        <v>2615</v>
      </c>
      <c r="C1093" s="226" t="s">
        <v>2616</v>
      </c>
      <c r="D1093" t="e">
        <f>VLOOKUP(C1093,'[1]2月'!$I$1:$I$65536,1,0)</f>
        <v>#N/A</v>
      </c>
      <c r="E1093" s="172">
        <v>18079831059</v>
      </c>
      <c r="F1093" s="172" t="s">
        <v>2153</v>
      </c>
      <c r="G1093" s="172" t="s">
        <v>2153</v>
      </c>
      <c r="H1093" s="134">
        <v>50</v>
      </c>
      <c r="I1093" s="172">
        <v>202608</v>
      </c>
      <c r="J1093" s="213"/>
      <c r="N1093" s="76"/>
      <c r="O1093" s="76"/>
      <c r="R1093" s="76"/>
      <c r="U1093" s="76"/>
      <c r="V1093" s="76"/>
    </row>
    <row r="1094" s="17" customFormat="1" ht="16.5" spans="1:22">
      <c r="A1094" s="16">
        <v>1092</v>
      </c>
      <c r="B1094" s="226" t="s">
        <v>2617</v>
      </c>
      <c r="C1094" s="226" t="s">
        <v>2618</v>
      </c>
      <c r="D1094" t="e">
        <f>VLOOKUP(C1094,'[1]2月'!$I$1:$I$65536,1,0)</f>
        <v>#N/A</v>
      </c>
      <c r="E1094" s="172">
        <v>13979851899</v>
      </c>
      <c r="F1094" s="172" t="s">
        <v>2153</v>
      </c>
      <c r="G1094" s="172" t="s">
        <v>2153</v>
      </c>
      <c r="H1094" s="134">
        <v>50</v>
      </c>
      <c r="I1094" s="172">
        <v>202608</v>
      </c>
      <c r="J1094" s="213"/>
      <c r="N1094" s="76"/>
      <c r="O1094" s="76"/>
      <c r="R1094" s="76"/>
      <c r="U1094" s="76"/>
      <c r="V1094" s="76"/>
    </row>
    <row r="1095" s="17" customFormat="1" ht="16.5" spans="1:22">
      <c r="A1095" s="16">
        <v>1093</v>
      </c>
      <c r="B1095" s="226" t="s">
        <v>2619</v>
      </c>
      <c r="C1095" s="719" t="s">
        <v>2620</v>
      </c>
      <c r="D1095" t="e">
        <f>VLOOKUP(C1095,'[1]2月'!$I$1:$I$65536,1,0)</f>
        <v>#N/A</v>
      </c>
      <c r="E1095" s="172">
        <v>13479812358</v>
      </c>
      <c r="F1095" s="172" t="s">
        <v>2153</v>
      </c>
      <c r="G1095" s="172" t="s">
        <v>2153</v>
      </c>
      <c r="H1095" s="134">
        <v>50</v>
      </c>
      <c r="I1095" s="172">
        <v>202608</v>
      </c>
      <c r="J1095" s="213"/>
      <c r="N1095" s="76"/>
      <c r="O1095" s="76"/>
      <c r="R1095" s="76"/>
      <c r="U1095" s="76"/>
      <c r="V1095" s="76"/>
    </row>
    <row r="1096" s="17" customFormat="1" ht="16.5" spans="1:22">
      <c r="A1096" s="16">
        <v>1094</v>
      </c>
      <c r="B1096" s="226" t="s">
        <v>2621</v>
      </c>
      <c r="C1096" s="226" t="s">
        <v>2622</v>
      </c>
      <c r="D1096" t="e">
        <f>VLOOKUP(C1096,'[1]2月'!$I$1:$I$65536,1,0)</f>
        <v>#N/A</v>
      </c>
      <c r="E1096" s="172">
        <v>13479812358</v>
      </c>
      <c r="F1096" s="172" t="s">
        <v>2153</v>
      </c>
      <c r="G1096" s="172" t="s">
        <v>2153</v>
      </c>
      <c r="H1096" s="134">
        <v>50</v>
      </c>
      <c r="I1096" s="172">
        <v>202608</v>
      </c>
      <c r="J1096" s="213"/>
      <c r="N1096" s="76"/>
      <c r="O1096" s="76"/>
      <c r="R1096" s="76"/>
      <c r="U1096" s="76"/>
      <c r="V1096" s="76"/>
    </row>
    <row r="1097" s="17" customFormat="1" spans="1:22">
      <c r="A1097" s="16">
        <v>1095</v>
      </c>
      <c r="B1097" s="172" t="s">
        <v>2623</v>
      </c>
      <c r="C1097" s="224" t="s">
        <v>2624</v>
      </c>
      <c r="D1097" t="e">
        <f>VLOOKUP(C1097,'[1]2月'!$I$1:$I$65536,1,0)</f>
        <v>#N/A</v>
      </c>
      <c r="E1097" s="172">
        <v>13699407758</v>
      </c>
      <c r="F1097" s="172" t="s">
        <v>2153</v>
      </c>
      <c r="G1097" s="172" t="s">
        <v>2153</v>
      </c>
      <c r="H1097" s="134">
        <v>50</v>
      </c>
      <c r="I1097" s="172">
        <v>202608</v>
      </c>
      <c r="J1097" s="213"/>
      <c r="N1097" s="76"/>
      <c r="O1097" s="76"/>
      <c r="R1097" s="76"/>
      <c r="U1097" s="76"/>
      <c r="V1097" s="76"/>
    </row>
    <row r="1098" s="17" customFormat="1" spans="1:22">
      <c r="A1098" s="16">
        <v>1096</v>
      </c>
      <c r="B1098" s="28" t="s">
        <v>2625</v>
      </c>
      <c r="C1098" s="51" t="s">
        <v>2626</v>
      </c>
      <c r="D1098" t="e">
        <f>VLOOKUP(C1098,'[1]2月'!$I$1:$I$65536,1,0)</f>
        <v>#N/A</v>
      </c>
      <c r="E1098" s="28">
        <v>15007985401</v>
      </c>
      <c r="F1098" s="172" t="s">
        <v>2153</v>
      </c>
      <c r="G1098" s="172" t="s">
        <v>2153</v>
      </c>
      <c r="H1098" s="134">
        <v>50</v>
      </c>
      <c r="I1098" s="172">
        <v>202608</v>
      </c>
      <c r="N1098" s="76"/>
      <c r="O1098" s="76"/>
      <c r="R1098" s="76"/>
      <c r="U1098" s="76"/>
      <c r="V1098" s="76"/>
    </row>
    <row r="1099" s="17" customFormat="1" spans="1:22">
      <c r="A1099" s="16">
        <v>1097</v>
      </c>
      <c r="B1099" s="41" t="s">
        <v>2627</v>
      </c>
      <c r="C1099" s="227" t="s">
        <v>2628</v>
      </c>
      <c r="D1099" t="e">
        <f>VLOOKUP(C1099,'[1]2月'!$I$1:$I$65536,1,0)</f>
        <v>#N/A</v>
      </c>
      <c r="E1099" s="28">
        <v>15079897272</v>
      </c>
      <c r="F1099" s="172" t="s">
        <v>2153</v>
      </c>
      <c r="G1099" s="172" t="s">
        <v>2153</v>
      </c>
      <c r="H1099" s="134">
        <v>50</v>
      </c>
      <c r="I1099" s="172">
        <v>202608</v>
      </c>
      <c r="N1099" s="76"/>
      <c r="O1099" s="76"/>
      <c r="R1099" s="76"/>
      <c r="U1099" s="76"/>
      <c r="V1099" s="76"/>
    </row>
    <row r="1100" s="17" customFormat="1" spans="1:22">
      <c r="A1100" s="16">
        <v>1098</v>
      </c>
      <c r="B1100" s="41" t="s">
        <v>2629</v>
      </c>
      <c r="C1100" s="227" t="s">
        <v>2630</v>
      </c>
      <c r="D1100" t="e">
        <f>VLOOKUP(C1100,'[1]2月'!$I$1:$I$65536,1,0)</f>
        <v>#N/A</v>
      </c>
      <c r="E1100" s="28">
        <v>15179814718</v>
      </c>
      <c r="F1100" s="172" t="s">
        <v>2153</v>
      </c>
      <c r="G1100" s="172" t="s">
        <v>2153</v>
      </c>
      <c r="H1100" s="134">
        <v>50</v>
      </c>
      <c r="I1100" s="172">
        <v>202608</v>
      </c>
      <c r="N1100" s="76"/>
      <c r="O1100" s="76"/>
      <c r="R1100" s="76"/>
      <c r="U1100" s="76"/>
      <c r="V1100" s="76"/>
    </row>
    <row r="1101" s="17" customFormat="1" spans="1:22">
      <c r="A1101" s="16">
        <v>1099</v>
      </c>
      <c r="B1101" s="41" t="s">
        <v>2631</v>
      </c>
      <c r="C1101" s="227" t="s">
        <v>2632</v>
      </c>
      <c r="D1101" t="e">
        <f>VLOOKUP(C1101,'[1]2月'!$I$1:$I$65536,1,0)</f>
        <v>#N/A</v>
      </c>
      <c r="E1101" s="28">
        <v>13807989890</v>
      </c>
      <c r="F1101" s="172" t="s">
        <v>2153</v>
      </c>
      <c r="G1101" s="172" t="s">
        <v>2153</v>
      </c>
      <c r="H1101" s="134">
        <v>50</v>
      </c>
      <c r="I1101" s="172">
        <v>202608</v>
      </c>
      <c r="N1101" s="76"/>
      <c r="O1101" s="76"/>
      <c r="R1101" s="76"/>
      <c r="U1101" s="76"/>
      <c r="V1101" s="76"/>
    </row>
    <row r="1102" s="17" customFormat="1" spans="1:22">
      <c r="A1102" s="16">
        <v>1100</v>
      </c>
      <c r="B1102" s="41" t="s">
        <v>2633</v>
      </c>
      <c r="C1102" s="227" t="s">
        <v>2634</v>
      </c>
      <c r="D1102" t="e">
        <f>VLOOKUP(C1102,'[1]2月'!$I$1:$I$65536,1,0)</f>
        <v>#N/A</v>
      </c>
      <c r="E1102" s="28">
        <v>13407986616</v>
      </c>
      <c r="F1102" s="172" t="s">
        <v>2153</v>
      </c>
      <c r="G1102" s="172" t="s">
        <v>2153</v>
      </c>
      <c r="H1102" s="134">
        <v>50</v>
      </c>
      <c r="I1102" s="172">
        <v>202608</v>
      </c>
      <c r="N1102" s="76"/>
      <c r="O1102" s="76"/>
      <c r="R1102" s="76"/>
      <c r="U1102" s="76"/>
      <c r="V1102" s="76"/>
    </row>
    <row r="1103" s="17" customFormat="1" spans="1:22">
      <c r="A1103" s="16">
        <v>1101</v>
      </c>
      <c r="B1103" s="41" t="s">
        <v>2635</v>
      </c>
      <c r="C1103" s="227" t="s">
        <v>2636</v>
      </c>
      <c r="D1103" t="e">
        <f>VLOOKUP(C1103,'[1]2月'!$I$1:$I$65536,1,0)</f>
        <v>#N/A</v>
      </c>
      <c r="E1103" s="28">
        <v>15079866222</v>
      </c>
      <c r="F1103" s="172" t="s">
        <v>2153</v>
      </c>
      <c r="G1103" s="172" t="s">
        <v>2153</v>
      </c>
      <c r="H1103" s="134">
        <v>50</v>
      </c>
      <c r="I1103" s="172">
        <v>202608</v>
      </c>
      <c r="N1103" s="76"/>
      <c r="O1103" s="76"/>
      <c r="R1103" s="76"/>
      <c r="U1103" s="76"/>
      <c r="V1103" s="76"/>
    </row>
    <row r="1104" s="17" customFormat="1" spans="1:22">
      <c r="A1104" s="16">
        <v>1102</v>
      </c>
      <c r="B1104" s="228" t="s">
        <v>2637</v>
      </c>
      <c r="C1104" s="227" t="s">
        <v>2638</v>
      </c>
      <c r="D1104" t="e">
        <f>VLOOKUP(C1104,'[1]2月'!$I$1:$I$65536,1,0)</f>
        <v>#N/A</v>
      </c>
      <c r="E1104" s="28">
        <v>18079890023</v>
      </c>
      <c r="F1104" s="172" t="s">
        <v>2153</v>
      </c>
      <c r="G1104" s="172" t="s">
        <v>2153</v>
      </c>
      <c r="H1104" s="134">
        <v>50</v>
      </c>
      <c r="I1104" s="172">
        <v>202608</v>
      </c>
      <c r="N1104" s="76"/>
      <c r="O1104" s="76"/>
      <c r="R1104" s="76"/>
      <c r="U1104" s="76"/>
      <c r="V1104" s="76"/>
    </row>
    <row r="1105" s="17" customFormat="1" spans="1:22">
      <c r="A1105" s="16">
        <v>1103</v>
      </c>
      <c r="B1105" s="228" t="s">
        <v>2639</v>
      </c>
      <c r="C1105" s="227" t="s">
        <v>2640</v>
      </c>
      <c r="D1105" t="e">
        <f>VLOOKUP(C1105,'[1]2月'!$I$1:$I$65536,1,0)</f>
        <v>#N/A</v>
      </c>
      <c r="E1105" s="28">
        <v>19942329097</v>
      </c>
      <c r="F1105" s="172" t="s">
        <v>2153</v>
      </c>
      <c r="G1105" s="172" t="s">
        <v>2153</v>
      </c>
      <c r="H1105" s="134">
        <v>50</v>
      </c>
      <c r="I1105" s="172">
        <v>202608</v>
      </c>
      <c r="N1105" s="76"/>
      <c r="O1105" s="76"/>
      <c r="R1105" s="76"/>
      <c r="U1105" s="76"/>
      <c r="V1105" s="76"/>
    </row>
    <row r="1106" s="17" customFormat="1" spans="1:22">
      <c r="A1106" s="16">
        <v>1104</v>
      </c>
      <c r="B1106" s="28" t="s">
        <v>2641</v>
      </c>
      <c r="C1106" s="51" t="s">
        <v>2642</v>
      </c>
      <c r="D1106" t="e">
        <f>VLOOKUP(C1106,'[1]2月'!$I$1:$I$65536,1,0)</f>
        <v>#N/A</v>
      </c>
      <c r="E1106" s="28">
        <v>18179819884</v>
      </c>
      <c r="F1106" s="172" t="s">
        <v>2153</v>
      </c>
      <c r="G1106" s="172" t="s">
        <v>2153</v>
      </c>
      <c r="H1106" s="134">
        <v>50</v>
      </c>
      <c r="I1106" s="172">
        <v>202608</v>
      </c>
      <c r="N1106" s="76"/>
      <c r="O1106" s="76"/>
      <c r="R1106" s="76"/>
      <c r="U1106" s="76"/>
      <c r="V1106" s="76"/>
    </row>
    <row r="1107" s="17" customFormat="1" spans="1:22">
      <c r="A1107" s="16">
        <v>1105</v>
      </c>
      <c r="B1107" s="40" t="s">
        <v>2643</v>
      </c>
      <c r="C1107" s="216" t="s">
        <v>2644</v>
      </c>
      <c r="D1107" t="e">
        <f>VLOOKUP(C1107,'[1]2月'!$I$1:$I$65536,1,0)</f>
        <v>#N/A</v>
      </c>
      <c r="E1107" s="40">
        <v>13507981670</v>
      </c>
      <c r="F1107" s="172" t="s">
        <v>2153</v>
      </c>
      <c r="G1107" s="28" t="s">
        <v>2153</v>
      </c>
      <c r="H1107" s="28">
        <v>100</v>
      </c>
      <c r="I1107" s="172">
        <v>202608</v>
      </c>
      <c r="J1107" s="229"/>
      <c r="N1107" s="76"/>
      <c r="O1107" s="76"/>
      <c r="R1107" s="76"/>
      <c r="U1107" s="76"/>
      <c r="V1107" s="76"/>
    </row>
    <row r="1108" s="17" customFormat="1" spans="1:22">
      <c r="A1108" s="16">
        <v>1106</v>
      </c>
      <c r="B1108" s="230" t="s">
        <v>2645</v>
      </c>
      <c r="C1108" s="231" t="s">
        <v>2646</v>
      </c>
      <c r="D1108" t="e">
        <f>VLOOKUP(C1108,'[1]2月'!$I$1:$I$65536,1,0)</f>
        <v>#N/A</v>
      </c>
      <c r="E1108" s="40">
        <v>13627980537</v>
      </c>
      <c r="F1108" s="172" t="s">
        <v>2153</v>
      </c>
      <c r="G1108" s="28" t="s">
        <v>2153</v>
      </c>
      <c r="H1108" s="28">
        <v>50</v>
      </c>
      <c r="I1108" s="172">
        <v>202608</v>
      </c>
      <c r="J1108" s="232"/>
      <c r="N1108" s="76"/>
      <c r="O1108" s="76"/>
      <c r="R1108" s="76"/>
      <c r="U1108" s="76"/>
      <c r="V1108" s="76"/>
    </row>
    <row r="1109" s="17" customFormat="1" spans="1:22">
      <c r="A1109" s="16">
        <v>1107</v>
      </c>
      <c r="B1109" s="230" t="s">
        <v>2647</v>
      </c>
      <c r="C1109" s="231" t="s">
        <v>2648</v>
      </c>
      <c r="D1109" t="e">
        <f>VLOOKUP(C1109,'[1]2月'!$I$1:$I$65536,1,0)</f>
        <v>#N/A</v>
      </c>
      <c r="E1109" s="40">
        <v>19942329097</v>
      </c>
      <c r="F1109" s="172" t="s">
        <v>2153</v>
      </c>
      <c r="G1109" s="28" t="s">
        <v>2153</v>
      </c>
      <c r="H1109" s="28">
        <v>50</v>
      </c>
      <c r="I1109" s="172">
        <v>202608</v>
      </c>
      <c r="J1109" s="232"/>
      <c r="N1109" s="76"/>
      <c r="O1109" s="76"/>
      <c r="R1109" s="76"/>
      <c r="U1109" s="76"/>
      <c r="V1109" s="76"/>
    </row>
    <row r="1110" s="17" customFormat="1" spans="1:22">
      <c r="A1110" s="16">
        <v>1108</v>
      </c>
      <c r="B1110" s="224" t="s">
        <v>2649</v>
      </c>
      <c r="C1110" s="224" t="s">
        <v>2650</v>
      </c>
      <c r="D1110" t="e">
        <f>VLOOKUP(C1110,'[1]2月'!$I$1:$I$65536,1,0)</f>
        <v>#N/A</v>
      </c>
      <c r="E1110" s="233" t="s">
        <v>2651</v>
      </c>
      <c r="F1110" s="172" t="s">
        <v>2153</v>
      </c>
      <c r="G1110" s="28" t="s">
        <v>2153</v>
      </c>
      <c r="H1110" s="28">
        <v>50</v>
      </c>
      <c r="I1110" s="172">
        <v>202608</v>
      </c>
      <c r="N1110" s="76"/>
      <c r="O1110" s="76"/>
      <c r="R1110" s="76"/>
      <c r="U1110" s="76"/>
      <c r="V1110" s="76"/>
    </row>
    <row r="1111" s="17" customFormat="1" spans="1:22">
      <c r="A1111" s="16">
        <v>1109</v>
      </c>
      <c r="B1111" s="224" t="s">
        <v>2652</v>
      </c>
      <c r="C1111" s="224" t="s">
        <v>2653</v>
      </c>
      <c r="D1111" t="e">
        <f>VLOOKUP(C1111,'[1]2月'!$I$1:$I$65536,1,0)</f>
        <v>#N/A</v>
      </c>
      <c r="E1111" s="233" t="s">
        <v>2654</v>
      </c>
      <c r="F1111" s="172" t="s">
        <v>2153</v>
      </c>
      <c r="G1111" s="28" t="s">
        <v>2153</v>
      </c>
      <c r="H1111" s="28">
        <v>50</v>
      </c>
      <c r="I1111" s="172">
        <v>202608</v>
      </c>
      <c r="N1111" s="76"/>
      <c r="O1111" s="76"/>
      <c r="R1111" s="76"/>
      <c r="U1111" s="76"/>
      <c r="V1111" s="76"/>
    </row>
    <row r="1112" s="17" customFormat="1" spans="1:22">
      <c r="A1112" s="16">
        <v>1110</v>
      </c>
      <c r="B1112" s="224" t="s">
        <v>2655</v>
      </c>
      <c r="C1112" s="224" t="s">
        <v>2656</v>
      </c>
      <c r="D1112" t="e">
        <f>VLOOKUP(C1112,'[1]2月'!$I$1:$I$65536,1,0)</f>
        <v>#N/A</v>
      </c>
      <c r="E1112" s="233" t="s">
        <v>2657</v>
      </c>
      <c r="F1112" s="172" t="s">
        <v>2153</v>
      </c>
      <c r="G1112" s="28" t="s">
        <v>2153</v>
      </c>
      <c r="H1112" s="28">
        <v>50</v>
      </c>
      <c r="I1112" s="172">
        <v>202608</v>
      </c>
      <c r="N1112" s="76"/>
      <c r="O1112" s="76"/>
      <c r="R1112" s="76"/>
      <c r="U1112" s="76"/>
      <c r="V1112" s="76"/>
    </row>
    <row r="1113" s="17" customFormat="1" spans="1:22">
      <c r="A1113" s="16">
        <v>1111</v>
      </c>
      <c r="B1113" s="224" t="s">
        <v>2658</v>
      </c>
      <c r="C1113" s="234" t="s">
        <v>2659</v>
      </c>
      <c r="D1113" t="e">
        <f>VLOOKUP(C1113,'[1]2月'!$I$1:$I$65536,1,0)</f>
        <v>#N/A</v>
      </c>
      <c r="E1113" s="40">
        <v>13879866794</v>
      </c>
      <c r="F1113" s="172" t="s">
        <v>2153</v>
      </c>
      <c r="G1113" s="28" t="s">
        <v>2153</v>
      </c>
      <c r="H1113" s="28">
        <v>50</v>
      </c>
      <c r="I1113" s="172">
        <v>202608</v>
      </c>
      <c r="J1113" s="28"/>
      <c r="N1113" s="76"/>
      <c r="O1113" s="76"/>
      <c r="R1113" s="76"/>
      <c r="U1113" s="76"/>
      <c r="V1113" s="76"/>
    </row>
    <row r="1114" s="17" customFormat="1" spans="1:22">
      <c r="A1114" s="16">
        <v>1112</v>
      </c>
      <c r="B1114" s="224" t="s">
        <v>2660</v>
      </c>
      <c r="C1114" s="234" t="s">
        <v>2661</v>
      </c>
      <c r="D1114" t="e">
        <f>VLOOKUP(C1114,'[1]2月'!$I$1:$I$65536,1,0)</f>
        <v>#N/A</v>
      </c>
      <c r="E1114" s="40">
        <v>13507984707</v>
      </c>
      <c r="F1114" s="172" t="s">
        <v>2153</v>
      </c>
      <c r="G1114" s="28" t="s">
        <v>2153</v>
      </c>
      <c r="H1114" s="28">
        <v>50</v>
      </c>
      <c r="I1114" s="172">
        <v>202608</v>
      </c>
      <c r="N1114" s="76"/>
      <c r="O1114" s="76"/>
      <c r="R1114" s="76"/>
      <c r="U1114" s="76"/>
      <c r="V1114" s="76"/>
    </row>
    <row r="1115" s="17" customFormat="1" spans="1:22">
      <c r="A1115" s="16">
        <v>1113</v>
      </c>
      <c r="B1115" s="230" t="s">
        <v>2662</v>
      </c>
      <c r="C1115" s="231" t="s">
        <v>2663</v>
      </c>
      <c r="D1115" t="e">
        <f>VLOOKUP(C1115,'[1]2月'!$I$1:$I$65536,1,0)</f>
        <v>#N/A</v>
      </c>
      <c r="E1115" s="40">
        <v>18079816778</v>
      </c>
      <c r="F1115" s="172" t="s">
        <v>2153</v>
      </c>
      <c r="G1115" s="40" t="s">
        <v>2153</v>
      </c>
      <c r="H1115" s="210">
        <v>50</v>
      </c>
      <c r="I1115" s="172">
        <v>202608</v>
      </c>
      <c r="N1115" s="76"/>
      <c r="O1115" s="76"/>
      <c r="R1115" s="76"/>
      <c r="U1115" s="76"/>
      <c r="V1115" s="76"/>
    </row>
    <row r="1116" s="17" customFormat="1" spans="1:22">
      <c r="A1116" s="16">
        <v>1114</v>
      </c>
      <c r="B1116" s="230" t="s">
        <v>2664</v>
      </c>
      <c r="C1116" s="231" t="s">
        <v>2665</v>
      </c>
      <c r="D1116" t="e">
        <f>VLOOKUP(C1116,'[1]2月'!$I$1:$I$65536,1,0)</f>
        <v>#N/A</v>
      </c>
      <c r="E1116" s="40">
        <v>18179829001</v>
      </c>
      <c r="F1116" s="172" t="s">
        <v>2153</v>
      </c>
      <c r="G1116" s="40" t="s">
        <v>2153</v>
      </c>
      <c r="H1116" s="210">
        <v>50</v>
      </c>
      <c r="I1116" s="172">
        <v>202608</v>
      </c>
      <c r="N1116" s="76"/>
      <c r="O1116" s="76"/>
      <c r="R1116" s="76"/>
      <c r="U1116" s="76"/>
      <c r="V1116" s="76"/>
    </row>
    <row r="1117" s="17" customFormat="1" spans="1:22">
      <c r="A1117" s="16">
        <v>1115</v>
      </c>
      <c r="B1117" s="230" t="s">
        <v>2666</v>
      </c>
      <c r="C1117" s="231" t="s">
        <v>2667</v>
      </c>
      <c r="D1117" t="e">
        <f>VLOOKUP(C1117,'[1]2月'!$I$1:$I$65536,1,0)</f>
        <v>#N/A</v>
      </c>
      <c r="E1117" s="40">
        <v>13807985308</v>
      </c>
      <c r="F1117" s="172" t="s">
        <v>2153</v>
      </c>
      <c r="G1117" s="40" t="s">
        <v>2153</v>
      </c>
      <c r="H1117" s="210">
        <v>50</v>
      </c>
      <c r="I1117" s="172">
        <v>202608</v>
      </c>
      <c r="N1117" s="76"/>
      <c r="O1117" s="76"/>
      <c r="R1117" s="76"/>
      <c r="U1117" s="76"/>
      <c r="V1117" s="76"/>
    </row>
    <row r="1118" s="17" customFormat="1" spans="1:22">
      <c r="A1118" s="16">
        <v>1116</v>
      </c>
      <c r="B1118" s="230" t="s">
        <v>2668</v>
      </c>
      <c r="C1118" s="231" t="s">
        <v>2669</v>
      </c>
      <c r="D1118" t="e">
        <f>VLOOKUP(C1118,'[1]2月'!$I$1:$I$65536,1,0)</f>
        <v>#N/A</v>
      </c>
      <c r="E1118" s="40">
        <v>15779828803</v>
      </c>
      <c r="F1118" s="172" t="s">
        <v>2153</v>
      </c>
      <c r="G1118" s="40" t="s">
        <v>2153</v>
      </c>
      <c r="H1118" s="210">
        <v>50</v>
      </c>
      <c r="I1118" s="172">
        <v>202608</v>
      </c>
      <c r="N1118" s="76"/>
      <c r="O1118" s="76"/>
      <c r="R1118" s="76"/>
      <c r="U1118" s="76"/>
      <c r="V1118" s="76"/>
    </row>
    <row r="1119" s="17" customFormat="1" spans="1:22">
      <c r="A1119" s="16">
        <v>1117</v>
      </c>
      <c r="B1119" s="28" t="s">
        <v>2670</v>
      </c>
      <c r="C1119" s="720" t="s">
        <v>2671</v>
      </c>
      <c r="D1119" t="e">
        <f>VLOOKUP(C1119,'[1]2月'!$I$1:$I$65536,1,0)</f>
        <v>#N/A</v>
      </c>
      <c r="E1119" s="28">
        <v>13879875413</v>
      </c>
      <c r="F1119" s="172" t="s">
        <v>2153</v>
      </c>
      <c r="G1119" s="40" t="s">
        <v>2153</v>
      </c>
      <c r="H1119" s="28">
        <v>50</v>
      </c>
      <c r="I1119" s="172">
        <v>202608</v>
      </c>
      <c r="N1119" s="76"/>
      <c r="O1119" s="76"/>
      <c r="R1119" s="76"/>
      <c r="U1119" s="76"/>
      <c r="V1119" s="76"/>
    </row>
    <row r="1120" s="17" customFormat="1" spans="1:22">
      <c r="A1120" s="16">
        <v>1118</v>
      </c>
      <c r="B1120" s="224" t="s">
        <v>2672</v>
      </c>
      <c r="C1120" s="224" t="s">
        <v>2673</v>
      </c>
      <c r="D1120" t="e">
        <f>VLOOKUP(C1120,'[1]2月'!$I$1:$I$65536,1,0)</f>
        <v>#N/A</v>
      </c>
      <c r="E1120" s="224">
        <v>17379827768</v>
      </c>
      <c r="F1120" s="224" t="s">
        <v>2674</v>
      </c>
      <c r="G1120" s="224" t="s">
        <v>2153</v>
      </c>
      <c r="H1120" s="224">
        <v>50</v>
      </c>
      <c r="I1120" s="224">
        <v>202608</v>
      </c>
      <c r="N1120" s="76"/>
      <c r="O1120" s="76"/>
      <c r="R1120" s="76"/>
      <c r="U1120" s="76"/>
      <c r="V1120" s="76"/>
    </row>
    <row r="1121" s="17" customFormat="1" spans="1:22">
      <c r="A1121" s="16">
        <v>1119</v>
      </c>
      <c r="B1121" s="224" t="s">
        <v>2675</v>
      </c>
      <c r="C1121" s="224" t="s">
        <v>2676</v>
      </c>
      <c r="D1121" t="e">
        <f>VLOOKUP(C1121,'[1]2月'!$I$1:$I$65536,1,0)</f>
        <v>#N/A</v>
      </c>
      <c r="E1121" s="224">
        <v>13576419125</v>
      </c>
      <c r="F1121" s="224" t="s">
        <v>2153</v>
      </c>
      <c r="G1121" s="224" t="s">
        <v>2153</v>
      </c>
      <c r="H1121" s="224">
        <v>50</v>
      </c>
      <c r="I1121" s="224">
        <v>202608</v>
      </c>
      <c r="N1121" s="76"/>
      <c r="O1121" s="76"/>
      <c r="R1121" s="76"/>
      <c r="U1121" s="76"/>
      <c r="V1121" s="76"/>
    </row>
    <row r="1122" s="17" customFormat="1" spans="1:22">
      <c r="A1122" s="16">
        <v>1120</v>
      </c>
      <c r="B1122" s="224" t="s">
        <v>2677</v>
      </c>
      <c r="C1122" s="224" t="s">
        <v>2678</v>
      </c>
      <c r="D1122" t="e">
        <f>VLOOKUP(C1122,'[1]2月'!$I$1:$I$65536,1,0)</f>
        <v>#N/A</v>
      </c>
      <c r="E1122" s="224">
        <v>13767940090</v>
      </c>
      <c r="F1122" s="224" t="s">
        <v>2153</v>
      </c>
      <c r="G1122" s="224" t="s">
        <v>2153</v>
      </c>
      <c r="H1122" s="224">
        <v>50</v>
      </c>
      <c r="I1122" s="224">
        <v>202608</v>
      </c>
      <c r="J1122" s="236"/>
      <c r="N1122" s="76"/>
      <c r="O1122" s="76"/>
      <c r="R1122" s="76"/>
      <c r="U1122" s="76"/>
      <c r="V1122" s="76"/>
    </row>
    <row r="1123" s="17" customFormat="1" spans="1:22">
      <c r="A1123" s="16">
        <v>1121</v>
      </c>
      <c r="B1123" s="224" t="s">
        <v>2679</v>
      </c>
      <c r="C1123" s="224" t="s">
        <v>2680</v>
      </c>
      <c r="D1123" t="e">
        <f>VLOOKUP(C1123,'[1]2月'!$I$1:$I$65536,1,0)</f>
        <v>#N/A</v>
      </c>
      <c r="E1123" s="224">
        <v>15007983941</v>
      </c>
      <c r="F1123" s="224" t="s">
        <v>2153</v>
      </c>
      <c r="G1123" s="224" t="s">
        <v>2153</v>
      </c>
      <c r="H1123" s="224">
        <v>50</v>
      </c>
      <c r="I1123" s="224">
        <v>202608</v>
      </c>
      <c r="J1123" s="236"/>
      <c r="N1123" s="76"/>
      <c r="O1123" s="76"/>
      <c r="R1123" s="76"/>
      <c r="U1123" s="76"/>
      <c r="V1123" s="76"/>
    </row>
    <row r="1124" s="17" customFormat="1" spans="1:22">
      <c r="A1124" s="16">
        <v>1122</v>
      </c>
      <c r="B1124" s="224" t="s">
        <v>2681</v>
      </c>
      <c r="C1124" s="224" t="s">
        <v>2682</v>
      </c>
      <c r="D1124" t="e">
        <f>VLOOKUP(C1124,'[1]2月'!$I$1:$I$65536,1,0)</f>
        <v>#N/A</v>
      </c>
      <c r="E1124" s="224">
        <v>13767910315</v>
      </c>
      <c r="F1124" s="224" t="s">
        <v>2153</v>
      </c>
      <c r="G1124" s="224" t="s">
        <v>2153</v>
      </c>
      <c r="H1124" s="224">
        <v>50</v>
      </c>
      <c r="I1124" s="224">
        <v>202608</v>
      </c>
      <c r="N1124" s="76"/>
      <c r="O1124" s="76"/>
      <c r="R1124" s="76"/>
      <c r="U1124" s="76"/>
      <c r="V1124" s="76"/>
    </row>
    <row r="1125" s="17" customFormat="1" spans="1:22">
      <c r="A1125" s="16">
        <v>1123</v>
      </c>
      <c r="B1125" s="224" t="s">
        <v>2683</v>
      </c>
      <c r="C1125" s="224" t="s">
        <v>2684</v>
      </c>
      <c r="D1125" t="e">
        <f>VLOOKUP(C1125,'[1]2月'!$I$1:$I$65536,1,0)</f>
        <v>#N/A</v>
      </c>
      <c r="E1125" s="224">
        <v>13170986827</v>
      </c>
      <c r="F1125" s="224" t="s">
        <v>2153</v>
      </c>
      <c r="G1125" s="224" t="s">
        <v>2153</v>
      </c>
      <c r="H1125" s="224">
        <v>50</v>
      </c>
      <c r="I1125" s="224">
        <v>202608</v>
      </c>
      <c r="N1125" s="76"/>
      <c r="O1125" s="76"/>
      <c r="R1125" s="76"/>
      <c r="U1125" s="76"/>
      <c r="V1125" s="76"/>
    </row>
    <row r="1126" s="17" customFormat="1" spans="1:22">
      <c r="A1126" s="16">
        <v>1124</v>
      </c>
      <c r="B1126" s="224" t="s">
        <v>2685</v>
      </c>
      <c r="C1126" s="224" t="s">
        <v>2686</v>
      </c>
      <c r="D1126" t="e">
        <f>VLOOKUP(C1126,'[1]2月'!$I$1:$I$65536,1,0)</f>
        <v>#N/A</v>
      </c>
      <c r="E1126" s="224">
        <v>15079814282</v>
      </c>
      <c r="F1126" s="224" t="s">
        <v>2153</v>
      </c>
      <c r="G1126" s="28" t="s">
        <v>2153</v>
      </c>
      <c r="H1126" s="28">
        <v>50</v>
      </c>
      <c r="I1126" s="172">
        <v>202608</v>
      </c>
      <c r="N1126" s="76"/>
      <c r="O1126" s="76"/>
      <c r="R1126" s="76"/>
      <c r="U1126" s="76"/>
      <c r="V1126" s="76"/>
    </row>
    <row r="1127" s="30" customFormat="1" ht="15.75" spans="1:22">
      <c r="A1127" s="16">
        <v>1125</v>
      </c>
      <c r="B1127" s="237" t="s">
        <v>2687</v>
      </c>
      <c r="C1127" s="237" t="s">
        <v>2688</v>
      </c>
      <c r="D1127" t="e">
        <f>VLOOKUP(C1127,'[1]2月'!$I$1:$I$65536,1,0)</f>
        <v>#N/A</v>
      </c>
      <c r="E1127" s="238" t="s">
        <v>2689</v>
      </c>
      <c r="F1127" s="239" t="s">
        <v>2690</v>
      </c>
      <c r="G1127" s="239" t="s">
        <v>2690</v>
      </c>
      <c r="H1127" s="240">
        <v>50</v>
      </c>
      <c r="I1127" s="115">
        <v>202608</v>
      </c>
      <c r="J1127" s="241">
        <v>89</v>
      </c>
      <c r="K1127" s="242"/>
      <c r="M1127" s="243"/>
      <c r="N1127" s="244"/>
      <c r="O1127" s="244"/>
      <c r="R1127" s="244"/>
      <c r="U1127" s="244"/>
      <c r="V1127" s="244"/>
    </row>
    <row r="1128" s="30" customFormat="1" ht="15.75" spans="1:22">
      <c r="A1128" s="16">
        <v>1126</v>
      </c>
      <c r="B1128" s="237" t="s">
        <v>2691</v>
      </c>
      <c r="C1128" s="237" t="s">
        <v>2692</v>
      </c>
      <c r="D1128" t="e">
        <f>VLOOKUP(C1128,'[1]2月'!$I$1:$I$65536,1,0)</f>
        <v>#N/A</v>
      </c>
      <c r="E1128" s="238" t="s">
        <v>2693</v>
      </c>
      <c r="F1128" s="239" t="s">
        <v>2690</v>
      </c>
      <c r="G1128" s="239" t="s">
        <v>2690</v>
      </c>
      <c r="H1128" s="240">
        <v>50</v>
      </c>
      <c r="I1128" s="115">
        <v>202608</v>
      </c>
      <c r="J1128" s="241">
        <v>89</v>
      </c>
      <c r="K1128" s="242"/>
      <c r="M1128" s="243"/>
      <c r="N1128" s="244"/>
      <c r="O1128" s="244"/>
      <c r="R1128" s="244"/>
      <c r="U1128" s="244"/>
      <c r="V1128" s="244"/>
    </row>
    <row r="1129" s="30" customFormat="1" ht="15.75" spans="1:22">
      <c r="A1129" s="16">
        <v>1127</v>
      </c>
      <c r="B1129" s="237" t="s">
        <v>2694</v>
      </c>
      <c r="C1129" s="237" t="s">
        <v>2695</v>
      </c>
      <c r="D1129" t="e">
        <f>VLOOKUP(C1129,'[1]2月'!$I$1:$I$65536,1,0)</f>
        <v>#N/A</v>
      </c>
      <c r="E1129" s="238" t="s">
        <v>2696</v>
      </c>
      <c r="F1129" s="239" t="s">
        <v>2690</v>
      </c>
      <c r="G1129" s="239" t="s">
        <v>2690</v>
      </c>
      <c r="H1129" s="240">
        <v>50</v>
      </c>
      <c r="I1129" s="115">
        <v>202608</v>
      </c>
      <c r="J1129" s="241">
        <v>86</v>
      </c>
      <c r="K1129" s="242"/>
      <c r="M1129" s="243"/>
      <c r="N1129" s="244"/>
      <c r="O1129" s="244"/>
      <c r="R1129" s="244"/>
      <c r="U1129" s="244"/>
      <c r="V1129" s="244"/>
    </row>
    <row r="1130" s="30" customFormat="1" ht="15.75" spans="1:22">
      <c r="A1130" s="16">
        <v>1128</v>
      </c>
      <c r="B1130" s="237" t="s">
        <v>2697</v>
      </c>
      <c r="C1130" s="237" t="s">
        <v>2698</v>
      </c>
      <c r="D1130" t="e">
        <f>VLOOKUP(C1130,'[1]2月'!$I$1:$I$65536,1,0)</f>
        <v>#N/A</v>
      </c>
      <c r="E1130" s="238" t="s">
        <v>2699</v>
      </c>
      <c r="F1130" s="239" t="s">
        <v>2690</v>
      </c>
      <c r="G1130" s="239" t="s">
        <v>2690</v>
      </c>
      <c r="H1130" s="240">
        <v>50</v>
      </c>
      <c r="I1130" s="115">
        <v>202608</v>
      </c>
      <c r="J1130" s="241">
        <v>87</v>
      </c>
      <c r="K1130" s="242"/>
      <c r="M1130" s="243"/>
      <c r="N1130" s="244"/>
      <c r="O1130" s="244"/>
      <c r="R1130" s="244"/>
      <c r="U1130" s="244"/>
      <c r="V1130" s="244"/>
    </row>
    <row r="1131" s="30" customFormat="1" ht="15.75" spans="1:22">
      <c r="A1131" s="16">
        <v>1129</v>
      </c>
      <c r="B1131" s="237" t="s">
        <v>2700</v>
      </c>
      <c r="C1131" s="237" t="s">
        <v>2701</v>
      </c>
      <c r="D1131" t="e">
        <f>VLOOKUP(C1131,'[1]2月'!$I$1:$I$65536,1,0)</f>
        <v>#N/A</v>
      </c>
      <c r="E1131" s="238" t="s">
        <v>2702</v>
      </c>
      <c r="F1131" s="239" t="s">
        <v>2690</v>
      </c>
      <c r="G1131" s="239" t="s">
        <v>2690</v>
      </c>
      <c r="H1131" s="240">
        <v>50</v>
      </c>
      <c r="I1131" s="115">
        <v>202608</v>
      </c>
      <c r="J1131" s="241">
        <v>86</v>
      </c>
      <c r="K1131" s="242"/>
      <c r="M1131" s="243"/>
      <c r="N1131" s="244"/>
      <c r="O1131" s="244"/>
      <c r="R1131" s="244"/>
      <c r="U1131" s="244"/>
      <c r="V1131" s="244"/>
    </row>
    <row r="1132" s="30" customFormat="1" ht="15.75" spans="1:22">
      <c r="A1132" s="16">
        <v>1130</v>
      </c>
      <c r="B1132" s="237" t="s">
        <v>2703</v>
      </c>
      <c r="C1132" s="237" t="s">
        <v>2704</v>
      </c>
      <c r="D1132" t="e">
        <f>VLOOKUP(C1132,'[1]2月'!$I$1:$I$65536,1,0)</f>
        <v>#N/A</v>
      </c>
      <c r="E1132" s="238" t="s">
        <v>2705</v>
      </c>
      <c r="F1132" s="239" t="s">
        <v>2690</v>
      </c>
      <c r="G1132" s="239" t="s">
        <v>2690</v>
      </c>
      <c r="H1132" s="240">
        <v>100</v>
      </c>
      <c r="I1132" s="115">
        <v>202608</v>
      </c>
      <c r="J1132" s="241">
        <v>92</v>
      </c>
      <c r="K1132" s="242"/>
      <c r="M1132" s="243"/>
      <c r="N1132" s="244"/>
      <c r="O1132" s="244"/>
      <c r="R1132" s="244"/>
      <c r="U1132" s="244"/>
      <c r="V1132" s="244"/>
    </row>
    <row r="1133" s="30" customFormat="1" ht="15.75" spans="1:22">
      <c r="A1133" s="16">
        <v>1131</v>
      </c>
      <c r="B1133" s="237" t="s">
        <v>2706</v>
      </c>
      <c r="C1133" s="237" t="s">
        <v>2707</v>
      </c>
      <c r="D1133" t="e">
        <f>VLOOKUP(C1133,'[1]2月'!$I$1:$I$65536,1,0)</f>
        <v>#N/A</v>
      </c>
      <c r="E1133" s="238" t="s">
        <v>2708</v>
      </c>
      <c r="F1133" s="239" t="s">
        <v>2690</v>
      </c>
      <c r="G1133" s="239" t="s">
        <v>2690</v>
      </c>
      <c r="H1133" s="240">
        <v>100</v>
      </c>
      <c r="I1133" s="115">
        <v>202608</v>
      </c>
      <c r="J1133" s="241">
        <v>90</v>
      </c>
      <c r="K1133" s="242"/>
      <c r="M1133" s="243"/>
      <c r="N1133" s="244"/>
      <c r="O1133" s="244"/>
      <c r="R1133" s="244"/>
      <c r="U1133" s="244"/>
      <c r="V1133" s="244"/>
    </row>
    <row r="1134" s="30" customFormat="1" ht="15.75" spans="1:22">
      <c r="A1134" s="16">
        <v>1132</v>
      </c>
      <c r="B1134" s="237" t="s">
        <v>2709</v>
      </c>
      <c r="C1134" s="237" t="s">
        <v>2710</v>
      </c>
      <c r="D1134" t="e">
        <f>VLOOKUP(C1134,'[1]2月'!$I$1:$I$65536,1,0)</f>
        <v>#N/A</v>
      </c>
      <c r="E1134" s="238" t="s">
        <v>2711</v>
      </c>
      <c r="F1134" s="239" t="s">
        <v>2690</v>
      </c>
      <c r="G1134" s="239" t="s">
        <v>2690</v>
      </c>
      <c r="H1134" s="240">
        <v>100</v>
      </c>
      <c r="I1134" s="115">
        <v>202608</v>
      </c>
      <c r="J1134" s="241">
        <v>92</v>
      </c>
      <c r="K1134" s="242"/>
      <c r="M1134" s="243"/>
      <c r="N1134" s="244"/>
      <c r="O1134" s="244"/>
      <c r="R1134" s="244"/>
      <c r="U1134" s="244"/>
      <c r="V1134" s="244"/>
    </row>
    <row r="1135" s="30" customFormat="1" ht="15.75" spans="1:22">
      <c r="A1135" s="16">
        <v>1133</v>
      </c>
      <c r="B1135" s="237" t="s">
        <v>2712</v>
      </c>
      <c r="C1135" s="237" t="s">
        <v>2713</v>
      </c>
      <c r="D1135" t="e">
        <f>VLOOKUP(C1135,'[1]2月'!$I$1:$I$65536,1,0)</f>
        <v>#N/A</v>
      </c>
      <c r="E1135" s="238" t="s">
        <v>2714</v>
      </c>
      <c r="F1135" s="239" t="s">
        <v>2690</v>
      </c>
      <c r="G1135" s="239" t="s">
        <v>2690</v>
      </c>
      <c r="H1135" s="240">
        <v>100</v>
      </c>
      <c r="I1135" s="115">
        <v>202608</v>
      </c>
      <c r="J1135" s="241">
        <v>92</v>
      </c>
      <c r="K1135" s="242"/>
      <c r="M1135" s="243"/>
      <c r="N1135" s="244"/>
      <c r="O1135" s="244"/>
      <c r="R1135" s="244"/>
      <c r="U1135" s="244"/>
      <c r="V1135" s="244"/>
    </row>
    <row r="1136" s="30" customFormat="1" ht="15.75" spans="1:22">
      <c r="A1136" s="16">
        <v>1134</v>
      </c>
      <c r="B1136" s="237" t="s">
        <v>2715</v>
      </c>
      <c r="C1136" s="237" t="s">
        <v>2716</v>
      </c>
      <c r="D1136" t="e">
        <f>VLOOKUP(C1136,'[1]2月'!$I$1:$I$65536,1,0)</f>
        <v>#N/A</v>
      </c>
      <c r="E1136" s="238" t="s">
        <v>2717</v>
      </c>
      <c r="F1136" s="239" t="s">
        <v>2690</v>
      </c>
      <c r="G1136" s="239" t="s">
        <v>2690</v>
      </c>
      <c r="H1136" s="240">
        <v>100</v>
      </c>
      <c r="I1136" s="115">
        <v>202608</v>
      </c>
      <c r="J1136" s="241">
        <v>92</v>
      </c>
      <c r="K1136" s="242"/>
      <c r="M1136" s="243"/>
      <c r="N1136" s="244"/>
      <c r="O1136" s="244"/>
      <c r="R1136" s="244"/>
      <c r="U1136" s="244"/>
      <c r="V1136" s="244"/>
    </row>
    <row r="1137" s="30" customFormat="1" ht="15.75" spans="1:22">
      <c r="A1137" s="16">
        <v>1135</v>
      </c>
      <c r="B1137" s="237" t="s">
        <v>2718</v>
      </c>
      <c r="C1137" s="237" t="s">
        <v>2719</v>
      </c>
      <c r="D1137" t="e">
        <f>VLOOKUP(C1137,'[1]2月'!$I$1:$I$65536,1,0)</f>
        <v>#N/A</v>
      </c>
      <c r="E1137" s="238" t="s">
        <v>2720</v>
      </c>
      <c r="F1137" s="239" t="s">
        <v>2690</v>
      </c>
      <c r="G1137" s="239" t="s">
        <v>2690</v>
      </c>
      <c r="H1137" s="240">
        <v>100</v>
      </c>
      <c r="I1137" s="115">
        <v>202608</v>
      </c>
      <c r="J1137" s="241">
        <f ca="1" t="shared" ref="J1137:J1139" si="7">DATEDIF(TEXT(MID(C1137,7,6),"0000-00"),TODAY(),"Y")</f>
        <v>91</v>
      </c>
      <c r="K1137" s="242"/>
      <c r="M1137" s="243"/>
      <c r="N1137" s="244"/>
      <c r="O1137" s="244"/>
      <c r="R1137" s="244"/>
      <c r="U1137" s="244"/>
      <c r="V1137" s="244"/>
    </row>
    <row r="1138" s="30" customFormat="1" ht="15.75" spans="1:22">
      <c r="A1138" s="16">
        <v>1136</v>
      </c>
      <c r="B1138" s="237" t="s">
        <v>2721</v>
      </c>
      <c r="C1138" s="237" t="s">
        <v>2722</v>
      </c>
      <c r="D1138" t="e">
        <f>VLOOKUP(C1138,'[1]2月'!$I$1:$I$65536,1,0)</f>
        <v>#N/A</v>
      </c>
      <c r="E1138" s="238" t="s">
        <v>2723</v>
      </c>
      <c r="F1138" s="239" t="s">
        <v>2690</v>
      </c>
      <c r="G1138" s="239" t="s">
        <v>2690</v>
      </c>
      <c r="H1138" s="240">
        <v>100</v>
      </c>
      <c r="I1138" s="115">
        <v>202608</v>
      </c>
      <c r="J1138" s="241">
        <f ca="1" t="shared" si="7"/>
        <v>91</v>
      </c>
      <c r="K1138" s="242"/>
      <c r="M1138" s="243"/>
      <c r="N1138" s="244"/>
      <c r="O1138" s="244"/>
      <c r="R1138" s="244"/>
      <c r="U1138" s="244"/>
      <c r="V1138" s="244"/>
    </row>
    <row r="1139" s="30" customFormat="1" ht="15.75" spans="1:22">
      <c r="A1139" s="16">
        <v>1137</v>
      </c>
      <c r="B1139" s="237" t="s">
        <v>2724</v>
      </c>
      <c r="C1139" s="237" t="s">
        <v>2725</v>
      </c>
      <c r="D1139" t="e">
        <f>VLOOKUP(C1139,'[1]2月'!$I$1:$I$65536,1,0)</f>
        <v>#N/A</v>
      </c>
      <c r="E1139" s="238" t="s">
        <v>2726</v>
      </c>
      <c r="F1139" s="239" t="s">
        <v>2690</v>
      </c>
      <c r="G1139" s="239" t="s">
        <v>2690</v>
      </c>
      <c r="H1139" s="240">
        <v>100</v>
      </c>
      <c r="I1139" s="115">
        <v>202608</v>
      </c>
      <c r="J1139" s="241">
        <f ca="1" t="shared" si="7"/>
        <v>91</v>
      </c>
      <c r="K1139" s="242"/>
      <c r="M1139" s="243"/>
      <c r="N1139" s="244"/>
      <c r="O1139" s="244"/>
      <c r="R1139" s="244"/>
      <c r="U1139" s="244"/>
      <c r="V1139" s="244"/>
    </row>
    <row r="1140" s="30" customFormat="1" ht="15.75" spans="1:22">
      <c r="A1140" s="16">
        <v>1138</v>
      </c>
      <c r="B1140" s="237" t="s">
        <v>2727</v>
      </c>
      <c r="C1140" s="237" t="s">
        <v>2728</v>
      </c>
      <c r="D1140" t="e">
        <f>VLOOKUP(C1140,'[1]2月'!$I$1:$I$65536,1,0)</f>
        <v>#N/A</v>
      </c>
      <c r="E1140" s="238" t="s">
        <v>2714</v>
      </c>
      <c r="F1140" s="239" t="s">
        <v>2690</v>
      </c>
      <c r="G1140" s="239" t="s">
        <v>2690</v>
      </c>
      <c r="H1140" s="240">
        <v>100</v>
      </c>
      <c r="I1140" s="115">
        <v>202608</v>
      </c>
      <c r="J1140" s="241">
        <v>90</v>
      </c>
      <c r="K1140" s="242"/>
      <c r="M1140" s="243"/>
      <c r="N1140" s="244"/>
      <c r="O1140" s="244"/>
      <c r="R1140" s="244"/>
      <c r="U1140" s="244"/>
      <c r="V1140" s="244"/>
    </row>
    <row r="1141" s="30" customFormat="1" ht="15.75" spans="1:22">
      <c r="A1141" s="16">
        <v>1139</v>
      </c>
      <c r="B1141" s="237" t="s">
        <v>2729</v>
      </c>
      <c r="C1141" s="237" t="s">
        <v>2730</v>
      </c>
      <c r="D1141" t="e">
        <f>VLOOKUP(C1141,'[1]2月'!$I$1:$I$65536,1,0)</f>
        <v>#N/A</v>
      </c>
      <c r="E1141" s="238" t="s">
        <v>2731</v>
      </c>
      <c r="F1141" s="239" t="s">
        <v>2690</v>
      </c>
      <c r="G1141" s="239" t="s">
        <v>2690</v>
      </c>
      <c r="H1141" s="240">
        <v>50</v>
      </c>
      <c r="I1141" s="115">
        <v>202608</v>
      </c>
      <c r="J1141" s="241">
        <v>88</v>
      </c>
      <c r="K1141" s="242"/>
      <c r="M1141" s="243"/>
      <c r="N1141" s="244"/>
      <c r="O1141" s="244"/>
      <c r="R1141" s="244"/>
      <c r="U1141" s="244"/>
      <c r="V1141" s="244"/>
    </row>
    <row r="1142" s="30" customFormat="1" ht="15.75" spans="1:22">
      <c r="A1142" s="16">
        <v>1140</v>
      </c>
      <c r="B1142" s="237" t="s">
        <v>2732</v>
      </c>
      <c r="C1142" s="237" t="s">
        <v>2733</v>
      </c>
      <c r="D1142" t="e">
        <f>VLOOKUP(C1142,'[1]2月'!$I$1:$I$65536,1,0)</f>
        <v>#N/A</v>
      </c>
      <c r="E1142" s="238" t="s">
        <v>2734</v>
      </c>
      <c r="F1142" s="239" t="s">
        <v>2690</v>
      </c>
      <c r="G1142" s="239" t="s">
        <v>2690</v>
      </c>
      <c r="H1142" s="240">
        <v>50</v>
      </c>
      <c r="I1142" s="115">
        <v>202608</v>
      </c>
      <c r="J1142" s="241">
        <v>87</v>
      </c>
      <c r="K1142" s="242"/>
      <c r="M1142" s="243"/>
      <c r="N1142" s="244"/>
      <c r="O1142" s="244"/>
      <c r="R1142" s="244"/>
      <c r="U1142" s="244"/>
      <c r="V1142" s="244"/>
    </row>
    <row r="1143" s="30" customFormat="1" ht="15.75" spans="1:22">
      <c r="A1143" s="16">
        <v>1141</v>
      </c>
      <c r="B1143" s="237" t="s">
        <v>2735</v>
      </c>
      <c r="C1143" s="237" t="s">
        <v>2736</v>
      </c>
      <c r="D1143" t="e">
        <f>VLOOKUP(C1143,'[1]2月'!$I$1:$I$65536,1,0)</f>
        <v>#N/A</v>
      </c>
      <c r="E1143" s="238" t="s">
        <v>2737</v>
      </c>
      <c r="F1143" s="239" t="s">
        <v>2690</v>
      </c>
      <c r="G1143" s="239" t="s">
        <v>2690</v>
      </c>
      <c r="H1143" s="240">
        <v>50</v>
      </c>
      <c r="I1143" s="115">
        <v>202608</v>
      </c>
      <c r="J1143" s="241">
        <v>87</v>
      </c>
      <c r="K1143" s="242"/>
      <c r="M1143" s="243"/>
      <c r="N1143" s="244"/>
      <c r="O1143" s="244"/>
      <c r="R1143" s="244"/>
      <c r="U1143" s="244"/>
      <c r="V1143" s="244"/>
    </row>
    <row r="1144" s="30" customFormat="1" ht="15.75" spans="1:22">
      <c r="A1144" s="16">
        <v>1142</v>
      </c>
      <c r="B1144" s="237" t="s">
        <v>2738</v>
      </c>
      <c r="C1144" s="237" t="s">
        <v>2739</v>
      </c>
      <c r="D1144" t="e">
        <f>VLOOKUP(C1144,'[1]2月'!$I$1:$I$65536,1,0)</f>
        <v>#N/A</v>
      </c>
      <c r="E1144" s="238" t="s">
        <v>2740</v>
      </c>
      <c r="F1144" s="239" t="s">
        <v>2690</v>
      </c>
      <c r="G1144" s="239" t="s">
        <v>2690</v>
      </c>
      <c r="H1144" s="240">
        <v>50</v>
      </c>
      <c r="I1144" s="115">
        <v>202608</v>
      </c>
      <c r="J1144" s="241">
        <v>87</v>
      </c>
      <c r="K1144" s="242"/>
      <c r="M1144" s="243"/>
      <c r="N1144" s="244"/>
      <c r="O1144" s="244"/>
      <c r="R1144" s="244"/>
      <c r="U1144" s="244"/>
      <c r="V1144" s="244"/>
    </row>
    <row r="1145" s="30" customFormat="1" ht="15.75" spans="1:22">
      <c r="A1145" s="16">
        <v>1143</v>
      </c>
      <c r="B1145" s="237" t="s">
        <v>2741</v>
      </c>
      <c r="C1145" s="237" t="s">
        <v>2742</v>
      </c>
      <c r="D1145" t="e">
        <f>VLOOKUP(C1145,'[1]2月'!$I$1:$I$65536,1,0)</f>
        <v>#N/A</v>
      </c>
      <c r="E1145" s="238" t="s">
        <v>2743</v>
      </c>
      <c r="F1145" s="239" t="s">
        <v>2690</v>
      </c>
      <c r="G1145" s="239" t="s">
        <v>2690</v>
      </c>
      <c r="H1145" s="240">
        <v>100</v>
      </c>
      <c r="I1145" s="115">
        <v>202608</v>
      </c>
      <c r="J1145" s="241">
        <f ca="1">DATEDIF(TEXT(MID(C1145,7,6),"0000-00"),TODAY(),"Y")</f>
        <v>91</v>
      </c>
      <c r="K1145" s="242"/>
      <c r="M1145" s="243"/>
      <c r="N1145" s="244"/>
      <c r="O1145" s="244"/>
      <c r="R1145" s="244"/>
      <c r="U1145" s="244"/>
      <c r="V1145" s="244"/>
    </row>
    <row r="1146" s="30" customFormat="1" ht="15.75" spans="1:22">
      <c r="A1146" s="16">
        <v>1144</v>
      </c>
      <c r="B1146" s="237" t="s">
        <v>2744</v>
      </c>
      <c r="C1146" s="237" t="s">
        <v>2745</v>
      </c>
      <c r="D1146" t="e">
        <f>VLOOKUP(C1146,'[1]2月'!$I$1:$I$65536,1,0)</f>
        <v>#N/A</v>
      </c>
      <c r="E1146" s="238" t="s">
        <v>2746</v>
      </c>
      <c r="F1146" s="239" t="s">
        <v>2690</v>
      </c>
      <c r="G1146" s="239" t="s">
        <v>2690</v>
      </c>
      <c r="H1146" s="240">
        <v>100</v>
      </c>
      <c r="I1146" s="115">
        <v>202608</v>
      </c>
      <c r="J1146" s="241">
        <f ca="1">DATEDIF(TEXT(MID(C1146,7,6),"0000-00"),TODAY(),"Y")</f>
        <v>91</v>
      </c>
      <c r="K1146" s="242"/>
      <c r="M1146" s="243"/>
      <c r="N1146" s="244"/>
      <c r="O1146" s="244"/>
      <c r="R1146" s="244"/>
      <c r="U1146" s="244"/>
      <c r="V1146" s="244"/>
    </row>
    <row r="1147" s="30" customFormat="1" ht="15.75" spans="1:22">
      <c r="A1147" s="16">
        <v>1145</v>
      </c>
      <c r="B1147" s="237" t="s">
        <v>2747</v>
      </c>
      <c r="C1147" s="237" t="s">
        <v>2748</v>
      </c>
      <c r="D1147" t="e">
        <f>VLOOKUP(C1147,'[1]2月'!$I$1:$I$65536,1,0)</f>
        <v>#N/A</v>
      </c>
      <c r="E1147" s="238" t="s">
        <v>2749</v>
      </c>
      <c r="F1147" s="239" t="s">
        <v>2690</v>
      </c>
      <c r="G1147" s="239" t="s">
        <v>2690</v>
      </c>
      <c r="H1147" s="240">
        <v>100</v>
      </c>
      <c r="I1147" s="115">
        <v>202608</v>
      </c>
      <c r="J1147" s="241">
        <v>91</v>
      </c>
      <c r="K1147" s="242"/>
      <c r="M1147" s="243"/>
      <c r="N1147" s="244"/>
      <c r="O1147" s="244"/>
      <c r="R1147" s="244"/>
      <c r="U1147" s="244"/>
      <c r="V1147" s="244"/>
    </row>
    <row r="1148" s="30" customFormat="1" ht="15.75" spans="1:22">
      <c r="A1148" s="16">
        <v>1146</v>
      </c>
      <c r="B1148" s="237" t="s">
        <v>2750</v>
      </c>
      <c r="C1148" s="237" t="s">
        <v>2751</v>
      </c>
      <c r="D1148" t="e">
        <f>VLOOKUP(C1148,'[1]2月'!$I$1:$I$65536,1,0)</f>
        <v>#N/A</v>
      </c>
      <c r="E1148" s="238" t="s">
        <v>2752</v>
      </c>
      <c r="F1148" s="239" t="s">
        <v>2690</v>
      </c>
      <c r="G1148" s="239" t="s">
        <v>2690</v>
      </c>
      <c r="H1148" s="240">
        <v>100</v>
      </c>
      <c r="I1148" s="115">
        <v>202608</v>
      </c>
      <c r="J1148" s="241">
        <v>93</v>
      </c>
      <c r="K1148" s="242"/>
      <c r="M1148" s="243"/>
      <c r="N1148" s="244"/>
      <c r="O1148" s="244"/>
      <c r="R1148" s="244"/>
      <c r="U1148" s="244"/>
      <c r="V1148" s="244"/>
    </row>
    <row r="1149" s="30" customFormat="1" ht="15.75" spans="1:22">
      <c r="A1149" s="16">
        <v>1147</v>
      </c>
      <c r="B1149" s="237" t="s">
        <v>2753</v>
      </c>
      <c r="C1149" s="237" t="s">
        <v>2754</v>
      </c>
      <c r="D1149" t="e">
        <f>VLOOKUP(C1149,'[1]2月'!$I$1:$I$65536,1,0)</f>
        <v>#N/A</v>
      </c>
      <c r="E1149" s="238" t="s">
        <v>2755</v>
      </c>
      <c r="F1149" s="239" t="s">
        <v>2690</v>
      </c>
      <c r="G1149" s="239" t="s">
        <v>2690</v>
      </c>
      <c r="H1149" s="240">
        <v>100</v>
      </c>
      <c r="I1149" s="115">
        <v>202608</v>
      </c>
      <c r="J1149" s="241">
        <v>90</v>
      </c>
      <c r="K1149" s="242"/>
      <c r="M1149" s="243"/>
      <c r="N1149" s="244"/>
      <c r="O1149" s="244"/>
      <c r="R1149" s="244"/>
      <c r="U1149" s="244"/>
      <c r="V1149" s="244"/>
    </row>
    <row r="1150" s="30" customFormat="1" ht="15.75" spans="1:22">
      <c r="A1150" s="16">
        <v>1148</v>
      </c>
      <c r="B1150" s="237" t="s">
        <v>2756</v>
      </c>
      <c r="C1150" s="237" t="s">
        <v>2757</v>
      </c>
      <c r="D1150" t="e">
        <f>VLOOKUP(C1150,'[1]2月'!$I$1:$I$65536,1,0)</f>
        <v>#N/A</v>
      </c>
      <c r="E1150" s="238" t="s">
        <v>2746</v>
      </c>
      <c r="F1150" s="239" t="s">
        <v>2690</v>
      </c>
      <c r="G1150" s="239" t="s">
        <v>2690</v>
      </c>
      <c r="H1150" s="240">
        <v>50</v>
      </c>
      <c r="I1150" s="115">
        <v>202608</v>
      </c>
      <c r="J1150" s="241">
        <v>89</v>
      </c>
      <c r="K1150" s="242"/>
      <c r="M1150" s="243"/>
      <c r="N1150" s="244"/>
      <c r="O1150" s="244"/>
      <c r="R1150" s="244"/>
      <c r="U1150" s="244"/>
      <c r="V1150" s="244"/>
    </row>
    <row r="1151" s="30" customFormat="1" ht="15.75" spans="1:22">
      <c r="A1151" s="16">
        <v>1149</v>
      </c>
      <c r="B1151" s="237" t="s">
        <v>2758</v>
      </c>
      <c r="C1151" s="237" t="s">
        <v>2759</v>
      </c>
      <c r="D1151" t="e">
        <f>VLOOKUP(C1151,'[1]2月'!$I$1:$I$65536,1,0)</f>
        <v>#N/A</v>
      </c>
      <c r="E1151" s="238" t="s">
        <v>2760</v>
      </c>
      <c r="F1151" s="239" t="s">
        <v>2690</v>
      </c>
      <c r="G1151" s="239" t="s">
        <v>2690</v>
      </c>
      <c r="H1151" s="240">
        <v>50</v>
      </c>
      <c r="I1151" s="115">
        <v>202608</v>
      </c>
      <c r="J1151" s="241">
        <v>88</v>
      </c>
      <c r="K1151" s="242"/>
      <c r="M1151" s="243"/>
      <c r="N1151" s="244"/>
      <c r="O1151" s="244"/>
      <c r="R1151" s="244"/>
      <c r="U1151" s="244"/>
      <c r="V1151" s="244"/>
    </row>
    <row r="1152" s="30" customFormat="1" ht="15.75" spans="1:22">
      <c r="A1152" s="16">
        <v>1150</v>
      </c>
      <c r="B1152" s="237" t="s">
        <v>2761</v>
      </c>
      <c r="C1152" s="237" t="s">
        <v>2762</v>
      </c>
      <c r="D1152" t="e">
        <f>VLOOKUP(C1152,'[1]2月'!$I$1:$I$65536,1,0)</f>
        <v>#N/A</v>
      </c>
      <c r="E1152" s="238" t="s">
        <v>2763</v>
      </c>
      <c r="F1152" s="239" t="s">
        <v>2690</v>
      </c>
      <c r="G1152" s="239" t="s">
        <v>2690</v>
      </c>
      <c r="H1152" s="240">
        <v>50</v>
      </c>
      <c r="I1152" s="115">
        <v>202608</v>
      </c>
      <c r="J1152" s="241">
        <v>86</v>
      </c>
      <c r="K1152" s="242"/>
      <c r="M1152" s="243"/>
      <c r="N1152" s="244"/>
      <c r="O1152" s="244"/>
      <c r="R1152" s="244"/>
      <c r="U1152" s="244"/>
      <c r="V1152" s="244"/>
    </row>
    <row r="1153" s="30" customFormat="1" ht="15.75" spans="1:22">
      <c r="A1153" s="16">
        <v>1151</v>
      </c>
      <c r="B1153" s="237" t="s">
        <v>2764</v>
      </c>
      <c r="C1153" s="237" t="s">
        <v>2765</v>
      </c>
      <c r="D1153" t="e">
        <f>VLOOKUP(C1153,'[1]2月'!$I$1:$I$65536,1,0)</f>
        <v>#N/A</v>
      </c>
      <c r="E1153" s="238" t="s">
        <v>2766</v>
      </c>
      <c r="F1153" s="239" t="s">
        <v>2690</v>
      </c>
      <c r="G1153" s="239" t="s">
        <v>2690</v>
      </c>
      <c r="H1153" s="240">
        <v>100</v>
      </c>
      <c r="I1153" s="115">
        <v>202608</v>
      </c>
      <c r="J1153" s="241">
        <v>90</v>
      </c>
      <c r="K1153" s="242"/>
      <c r="M1153" s="243"/>
      <c r="N1153" s="244"/>
      <c r="O1153" s="244"/>
      <c r="R1153" s="244"/>
      <c r="U1153" s="244"/>
      <c r="V1153" s="244"/>
    </row>
    <row r="1154" s="30" customFormat="1" ht="15.75" spans="1:22">
      <c r="A1154" s="16">
        <v>1152</v>
      </c>
      <c r="B1154" s="237" t="s">
        <v>2767</v>
      </c>
      <c r="C1154" s="237" t="s">
        <v>2768</v>
      </c>
      <c r="D1154" t="e">
        <f>VLOOKUP(C1154,'[1]2月'!$I$1:$I$65536,1,0)</f>
        <v>#N/A</v>
      </c>
      <c r="E1154" s="238" t="s">
        <v>2769</v>
      </c>
      <c r="F1154" s="239" t="s">
        <v>2690</v>
      </c>
      <c r="G1154" s="239" t="s">
        <v>2690</v>
      </c>
      <c r="H1154" s="240">
        <v>100</v>
      </c>
      <c r="I1154" s="115">
        <v>202608</v>
      </c>
      <c r="J1154" s="241">
        <f ca="1">DATEDIF(TEXT(MID(C1154,7,6),"0000-00"),TODAY(),"Y")</f>
        <v>91</v>
      </c>
      <c r="K1154" s="242"/>
      <c r="M1154" s="243"/>
      <c r="N1154" s="244"/>
      <c r="O1154" s="244"/>
      <c r="R1154" s="244"/>
      <c r="U1154" s="244"/>
      <c r="V1154" s="244"/>
    </row>
    <row r="1155" s="30" customFormat="1" ht="15.75" spans="1:22">
      <c r="A1155" s="16">
        <v>1153</v>
      </c>
      <c r="B1155" s="237" t="s">
        <v>2770</v>
      </c>
      <c r="C1155" s="237" t="s">
        <v>2771</v>
      </c>
      <c r="D1155" t="e">
        <f>VLOOKUP(C1155,'[1]2月'!$I$1:$I$65536,1,0)</f>
        <v>#N/A</v>
      </c>
      <c r="E1155" s="238" t="s">
        <v>2772</v>
      </c>
      <c r="F1155" s="239" t="s">
        <v>2690</v>
      </c>
      <c r="G1155" s="239" t="s">
        <v>2690</v>
      </c>
      <c r="H1155" s="240">
        <v>100</v>
      </c>
      <c r="I1155" s="115">
        <v>202608</v>
      </c>
      <c r="J1155" s="241">
        <f ca="1">DATEDIF(TEXT(MID(C1155,7,6),"0000-00"),TODAY(),"Y")</f>
        <v>91</v>
      </c>
      <c r="K1155" s="242"/>
      <c r="M1155" s="243"/>
      <c r="N1155" s="244"/>
      <c r="O1155" s="244"/>
      <c r="R1155" s="244"/>
      <c r="U1155" s="244"/>
      <c r="V1155" s="244"/>
    </row>
    <row r="1156" s="30" customFormat="1" ht="15.75" spans="1:22">
      <c r="A1156" s="16">
        <v>1154</v>
      </c>
      <c r="B1156" s="237" t="s">
        <v>2773</v>
      </c>
      <c r="C1156" s="237" t="s">
        <v>2774</v>
      </c>
      <c r="D1156" t="e">
        <f>VLOOKUP(C1156,'[1]2月'!$I$1:$I$65536,1,0)</f>
        <v>#N/A</v>
      </c>
      <c r="E1156" s="238" t="s">
        <v>2775</v>
      </c>
      <c r="F1156" s="239" t="s">
        <v>2690</v>
      </c>
      <c r="G1156" s="239" t="s">
        <v>2690</v>
      </c>
      <c r="H1156" s="240">
        <v>100</v>
      </c>
      <c r="I1156" s="115">
        <v>202608</v>
      </c>
      <c r="J1156" s="241">
        <v>91</v>
      </c>
      <c r="K1156" s="242"/>
      <c r="M1156" s="243"/>
      <c r="N1156" s="244"/>
      <c r="O1156" s="244"/>
      <c r="R1156" s="244"/>
      <c r="U1156" s="244"/>
      <c r="V1156" s="244"/>
    </row>
    <row r="1157" s="30" customFormat="1" ht="15.75" spans="1:22">
      <c r="A1157" s="16">
        <v>1155</v>
      </c>
      <c r="B1157" s="237" t="s">
        <v>2776</v>
      </c>
      <c r="C1157" s="237" t="s">
        <v>2777</v>
      </c>
      <c r="D1157" t="e">
        <f>VLOOKUP(C1157,'[1]2月'!$I$1:$I$65536,1,0)</f>
        <v>#N/A</v>
      </c>
      <c r="E1157" s="238" t="s">
        <v>2778</v>
      </c>
      <c r="F1157" s="239" t="s">
        <v>2690</v>
      </c>
      <c r="G1157" s="239" t="s">
        <v>2690</v>
      </c>
      <c r="H1157" s="240">
        <v>100</v>
      </c>
      <c r="I1157" s="115">
        <v>202608</v>
      </c>
      <c r="J1157" s="241">
        <v>92</v>
      </c>
      <c r="K1157" s="242"/>
      <c r="M1157" s="243"/>
      <c r="N1157" s="244"/>
      <c r="O1157" s="244"/>
      <c r="R1157" s="244"/>
      <c r="U1157" s="244"/>
      <c r="V1157" s="244"/>
    </row>
    <row r="1158" s="30" customFormat="1" ht="15.75" spans="1:22">
      <c r="A1158" s="16">
        <v>1156</v>
      </c>
      <c r="B1158" s="237" t="s">
        <v>2779</v>
      </c>
      <c r="C1158" s="237" t="s">
        <v>2780</v>
      </c>
      <c r="D1158" t="e">
        <f>VLOOKUP(C1158,'[1]2月'!$I$1:$I$65536,1,0)</f>
        <v>#N/A</v>
      </c>
      <c r="E1158" s="238" t="s">
        <v>2781</v>
      </c>
      <c r="F1158" s="239" t="s">
        <v>2690</v>
      </c>
      <c r="G1158" s="239" t="s">
        <v>2690</v>
      </c>
      <c r="H1158" s="240">
        <v>100</v>
      </c>
      <c r="I1158" s="115">
        <v>202608</v>
      </c>
      <c r="J1158" s="241">
        <v>93</v>
      </c>
      <c r="K1158" s="242"/>
      <c r="M1158" s="243"/>
      <c r="N1158" s="244"/>
      <c r="O1158" s="244"/>
      <c r="R1158" s="244"/>
      <c r="U1158" s="244"/>
      <c r="V1158" s="244"/>
    </row>
    <row r="1159" s="30" customFormat="1" ht="15.75" spans="1:22">
      <c r="A1159" s="16">
        <v>1157</v>
      </c>
      <c r="B1159" s="237" t="s">
        <v>2782</v>
      </c>
      <c r="C1159" s="237" t="s">
        <v>2783</v>
      </c>
      <c r="D1159" t="e">
        <f>VLOOKUP(C1159,'[1]2月'!$I$1:$I$65536,1,0)</f>
        <v>#N/A</v>
      </c>
      <c r="E1159" s="238" t="s">
        <v>2784</v>
      </c>
      <c r="F1159" s="239" t="s">
        <v>2690</v>
      </c>
      <c r="G1159" s="239" t="s">
        <v>2690</v>
      </c>
      <c r="H1159" s="240">
        <v>100</v>
      </c>
      <c r="I1159" s="115">
        <v>202608</v>
      </c>
      <c r="J1159" s="241">
        <v>93</v>
      </c>
      <c r="K1159" s="242"/>
      <c r="M1159" s="243"/>
      <c r="N1159" s="244"/>
      <c r="O1159" s="244"/>
      <c r="R1159" s="244"/>
      <c r="U1159" s="244"/>
      <c r="V1159" s="244"/>
    </row>
    <row r="1160" s="30" customFormat="1" ht="15.75" spans="1:22">
      <c r="A1160" s="16">
        <v>1158</v>
      </c>
      <c r="B1160" s="237" t="s">
        <v>2785</v>
      </c>
      <c r="C1160" s="237" t="s">
        <v>2786</v>
      </c>
      <c r="D1160" t="e">
        <f>VLOOKUP(C1160,'[1]2月'!$I$1:$I$65536,1,0)</f>
        <v>#N/A</v>
      </c>
      <c r="E1160" s="238" t="s">
        <v>2787</v>
      </c>
      <c r="F1160" s="239" t="s">
        <v>2690</v>
      </c>
      <c r="G1160" s="239" t="s">
        <v>2690</v>
      </c>
      <c r="H1160" s="240">
        <v>100</v>
      </c>
      <c r="I1160" s="115">
        <v>202608</v>
      </c>
      <c r="J1160" s="241">
        <v>90</v>
      </c>
      <c r="K1160" s="242"/>
      <c r="M1160" s="243"/>
      <c r="N1160" s="244"/>
      <c r="O1160" s="244"/>
      <c r="R1160" s="244"/>
      <c r="U1160" s="244"/>
      <c r="V1160" s="244"/>
    </row>
    <row r="1161" s="30" customFormat="1" ht="15.75" spans="1:22">
      <c r="A1161" s="16">
        <v>1159</v>
      </c>
      <c r="B1161" s="237" t="s">
        <v>2788</v>
      </c>
      <c r="C1161" s="237" t="s">
        <v>2789</v>
      </c>
      <c r="D1161" t="e">
        <f>VLOOKUP(C1161,'[1]2月'!$I$1:$I$65536,1,0)</f>
        <v>#N/A</v>
      </c>
      <c r="E1161" s="238" t="s">
        <v>2790</v>
      </c>
      <c r="F1161" s="239" t="s">
        <v>2690</v>
      </c>
      <c r="G1161" s="239" t="s">
        <v>2690</v>
      </c>
      <c r="H1161" s="240">
        <v>50</v>
      </c>
      <c r="I1161" s="115">
        <v>202608</v>
      </c>
      <c r="J1161" s="241">
        <f ca="1">DATEDIF(TEXT(MID(C1161,7,6),"0000-00"),TODAY(),"Y")</f>
        <v>89</v>
      </c>
      <c r="K1161" s="242"/>
      <c r="M1161" s="243"/>
      <c r="N1161" s="244"/>
      <c r="O1161" s="244"/>
      <c r="R1161" s="244"/>
      <c r="U1161" s="244"/>
      <c r="V1161" s="244"/>
    </row>
    <row r="1162" s="30" customFormat="1" ht="15.75" spans="1:22">
      <c r="A1162" s="16">
        <v>1160</v>
      </c>
      <c r="B1162" s="237" t="s">
        <v>2791</v>
      </c>
      <c r="C1162" s="237" t="s">
        <v>2792</v>
      </c>
      <c r="D1162" t="e">
        <f>VLOOKUP(C1162,'[1]2月'!$I$1:$I$65536,1,0)</f>
        <v>#N/A</v>
      </c>
      <c r="E1162" s="238" t="s">
        <v>2793</v>
      </c>
      <c r="F1162" s="239" t="s">
        <v>2690</v>
      </c>
      <c r="G1162" s="239" t="s">
        <v>2690</v>
      </c>
      <c r="H1162" s="240">
        <v>50</v>
      </c>
      <c r="I1162" s="115">
        <v>202608</v>
      </c>
      <c r="J1162" s="241">
        <v>87</v>
      </c>
      <c r="K1162" s="242"/>
      <c r="M1162" s="243"/>
      <c r="N1162" s="244"/>
      <c r="O1162" s="244"/>
      <c r="R1162" s="244"/>
      <c r="U1162" s="244"/>
      <c r="V1162" s="244"/>
    </row>
    <row r="1163" s="30" customFormat="1" ht="15.75" spans="1:22">
      <c r="A1163" s="16">
        <v>1161</v>
      </c>
      <c r="B1163" s="237" t="s">
        <v>2794</v>
      </c>
      <c r="C1163" s="237" t="s">
        <v>2795</v>
      </c>
      <c r="D1163" t="e">
        <f>VLOOKUP(C1163,'[1]2月'!$I$1:$I$65536,1,0)</f>
        <v>#N/A</v>
      </c>
      <c r="E1163" s="238" t="s">
        <v>2796</v>
      </c>
      <c r="F1163" s="239" t="s">
        <v>2690</v>
      </c>
      <c r="G1163" s="239" t="s">
        <v>2690</v>
      </c>
      <c r="H1163" s="240">
        <v>50</v>
      </c>
      <c r="I1163" s="115">
        <v>202608</v>
      </c>
      <c r="J1163" s="241">
        <v>86</v>
      </c>
      <c r="K1163" s="242"/>
      <c r="M1163" s="243"/>
      <c r="N1163" s="244"/>
      <c r="O1163" s="244"/>
      <c r="R1163" s="244"/>
      <c r="U1163" s="244"/>
      <c r="V1163" s="244"/>
    </row>
    <row r="1164" s="30" customFormat="1" ht="15.75" spans="1:22">
      <c r="A1164" s="16">
        <v>1162</v>
      </c>
      <c r="B1164" s="237" t="s">
        <v>2797</v>
      </c>
      <c r="C1164" s="237" t="s">
        <v>2798</v>
      </c>
      <c r="D1164" t="e">
        <f>VLOOKUP(C1164,'[1]2月'!$I$1:$I$65536,1,0)</f>
        <v>#N/A</v>
      </c>
      <c r="E1164" s="238" t="s">
        <v>2799</v>
      </c>
      <c r="F1164" s="239" t="s">
        <v>2690</v>
      </c>
      <c r="G1164" s="239" t="s">
        <v>2690</v>
      </c>
      <c r="H1164" s="240">
        <v>100</v>
      </c>
      <c r="I1164" s="115">
        <v>202608</v>
      </c>
      <c r="J1164" s="241">
        <v>90</v>
      </c>
      <c r="K1164" s="242"/>
      <c r="M1164" s="243"/>
      <c r="N1164" s="244"/>
      <c r="O1164" s="244"/>
      <c r="R1164" s="244"/>
      <c r="U1164" s="244"/>
      <c r="V1164" s="244"/>
    </row>
    <row r="1165" s="30" customFormat="1" ht="15.75" spans="1:22">
      <c r="A1165" s="16">
        <v>1163</v>
      </c>
      <c r="B1165" s="245" t="s">
        <v>2800</v>
      </c>
      <c r="C1165" s="246" t="s">
        <v>2801</v>
      </c>
      <c r="D1165" t="e">
        <f>VLOOKUP(C1165,'[1]2月'!$I$1:$I$65536,1,0)</f>
        <v>#N/A</v>
      </c>
      <c r="E1165" s="119">
        <v>15879496236</v>
      </c>
      <c r="F1165" s="247" t="s">
        <v>2690</v>
      </c>
      <c r="G1165" s="247" t="s">
        <v>2690</v>
      </c>
      <c r="H1165" s="80">
        <v>50</v>
      </c>
      <c r="I1165" s="115">
        <v>202608</v>
      </c>
      <c r="J1165" s="248">
        <v>81</v>
      </c>
      <c r="K1165" s="242"/>
      <c r="M1165" s="243"/>
      <c r="N1165" s="244"/>
      <c r="O1165" s="244"/>
      <c r="R1165" s="244"/>
      <c r="U1165" s="244"/>
      <c r="V1165" s="244"/>
    </row>
    <row r="1166" s="30" customFormat="1" ht="15.75" spans="1:22">
      <c r="A1166" s="16">
        <v>1164</v>
      </c>
      <c r="B1166" s="237" t="s">
        <v>2802</v>
      </c>
      <c r="C1166" s="237" t="s">
        <v>2803</v>
      </c>
      <c r="D1166" t="e">
        <f>VLOOKUP(C1166,'[1]2月'!$I$1:$I$65536,1,0)</f>
        <v>#N/A</v>
      </c>
      <c r="E1166" s="238" t="s">
        <v>2804</v>
      </c>
      <c r="F1166" s="239" t="s">
        <v>2690</v>
      </c>
      <c r="G1166" s="239" t="s">
        <v>2690</v>
      </c>
      <c r="H1166" s="240">
        <v>50</v>
      </c>
      <c r="I1166" s="115">
        <v>202608</v>
      </c>
      <c r="J1166" s="241">
        <v>87</v>
      </c>
      <c r="K1166" s="242"/>
      <c r="M1166" s="243"/>
      <c r="N1166" s="244"/>
      <c r="O1166" s="244"/>
      <c r="R1166" s="244"/>
      <c r="U1166" s="244"/>
      <c r="V1166" s="244"/>
    </row>
    <row r="1167" s="30" customFormat="1" ht="15.75" spans="1:22">
      <c r="A1167" s="16">
        <v>1165</v>
      </c>
      <c r="B1167" s="245" t="s">
        <v>2805</v>
      </c>
      <c r="C1167" s="246" t="s">
        <v>2806</v>
      </c>
      <c r="D1167" t="e">
        <f>VLOOKUP(C1167,'[1]2月'!$I$1:$I$65536,1,0)</f>
        <v>#N/A</v>
      </c>
      <c r="E1167" s="119">
        <v>15870055344</v>
      </c>
      <c r="F1167" s="247" t="s">
        <v>2690</v>
      </c>
      <c r="G1167" s="247" t="s">
        <v>2690</v>
      </c>
      <c r="H1167" s="80">
        <v>50</v>
      </c>
      <c r="I1167" s="115">
        <v>202608</v>
      </c>
      <c r="J1167" s="248">
        <v>81</v>
      </c>
      <c r="K1167" s="242"/>
      <c r="M1167" s="243"/>
      <c r="N1167" s="244"/>
      <c r="O1167" s="244"/>
      <c r="R1167" s="244"/>
      <c r="U1167" s="244"/>
      <c r="V1167" s="244"/>
    </row>
    <row r="1168" s="30" customFormat="1" ht="15.75" spans="1:22">
      <c r="A1168" s="16">
        <v>1166</v>
      </c>
      <c r="B1168" s="237" t="s">
        <v>2807</v>
      </c>
      <c r="C1168" s="237" t="s">
        <v>2808</v>
      </c>
      <c r="D1168" t="e">
        <f>VLOOKUP(C1168,'[1]2月'!$I$1:$I$65536,1,0)</f>
        <v>#N/A</v>
      </c>
      <c r="E1168" s="238" t="s">
        <v>2809</v>
      </c>
      <c r="F1168" s="239" t="s">
        <v>2690</v>
      </c>
      <c r="G1168" s="239" t="s">
        <v>2690</v>
      </c>
      <c r="H1168" s="240">
        <v>50</v>
      </c>
      <c r="I1168" s="115">
        <v>202608</v>
      </c>
      <c r="J1168" s="241">
        <v>87</v>
      </c>
      <c r="K1168" s="242"/>
      <c r="M1168" s="243"/>
      <c r="N1168" s="244"/>
      <c r="O1168" s="244"/>
      <c r="R1168" s="244"/>
      <c r="U1168" s="244"/>
      <c r="V1168" s="244"/>
    </row>
    <row r="1169" s="30" customFormat="1" ht="15.75" spans="1:22">
      <c r="A1169" s="16">
        <v>1167</v>
      </c>
      <c r="B1169" s="237" t="s">
        <v>2810</v>
      </c>
      <c r="C1169" s="237" t="s">
        <v>2811</v>
      </c>
      <c r="D1169" t="e">
        <f>VLOOKUP(C1169,'[1]2月'!$I$1:$I$65536,1,0)</f>
        <v>#N/A</v>
      </c>
      <c r="E1169" s="238" t="s">
        <v>2812</v>
      </c>
      <c r="F1169" s="239" t="s">
        <v>2690</v>
      </c>
      <c r="G1169" s="239" t="s">
        <v>2690</v>
      </c>
      <c r="H1169" s="240">
        <v>50</v>
      </c>
      <c r="I1169" s="115">
        <v>202608</v>
      </c>
      <c r="J1169" s="241">
        <v>87</v>
      </c>
      <c r="K1169" s="242"/>
      <c r="M1169" s="243"/>
      <c r="N1169" s="244"/>
      <c r="O1169" s="244"/>
      <c r="R1169" s="244"/>
      <c r="U1169" s="244"/>
      <c r="V1169" s="244"/>
    </row>
    <row r="1170" s="30" customFormat="1" ht="15.75" spans="1:22">
      <c r="A1170" s="16">
        <v>1168</v>
      </c>
      <c r="B1170" s="237" t="s">
        <v>2813</v>
      </c>
      <c r="C1170" s="237" t="s">
        <v>2814</v>
      </c>
      <c r="D1170" t="e">
        <f>VLOOKUP(C1170,'[1]2月'!$I$1:$I$65536,1,0)</f>
        <v>#N/A</v>
      </c>
      <c r="E1170" s="238" t="s">
        <v>2815</v>
      </c>
      <c r="F1170" s="239" t="s">
        <v>2690</v>
      </c>
      <c r="G1170" s="239" t="s">
        <v>2690</v>
      </c>
      <c r="H1170" s="240">
        <v>50</v>
      </c>
      <c r="I1170" s="115">
        <v>202608</v>
      </c>
      <c r="J1170" s="241">
        <v>87</v>
      </c>
      <c r="K1170" s="242"/>
      <c r="M1170" s="243"/>
      <c r="N1170" s="244"/>
      <c r="O1170" s="244"/>
      <c r="R1170" s="244"/>
      <c r="U1170" s="244"/>
      <c r="V1170" s="244"/>
    </row>
    <row r="1171" s="30" customFormat="1" ht="15.75" spans="1:22">
      <c r="A1171" s="16">
        <v>1169</v>
      </c>
      <c r="B1171" s="237" t="s">
        <v>2816</v>
      </c>
      <c r="C1171" s="237" t="s">
        <v>2817</v>
      </c>
      <c r="D1171" t="e">
        <f>VLOOKUP(C1171,'[1]2月'!$I$1:$I$65536,1,0)</f>
        <v>#N/A</v>
      </c>
      <c r="E1171" s="238" t="s">
        <v>2818</v>
      </c>
      <c r="F1171" s="239" t="s">
        <v>2690</v>
      </c>
      <c r="G1171" s="239" t="s">
        <v>2690</v>
      </c>
      <c r="H1171" s="240">
        <v>50</v>
      </c>
      <c r="I1171" s="115">
        <v>202608</v>
      </c>
      <c r="J1171" s="241">
        <v>88</v>
      </c>
      <c r="K1171" s="242"/>
      <c r="M1171" s="243"/>
      <c r="N1171" s="244"/>
      <c r="O1171" s="244"/>
      <c r="R1171" s="244"/>
      <c r="U1171" s="244"/>
      <c r="V1171" s="244"/>
    </row>
    <row r="1172" s="30" customFormat="1" ht="15.75" spans="1:22">
      <c r="A1172" s="16">
        <v>1170</v>
      </c>
      <c r="B1172" s="237" t="s">
        <v>2819</v>
      </c>
      <c r="C1172" s="237" t="s">
        <v>2820</v>
      </c>
      <c r="D1172" t="e">
        <f>VLOOKUP(C1172,'[1]2月'!$I$1:$I$65536,1,0)</f>
        <v>#N/A</v>
      </c>
      <c r="E1172" s="238" t="s">
        <v>2821</v>
      </c>
      <c r="F1172" s="239" t="s">
        <v>2690</v>
      </c>
      <c r="G1172" s="239" t="s">
        <v>2690</v>
      </c>
      <c r="H1172" s="240">
        <v>100</v>
      </c>
      <c r="I1172" s="115">
        <v>202608</v>
      </c>
      <c r="J1172" s="241">
        <v>90</v>
      </c>
      <c r="K1172" s="242"/>
      <c r="M1172" s="243"/>
      <c r="N1172" s="244"/>
      <c r="O1172" s="244"/>
      <c r="R1172" s="244"/>
      <c r="U1172" s="244"/>
      <c r="V1172" s="244"/>
    </row>
    <row r="1173" s="30" customFormat="1" ht="15.75" spans="1:22">
      <c r="A1173" s="16">
        <v>1171</v>
      </c>
      <c r="B1173" s="237" t="s">
        <v>2822</v>
      </c>
      <c r="C1173" s="237" t="s">
        <v>2823</v>
      </c>
      <c r="D1173" t="e">
        <f>VLOOKUP(C1173,'[1]2月'!$I$1:$I$65536,1,0)</f>
        <v>#N/A</v>
      </c>
      <c r="E1173" s="238" t="s">
        <v>2824</v>
      </c>
      <c r="F1173" s="239" t="s">
        <v>2690</v>
      </c>
      <c r="G1173" s="239" t="s">
        <v>2690</v>
      </c>
      <c r="H1173" s="240">
        <v>50</v>
      </c>
      <c r="I1173" s="115">
        <v>202608</v>
      </c>
      <c r="J1173" s="241">
        <v>87</v>
      </c>
      <c r="K1173" s="242"/>
      <c r="M1173" s="243"/>
      <c r="N1173" s="244"/>
      <c r="O1173" s="244"/>
      <c r="R1173" s="244"/>
      <c r="U1173" s="244"/>
      <c r="V1173" s="244"/>
    </row>
    <row r="1174" s="30" customFormat="1" ht="15.75" spans="1:22">
      <c r="A1174" s="16">
        <v>1172</v>
      </c>
      <c r="B1174" s="237" t="s">
        <v>2825</v>
      </c>
      <c r="C1174" s="237" t="s">
        <v>2826</v>
      </c>
      <c r="D1174" t="e">
        <f>VLOOKUP(C1174,'[1]2月'!$I$1:$I$65536,1,0)</f>
        <v>#N/A</v>
      </c>
      <c r="E1174" s="238" t="s">
        <v>2827</v>
      </c>
      <c r="F1174" s="239" t="s">
        <v>2690</v>
      </c>
      <c r="G1174" s="239" t="s">
        <v>2690</v>
      </c>
      <c r="H1174" s="240">
        <v>100</v>
      </c>
      <c r="I1174" s="115">
        <v>202608</v>
      </c>
      <c r="J1174" s="241">
        <v>92</v>
      </c>
      <c r="K1174" s="242"/>
      <c r="M1174" s="243"/>
      <c r="N1174" s="244"/>
      <c r="O1174" s="244"/>
      <c r="R1174" s="244"/>
      <c r="U1174" s="244"/>
      <c r="V1174" s="244"/>
    </row>
    <row r="1175" s="30" customFormat="1" ht="15.75" spans="1:22">
      <c r="A1175" s="16">
        <v>1173</v>
      </c>
      <c r="B1175" s="237" t="s">
        <v>2828</v>
      </c>
      <c r="C1175" s="237" t="s">
        <v>2829</v>
      </c>
      <c r="D1175" t="e">
        <f>VLOOKUP(C1175,'[1]2月'!$I$1:$I$65536,1,0)</f>
        <v>#N/A</v>
      </c>
      <c r="E1175" s="238" t="s">
        <v>2830</v>
      </c>
      <c r="F1175" s="239" t="s">
        <v>2690</v>
      </c>
      <c r="G1175" s="239" t="s">
        <v>2690</v>
      </c>
      <c r="H1175" s="240">
        <v>50</v>
      </c>
      <c r="I1175" s="115">
        <v>202608</v>
      </c>
      <c r="J1175" s="241">
        <v>88</v>
      </c>
      <c r="K1175" s="242"/>
      <c r="M1175" s="243"/>
      <c r="N1175" s="244"/>
      <c r="O1175" s="244"/>
      <c r="R1175" s="244"/>
      <c r="U1175" s="244"/>
      <c r="V1175" s="244"/>
    </row>
    <row r="1176" s="30" customFormat="1" ht="15.75" spans="1:22">
      <c r="A1176" s="16">
        <v>1174</v>
      </c>
      <c r="B1176" s="237" t="s">
        <v>2831</v>
      </c>
      <c r="C1176" s="237" t="s">
        <v>2832</v>
      </c>
      <c r="D1176" t="e">
        <f>VLOOKUP(C1176,'[1]2月'!$I$1:$I$65536,1,0)</f>
        <v>#N/A</v>
      </c>
      <c r="E1176" s="238" t="s">
        <v>2833</v>
      </c>
      <c r="F1176" s="239" t="s">
        <v>2690</v>
      </c>
      <c r="G1176" s="239" t="s">
        <v>2690</v>
      </c>
      <c r="H1176" s="240">
        <v>50</v>
      </c>
      <c r="I1176" s="115">
        <v>202608</v>
      </c>
      <c r="J1176" s="241">
        <v>89</v>
      </c>
      <c r="K1176" s="242"/>
      <c r="M1176" s="243"/>
      <c r="N1176" s="244"/>
      <c r="O1176" s="244"/>
      <c r="R1176" s="244"/>
      <c r="U1176" s="244"/>
      <c r="V1176" s="244"/>
    </row>
    <row r="1177" s="30" customFormat="1" ht="15.75" spans="1:22">
      <c r="A1177" s="16">
        <v>1175</v>
      </c>
      <c r="B1177" s="237" t="s">
        <v>2834</v>
      </c>
      <c r="C1177" s="237" t="s">
        <v>2835</v>
      </c>
      <c r="D1177" t="e">
        <f>VLOOKUP(C1177,'[1]2月'!$I$1:$I$65536,1,0)</f>
        <v>#N/A</v>
      </c>
      <c r="E1177" s="238" t="s">
        <v>2836</v>
      </c>
      <c r="F1177" s="239" t="s">
        <v>2690</v>
      </c>
      <c r="G1177" s="239" t="s">
        <v>2690</v>
      </c>
      <c r="H1177" s="240">
        <v>50</v>
      </c>
      <c r="I1177" s="115">
        <v>202608</v>
      </c>
      <c r="J1177" s="241">
        <v>88</v>
      </c>
      <c r="K1177" s="242"/>
      <c r="M1177" s="243"/>
      <c r="N1177" s="244"/>
      <c r="O1177" s="244"/>
      <c r="R1177" s="244"/>
      <c r="U1177" s="244"/>
      <c r="V1177" s="244"/>
    </row>
    <row r="1178" s="30" customFormat="1" ht="15.75" spans="1:22">
      <c r="A1178" s="16">
        <v>1176</v>
      </c>
      <c r="B1178" s="237" t="s">
        <v>2837</v>
      </c>
      <c r="C1178" s="237" t="s">
        <v>2838</v>
      </c>
      <c r="D1178" t="e">
        <f>VLOOKUP(C1178,'[1]2月'!$I$1:$I$65536,1,0)</f>
        <v>#N/A</v>
      </c>
      <c r="E1178" s="238" t="s">
        <v>2839</v>
      </c>
      <c r="F1178" s="239" t="s">
        <v>2690</v>
      </c>
      <c r="G1178" s="239" t="s">
        <v>2690</v>
      </c>
      <c r="H1178" s="240">
        <v>50</v>
      </c>
      <c r="I1178" s="115">
        <v>202608</v>
      </c>
      <c r="J1178" s="241">
        <v>86</v>
      </c>
      <c r="K1178" s="242"/>
      <c r="M1178" s="243"/>
      <c r="N1178" s="244"/>
      <c r="O1178" s="244"/>
      <c r="R1178" s="244"/>
      <c r="U1178" s="244"/>
      <c r="V1178" s="244"/>
    </row>
    <row r="1179" s="30" customFormat="1" ht="15.75" spans="1:22">
      <c r="A1179" s="16">
        <v>1177</v>
      </c>
      <c r="B1179" s="237" t="s">
        <v>2840</v>
      </c>
      <c r="C1179" s="237" t="s">
        <v>2841</v>
      </c>
      <c r="D1179" t="e">
        <f>VLOOKUP(C1179,'[1]2月'!$I$1:$I$65536,1,0)</f>
        <v>#N/A</v>
      </c>
      <c r="E1179" s="238" t="s">
        <v>2842</v>
      </c>
      <c r="F1179" s="239" t="s">
        <v>2690</v>
      </c>
      <c r="G1179" s="239" t="s">
        <v>2690</v>
      </c>
      <c r="H1179" s="240">
        <v>50</v>
      </c>
      <c r="I1179" s="115">
        <v>202608</v>
      </c>
      <c r="J1179" s="241">
        <v>86</v>
      </c>
      <c r="K1179" s="242"/>
      <c r="M1179" s="243"/>
      <c r="N1179" s="244"/>
      <c r="O1179" s="244"/>
      <c r="R1179" s="244"/>
      <c r="U1179" s="244"/>
      <c r="V1179" s="244"/>
    </row>
    <row r="1180" s="30" customFormat="1" ht="15.75" spans="1:22">
      <c r="A1180" s="16">
        <v>1178</v>
      </c>
      <c r="B1180" s="237" t="s">
        <v>2843</v>
      </c>
      <c r="C1180" s="237" t="s">
        <v>2844</v>
      </c>
      <c r="D1180" t="e">
        <f>VLOOKUP(C1180,'[1]2月'!$I$1:$I$65536,1,0)</f>
        <v>#N/A</v>
      </c>
      <c r="E1180" s="238" t="s">
        <v>2845</v>
      </c>
      <c r="F1180" s="239" t="s">
        <v>2690</v>
      </c>
      <c r="G1180" s="239" t="s">
        <v>2690</v>
      </c>
      <c r="H1180" s="240">
        <v>50</v>
      </c>
      <c r="I1180" s="115">
        <v>202608</v>
      </c>
      <c r="J1180" s="241">
        <v>86</v>
      </c>
      <c r="K1180" s="242"/>
      <c r="M1180" s="243"/>
      <c r="N1180" s="244"/>
      <c r="O1180" s="244"/>
      <c r="R1180" s="244"/>
      <c r="U1180" s="244"/>
      <c r="V1180" s="244"/>
    </row>
    <row r="1181" s="30" customFormat="1" ht="15.75" spans="1:22">
      <c r="A1181" s="16">
        <v>1179</v>
      </c>
      <c r="B1181" s="237" t="s">
        <v>2846</v>
      </c>
      <c r="C1181" s="237" t="s">
        <v>2847</v>
      </c>
      <c r="D1181" t="e">
        <f>VLOOKUP(C1181,'[1]2月'!$I$1:$I$65536,1,0)</f>
        <v>#N/A</v>
      </c>
      <c r="E1181" s="238" t="s">
        <v>2848</v>
      </c>
      <c r="F1181" s="239" t="s">
        <v>2690</v>
      </c>
      <c r="G1181" s="239" t="s">
        <v>2690</v>
      </c>
      <c r="H1181" s="240">
        <v>50</v>
      </c>
      <c r="I1181" s="115">
        <v>202608</v>
      </c>
      <c r="J1181" s="241">
        <v>86</v>
      </c>
      <c r="K1181" s="242"/>
      <c r="M1181" s="243"/>
      <c r="N1181" s="244"/>
      <c r="O1181" s="244"/>
      <c r="R1181" s="244"/>
      <c r="U1181" s="244"/>
      <c r="V1181" s="244"/>
    </row>
    <row r="1182" s="30" customFormat="1" ht="15.75" spans="1:22">
      <c r="A1182" s="16">
        <v>1180</v>
      </c>
      <c r="B1182" s="237" t="s">
        <v>2849</v>
      </c>
      <c r="C1182" s="237" t="s">
        <v>2850</v>
      </c>
      <c r="D1182" t="e">
        <f>VLOOKUP(C1182,'[1]2月'!$I$1:$I$65536,1,0)</f>
        <v>#N/A</v>
      </c>
      <c r="E1182" s="238" t="s">
        <v>2851</v>
      </c>
      <c r="F1182" s="239" t="s">
        <v>2690</v>
      </c>
      <c r="G1182" s="239" t="s">
        <v>2690</v>
      </c>
      <c r="H1182" s="240">
        <v>50</v>
      </c>
      <c r="I1182" s="115">
        <v>202608</v>
      </c>
      <c r="J1182" s="241">
        <v>86</v>
      </c>
      <c r="K1182" s="242"/>
      <c r="M1182" s="243"/>
      <c r="N1182" s="244"/>
      <c r="O1182" s="244"/>
      <c r="R1182" s="244"/>
      <c r="U1182" s="244"/>
      <c r="V1182" s="244"/>
    </row>
    <row r="1183" s="30" customFormat="1" ht="15.75" spans="1:22">
      <c r="A1183" s="16">
        <v>1181</v>
      </c>
      <c r="B1183" s="237" t="s">
        <v>2852</v>
      </c>
      <c r="C1183" s="237" t="s">
        <v>2853</v>
      </c>
      <c r="D1183" t="e">
        <f>VLOOKUP(C1183,'[1]2月'!$I$1:$I$65536,1,0)</f>
        <v>#N/A</v>
      </c>
      <c r="E1183" s="238" t="s">
        <v>2854</v>
      </c>
      <c r="F1183" s="239" t="s">
        <v>2690</v>
      </c>
      <c r="G1183" s="239" t="s">
        <v>2690</v>
      </c>
      <c r="H1183" s="240">
        <v>50</v>
      </c>
      <c r="I1183" s="115">
        <v>202608</v>
      </c>
      <c r="J1183" s="241">
        <v>86</v>
      </c>
      <c r="K1183" s="242"/>
      <c r="M1183" s="243"/>
      <c r="N1183" s="244"/>
      <c r="O1183" s="244"/>
      <c r="R1183" s="244"/>
      <c r="U1183" s="244"/>
      <c r="V1183" s="244"/>
    </row>
    <row r="1184" s="30" customFormat="1" ht="15.75" spans="1:22">
      <c r="A1184" s="16">
        <v>1182</v>
      </c>
      <c r="B1184" s="237" t="s">
        <v>2855</v>
      </c>
      <c r="C1184" s="237" t="s">
        <v>2856</v>
      </c>
      <c r="D1184" t="e">
        <f>VLOOKUP(C1184,'[1]2月'!$I$1:$I$65536,1,0)</f>
        <v>#N/A</v>
      </c>
      <c r="E1184" s="238" t="s">
        <v>2857</v>
      </c>
      <c r="F1184" s="239" t="s">
        <v>2690</v>
      </c>
      <c r="G1184" s="239" t="s">
        <v>2690</v>
      </c>
      <c r="H1184" s="240">
        <v>50</v>
      </c>
      <c r="I1184" s="115">
        <v>202608</v>
      </c>
      <c r="J1184" s="241">
        <v>86</v>
      </c>
      <c r="K1184" s="242"/>
      <c r="M1184" s="243"/>
      <c r="N1184" s="244"/>
      <c r="O1184" s="244"/>
      <c r="R1184" s="244"/>
      <c r="U1184" s="244"/>
      <c r="V1184" s="244"/>
    </row>
    <row r="1185" s="30" customFormat="1" ht="15.75" spans="1:22">
      <c r="A1185" s="16">
        <v>1183</v>
      </c>
      <c r="B1185" s="237" t="s">
        <v>2858</v>
      </c>
      <c r="C1185" s="237" t="s">
        <v>2859</v>
      </c>
      <c r="D1185" t="e">
        <f>VLOOKUP(C1185,'[1]2月'!$I$1:$I$65536,1,0)</f>
        <v>#N/A</v>
      </c>
      <c r="E1185" s="238" t="s">
        <v>2860</v>
      </c>
      <c r="F1185" s="239" t="s">
        <v>2690</v>
      </c>
      <c r="G1185" s="239" t="s">
        <v>2690</v>
      </c>
      <c r="H1185" s="240">
        <v>50</v>
      </c>
      <c r="I1185" s="115">
        <v>202608</v>
      </c>
      <c r="J1185" s="241">
        <f ca="1">DATEDIF(TEXT(MID(C1185,7,6),"0000-00"),TODAY(),"Y")</f>
        <v>86</v>
      </c>
      <c r="K1185" s="242"/>
      <c r="M1185" s="243"/>
      <c r="N1185" s="244"/>
      <c r="O1185" s="244"/>
      <c r="R1185" s="244"/>
      <c r="U1185" s="244"/>
      <c r="V1185" s="244"/>
    </row>
    <row r="1186" s="30" customFormat="1" ht="15.75" spans="1:22">
      <c r="A1186" s="16">
        <v>1184</v>
      </c>
      <c r="B1186" s="237" t="s">
        <v>2861</v>
      </c>
      <c r="C1186" s="237" t="s">
        <v>2862</v>
      </c>
      <c r="D1186" t="e">
        <f>VLOOKUP(C1186,'[1]2月'!$I$1:$I$65536,1,0)</f>
        <v>#N/A</v>
      </c>
      <c r="E1186" s="238" t="s">
        <v>2848</v>
      </c>
      <c r="F1186" s="239" t="s">
        <v>2690</v>
      </c>
      <c r="G1186" s="239" t="s">
        <v>2690</v>
      </c>
      <c r="H1186" s="240">
        <v>50</v>
      </c>
      <c r="I1186" s="115">
        <v>202608</v>
      </c>
      <c r="J1186" s="241">
        <v>87</v>
      </c>
      <c r="K1186" s="242"/>
      <c r="M1186" s="243"/>
      <c r="N1186" s="244"/>
      <c r="O1186" s="244"/>
      <c r="R1186" s="244"/>
      <c r="U1186" s="244"/>
      <c r="V1186" s="244"/>
    </row>
    <row r="1187" s="30" customFormat="1" ht="15.75" spans="1:22">
      <c r="A1187" s="16">
        <v>1185</v>
      </c>
      <c r="B1187" s="237" t="s">
        <v>2863</v>
      </c>
      <c r="C1187" s="237" t="s">
        <v>2864</v>
      </c>
      <c r="D1187" t="e">
        <f>VLOOKUP(C1187,'[1]2月'!$I$1:$I$65536,1,0)</f>
        <v>#N/A</v>
      </c>
      <c r="E1187" s="238" t="s">
        <v>2865</v>
      </c>
      <c r="F1187" s="239" t="s">
        <v>2690</v>
      </c>
      <c r="G1187" s="239" t="s">
        <v>2690</v>
      </c>
      <c r="H1187" s="240">
        <v>50</v>
      </c>
      <c r="I1187" s="115">
        <v>202608</v>
      </c>
      <c r="J1187" s="241">
        <v>85</v>
      </c>
      <c r="K1187" s="242"/>
      <c r="M1187" s="243"/>
      <c r="N1187" s="244"/>
      <c r="O1187" s="244"/>
      <c r="R1187" s="244"/>
      <c r="U1187" s="244"/>
      <c r="V1187" s="244"/>
    </row>
    <row r="1188" s="30" customFormat="1" ht="15.75" spans="1:22">
      <c r="A1188" s="16">
        <v>1186</v>
      </c>
      <c r="B1188" s="237" t="s">
        <v>2866</v>
      </c>
      <c r="C1188" s="237" t="s">
        <v>2867</v>
      </c>
      <c r="D1188" t="e">
        <f>VLOOKUP(C1188,'[1]2月'!$I$1:$I$65536,1,0)</f>
        <v>#N/A</v>
      </c>
      <c r="E1188" s="238" t="s">
        <v>2868</v>
      </c>
      <c r="F1188" s="239" t="s">
        <v>2690</v>
      </c>
      <c r="G1188" s="239" t="s">
        <v>2690</v>
      </c>
      <c r="H1188" s="240">
        <v>50</v>
      </c>
      <c r="I1188" s="115">
        <v>202608</v>
      </c>
      <c r="J1188" s="241">
        <f ca="1">DATEDIF(TEXT(MID(C1188,7,6),"0000-00"),TODAY(),"Y")</f>
        <v>86</v>
      </c>
      <c r="K1188" s="242"/>
      <c r="M1188" s="243"/>
      <c r="N1188" s="244"/>
      <c r="O1188" s="244"/>
      <c r="R1188" s="244"/>
      <c r="U1188" s="244"/>
      <c r="V1188" s="244"/>
    </row>
    <row r="1189" s="30" customFormat="1" ht="15.75" spans="1:22">
      <c r="A1189" s="16">
        <v>1187</v>
      </c>
      <c r="B1189" s="237" t="s">
        <v>2869</v>
      </c>
      <c r="C1189" s="237" t="s">
        <v>2870</v>
      </c>
      <c r="D1189" t="e">
        <f>VLOOKUP(C1189,'[1]2月'!$I$1:$I$65536,1,0)</f>
        <v>#N/A</v>
      </c>
      <c r="E1189" s="238" t="s">
        <v>2871</v>
      </c>
      <c r="F1189" s="239" t="s">
        <v>2690</v>
      </c>
      <c r="G1189" s="239" t="s">
        <v>2690</v>
      </c>
      <c r="H1189" s="240">
        <v>50</v>
      </c>
      <c r="I1189" s="115">
        <v>202608</v>
      </c>
      <c r="J1189" s="241">
        <v>85</v>
      </c>
      <c r="K1189" s="242"/>
      <c r="M1189" s="243"/>
      <c r="N1189" s="244"/>
      <c r="O1189" s="244"/>
      <c r="R1189" s="244"/>
      <c r="U1189" s="244"/>
      <c r="V1189" s="244"/>
    </row>
    <row r="1190" s="30" customFormat="1" ht="15.75" spans="1:22">
      <c r="A1190" s="16">
        <v>1188</v>
      </c>
      <c r="B1190" s="237" t="s">
        <v>2872</v>
      </c>
      <c r="C1190" s="237" t="s">
        <v>2873</v>
      </c>
      <c r="D1190" t="e">
        <f>VLOOKUP(C1190,'[1]2月'!$I$1:$I$65536,1,0)</f>
        <v>#N/A</v>
      </c>
      <c r="E1190" s="238" t="s">
        <v>2874</v>
      </c>
      <c r="F1190" s="239" t="s">
        <v>2690</v>
      </c>
      <c r="G1190" s="239" t="s">
        <v>2690</v>
      </c>
      <c r="H1190" s="240">
        <v>50</v>
      </c>
      <c r="I1190" s="115">
        <v>202608</v>
      </c>
      <c r="J1190" s="241">
        <v>88</v>
      </c>
      <c r="K1190" s="242"/>
      <c r="M1190" s="243"/>
      <c r="N1190" s="244"/>
      <c r="O1190" s="244"/>
      <c r="R1190" s="244"/>
      <c r="U1190" s="244"/>
      <c r="V1190" s="244"/>
    </row>
    <row r="1191" s="30" customFormat="1" ht="15.75" spans="1:22">
      <c r="A1191" s="16">
        <v>1189</v>
      </c>
      <c r="B1191" s="237" t="s">
        <v>2875</v>
      </c>
      <c r="C1191" s="237" t="s">
        <v>2876</v>
      </c>
      <c r="D1191" t="e">
        <f>VLOOKUP(C1191,'[1]2月'!$I$1:$I$65536,1,0)</f>
        <v>#N/A</v>
      </c>
      <c r="E1191" s="238" t="s">
        <v>2877</v>
      </c>
      <c r="F1191" s="239" t="s">
        <v>2690</v>
      </c>
      <c r="G1191" s="239" t="s">
        <v>2690</v>
      </c>
      <c r="H1191" s="240">
        <v>50</v>
      </c>
      <c r="I1191" s="115">
        <v>202608</v>
      </c>
      <c r="J1191" s="241">
        <f ca="1">DATEDIF(TEXT(MID(C1191,7,6),"0000-00"),TODAY(),"Y")</f>
        <v>86</v>
      </c>
      <c r="K1191" s="242"/>
      <c r="M1191" s="243"/>
      <c r="N1191" s="244"/>
      <c r="O1191" s="244"/>
      <c r="R1191" s="244"/>
      <c r="U1191" s="244"/>
      <c r="V1191" s="244"/>
    </row>
    <row r="1192" s="30" customFormat="1" ht="15.75" spans="1:22">
      <c r="A1192" s="16">
        <v>1190</v>
      </c>
      <c r="B1192" s="237" t="s">
        <v>2878</v>
      </c>
      <c r="C1192" s="237" t="s">
        <v>2879</v>
      </c>
      <c r="D1192" t="e">
        <f>VLOOKUP(C1192,'[1]2月'!$I$1:$I$65536,1,0)</f>
        <v>#N/A</v>
      </c>
      <c r="E1192" s="238" t="s">
        <v>2854</v>
      </c>
      <c r="F1192" s="239" t="s">
        <v>2690</v>
      </c>
      <c r="G1192" s="239" t="s">
        <v>2690</v>
      </c>
      <c r="H1192" s="240">
        <v>50</v>
      </c>
      <c r="I1192" s="115">
        <v>202608</v>
      </c>
      <c r="J1192" s="241">
        <v>85</v>
      </c>
      <c r="K1192" s="242"/>
      <c r="M1192" s="243"/>
      <c r="N1192" s="244"/>
      <c r="O1192" s="244"/>
      <c r="R1192" s="244"/>
      <c r="U1192" s="244"/>
      <c r="V1192" s="244"/>
    </row>
    <row r="1193" s="30" customFormat="1" ht="15.75" spans="1:22">
      <c r="A1193" s="16">
        <v>1191</v>
      </c>
      <c r="B1193" s="237" t="s">
        <v>2880</v>
      </c>
      <c r="C1193" s="237" t="s">
        <v>2881</v>
      </c>
      <c r="D1193" t="e">
        <f>VLOOKUP(C1193,'[1]2月'!$I$1:$I$65536,1,0)</f>
        <v>#N/A</v>
      </c>
      <c r="E1193" s="238" t="s">
        <v>2882</v>
      </c>
      <c r="F1193" s="239" t="s">
        <v>2690</v>
      </c>
      <c r="G1193" s="239" t="s">
        <v>2690</v>
      </c>
      <c r="H1193" s="240">
        <v>50</v>
      </c>
      <c r="I1193" s="115">
        <v>202608</v>
      </c>
      <c r="J1193" s="241">
        <v>85</v>
      </c>
      <c r="K1193" s="242"/>
      <c r="M1193" s="243"/>
      <c r="N1193" s="244"/>
      <c r="O1193" s="244"/>
      <c r="R1193" s="244"/>
      <c r="U1193" s="244"/>
      <c r="V1193" s="244"/>
    </row>
    <row r="1194" s="30" customFormat="1" ht="15.75" spans="1:22">
      <c r="A1194" s="16">
        <v>1192</v>
      </c>
      <c r="B1194" s="237" t="s">
        <v>2883</v>
      </c>
      <c r="C1194" s="237" t="s">
        <v>2884</v>
      </c>
      <c r="D1194" t="e">
        <f>VLOOKUP(C1194,'[1]2月'!$I$1:$I$65536,1,0)</f>
        <v>#N/A</v>
      </c>
      <c r="E1194" s="238" t="s">
        <v>2857</v>
      </c>
      <c r="F1194" s="239" t="s">
        <v>2690</v>
      </c>
      <c r="G1194" s="239" t="s">
        <v>2690</v>
      </c>
      <c r="H1194" s="240">
        <v>50</v>
      </c>
      <c r="I1194" s="115">
        <v>202608</v>
      </c>
      <c r="J1194" s="241">
        <v>85</v>
      </c>
      <c r="K1194" s="242"/>
      <c r="M1194" s="243"/>
      <c r="N1194" s="244"/>
      <c r="O1194" s="244"/>
      <c r="R1194" s="244"/>
      <c r="U1194" s="244"/>
      <c r="V1194" s="244"/>
    </row>
    <row r="1195" s="30" customFormat="1" ht="15.75" spans="1:22">
      <c r="A1195" s="16">
        <v>1193</v>
      </c>
      <c r="B1195" s="237" t="s">
        <v>2885</v>
      </c>
      <c r="C1195" s="237" t="s">
        <v>2886</v>
      </c>
      <c r="D1195" t="e">
        <f>VLOOKUP(C1195,'[1]2月'!$I$1:$I$65536,1,0)</f>
        <v>#N/A</v>
      </c>
      <c r="E1195" s="238" t="s">
        <v>2887</v>
      </c>
      <c r="F1195" s="239" t="s">
        <v>2690</v>
      </c>
      <c r="G1195" s="239" t="s">
        <v>2690</v>
      </c>
      <c r="H1195" s="240">
        <v>50</v>
      </c>
      <c r="I1195" s="115">
        <v>202608</v>
      </c>
      <c r="J1195" s="241">
        <v>85</v>
      </c>
      <c r="K1195" s="242"/>
      <c r="M1195" s="243"/>
      <c r="N1195" s="244"/>
      <c r="O1195" s="244"/>
      <c r="R1195" s="244"/>
      <c r="U1195" s="244"/>
      <c r="V1195" s="244"/>
    </row>
    <row r="1196" s="30" customFormat="1" ht="15.75" spans="1:22">
      <c r="A1196" s="16">
        <v>1194</v>
      </c>
      <c r="B1196" s="237" t="s">
        <v>2888</v>
      </c>
      <c r="C1196" s="237" t="s">
        <v>2889</v>
      </c>
      <c r="D1196" t="e">
        <f>VLOOKUP(C1196,'[1]2月'!$I$1:$I$65536,1,0)</f>
        <v>#N/A</v>
      </c>
      <c r="E1196" s="238" t="s">
        <v>2890</v>
      </c>
      <c r="F1196" s="239" t="s">
        <v>2690</v>
      </c>
      <c r="G1196" s="239" t="s">
        <v>2690</v>
      </c>
      <c r="H1196" s="240">
        <v>50</v>
      </c>
      <c r="I1196" s="115">
        <v>202608</v>
      </c>
      <c r="J1196" s="241">
        <v>87</v>
      </c>
      <c r="K1196" s="242"/>
      <c r="M1196" s="243"/>
      <c r="N1196" s="244"/>
      <c r="O1196" s="244"/>
      <c r="R1196" s="244"/>
      <c r="U1196" s="244"/>
      <c r="V1196" s="244"/>
    </row>
    <row r="1197" s="30" customFormat="1" ht="15.75" spans="1:22">
      <c r="A1197" s="16">
        <v>1195</v>
      </c>
      <c r="B1197" s="237" t="s">
        <v>2891</v>
      </c>
      <c r="C1197" s="237" t="s">
        <v>2892</v>
      </c>
      <c r="D1197" t="e">
        <f>VLOOKUP(C1197,'[1]2月'!$I$1:$I$65536,1,0)</f>
        <v>#N/A</v>
      </c>
      <c r="E1197" s="238" t="s">
        <v>2893</v>
      </c>
      <c r="F1197" s="239" t="s">
        <v>2690</v>
      </c>
      <c r="G1197" s="239" t="s">
        <v>2690</v>
      </c>
      <c r="H1197" s="240">
        <v>50</v>
      </c>
      <c r="I1197" s="115">
        <v>202608</v>
      </c>
      <c r="J1197" s="241">
        <v>85</v>
      </c>
      <c r="K1197" s="242"/>
      <c r="M1197" s="243"/>
      <c r="N1197" s="244"/>
      <c r="O1197" s="244"/>
      <c r="R1197" s="244"/>
      <c r="U1197" s="244"/>
      <c r="V1197" s="244"/>
    </row>
    <row r="1198" s="30" customFormat="1" ht="15.75" spans="1:22">
      <c r="A1198" s="16">
        <v>1196</v>
      </c>
      <c r="B1198" s="237" t="s">
        <v>2894</v>
      </c>
      <c r="C1198" s="237" t="s">
        <v>2895</v>
      </c>
      <c r="D1198" t="e">
        <f>VLOOKUP(C1198,'[1]2月'!$I$1:$I$65536,1,0)</f>
        <v>#N/A</v>
      </c>
      <c r="E1198" s="238" t="s">
        <v>2896</v>
      </c>
      <c r="F1198" s="239" t="s">
        <v>2690</v>
      </c>
      <c r="G1198" s="239" t="s">
        <v>2690</v>
      </c>
      <c r="H1198" s="240">
        <v>50</v>
      </c>
      <c r="I1198" s="115">
        <v>202608</v>
      </c>
      <c r="J1198" s="241">
        <v>85</v>
      </c>
      <c r="K1198" s="242"/>
      <c r="M1198" s="243"/>
      <c r="N1198" s="244"/>
      <c r="O1198" s="244"/>
      <c r="R1198" s="244"/>
      <c r="U1198" s="244"/>
      <c r="V1198" s="244"/>
    </row>
    <row r="1199" s="30" customFormat="1" ht="15.75" spans="1:22">
      <c r="A1199" s="16">
        <v>1197</v>
      </c>
      <c r="B1199" s="237" t="s">
        <v>2897</v>
      </c>
      <c r="C1199" s="237" t="s">
        <v>2898</v>
      </c>
      <c r="D1199" t="e">
        <f>VLOOKUP(C1199,'[1]2月'!$I$1:$I$65536,1,0)</f>
        <v>#N/A</v>
      </c>
      <c r="E1199" s="238" t="s">
        <v>2896</v>
      </c>
      <c r="F1199" s="239" t="s">
        <v>2690</v>
      </c>
      <c r="G1199" s="239" t="s">
        <v>2690</v>
      </c>
      <c r="H1199" s="240">
        <v>50</v>
      </c>
      <c r="I1199" s="115">
        <v>202608</v>
      </c>
      <c r="J1199" s="241">
        <v>84</v>
      </c>
      <c r="K1199" s="242"/>
      <c r="M1199" s="243"/>
      <c r="N1199" s="244"/>
      <c r="O1199" s="244"/>
      <c r="R1199" s="244"/>
      <c r="U1199" s="244"/>
      <c r="V1199" s="244"/>
    </row>
    <row r="1200" s="30" customFormat="1" ht="15.75" spans="1:22">
      <c r="A1200" s="16">
        <v>1198</v>
      </c>
      <c r="B1200" s="237" t="s">
        <v>2899</v>
      </c>
      <c r="C1200" s="721" t="s">
        <v>2900</v>
      </c>
      <c r="D1200" t="e">
        <f>VLOOKUP(C1200,'[1]2月'!$I$1:$I$65536,1,0)</f>
        <v>#N/A</v>
      </c>
      <c r="E1200" s="238" t="s">
        <v>2901</v>
      </c>
      <c r="F1200" s="239" t="s">
        <v>2690</v>
      </c>
      <c r="G1200" s="239" t="s">
        <v>2690</v>
      </c>
      <c r="H1200" s="240">
        <v>50</v>
      </c>
      <c r="I1200" s="115">
        <v>202608</v>
      </c>
      <c r="J1200" s="241">
        <f ca="1">DATEDIF(TEXT(MID(C1200,7,6),"0000-00"),TODAY(),"Y")</f>
        <v>85</v>
      </c>
      <c r="K1200" s="242"/>
      <c r="M1200" s="243"/>
      <c r="N1200" s="244"/>
      <c r="O1200" s="244"/>
      <c r="R1200" s="244"/>
      <c r="U1200" s="244"/>
      <c r="V1200" s="244"/>
    </row>
    <row r="1201" s="30" customFormat="1" ht="15.75" spans="1:22">
      <c r="A1201" s="16">
        <v>1199</v>
      </c>
      <c r="B1201" s="237" t="s">
        <v>2902</v>
      </c>
      <c r="C1201" s="721" t="s">
        <v>2903</v>
      </c>
      <c r="D1201" t="e">
        <f>VLOOKUP(C1201,'[1]2月'!$I$1:$I$65536,1,0)</f>
        <v>#N/A</v>
      </c>
      <c r="E1201" s="238" t="s">
        <v>2904</v>
      </c>
      <c r="F1201" s="239" t="s">
        <v>2690</v>
      </c>
      <c r="G1201" s="239" t="s">
        <v>2690</v>
      </c>
      <c r="H1201" s="240">
        <v>50</v>
      </c>
      <c r="I1201" s="115">
        <v>202608</v>
      </c>
      <c r="J1201" s="241">
        <v>84</v>
      </c>
      <c r="K1201" s="242"/>
      <c r="M1201" s="243"/>
      <c r="N1201" s="244"/>
      <c r="O1201" s="244"/>
      <c r="R1201" s="244"/>
      <c r="U1201" s="244"/>
      <c r="V1201" s="244"/>
    </row>
    <row r="1202" s="30" customFormat="1" ht="15.75" spans="1:22">
      <c r="A1202" s="16">
        <v>1200</v>
      </c>
      <c r="B1202" s="237" t="s">
        <v>2905</v>
      </c>
      <c r="C1202" s="721" t="s">
        <v>2906</v>
      </c>
      <c r="D1202" t="e">
        <f>VLOOKUP(C1202,'[1]2月'!$I$1:$I$65536,1,0)</f>
        <v>#N/A</v>
      </c>
      <c r="E1202" s="238" t="s">
        <v>2907</v>
      </c>
      <c r="F1202" s="239" t="s">
        <v>2690</v>
      </c>
      <c r="G1202" s="239" t="s">
        <v>2690</v>
      </c>
      <c r="H1202" s="240">
        <v>50</v>
      </c>
      <c r="I1202" s="115">
        <v>202608</v>
      </c>
      <c r="J1202" s="241">
        <v>84</v>
      </c>
      <c r="K1202" s="242"/>
      <c r="M1202" s="243"/>
      <c r="N1202" s="244"/>
      <c r="O1202" s="244"/>
      <c r="R1202" s="244"/>
      <c r="U1202" s="244"/>
      <c r="V1202" s="244"/>
    </row>
    <row r="1203" s="30" customFormat="1" ht="15.75" spans="1:22">
      <c r="A1203" s="16">
        <v>1201</v>
      </c>
      <c r="B1203" s="237" t="s">
        <v>2908</v>
      </c>
      <c r="C1203" s="721" t="s">
        <v>2909</v>
      </c>
      <c r="D1203" t="e">
        <f>VLOOKUP(C1203,'[1]2月'!$I$1:$I$65536,1,0)</f>
        <v>#N/A</v>
      </c>
      <c r="E1203" s="238" t="s">
        <v>2860</v>
      </c>
      <c r="F1203" s="239" t="s">
        <v>2690</v>
      </c>
      <c r="G1203" s="239" t="s">
        <v>2690</v>
      </c>
      <c r="H1203" s="240">
        <v>50</v>
      </c>
      <c r="I1203" s="115">
        <v>202608</v>
      </c>
      <c r="J1203" s="241">
        <f ca="1">DATEDIF(TEXT(MID(C1203,7,6),"0000-00"),TODAY(),"Y")</f>
        <v>85</v>
      </c>
      <c r="K1203" s="242"/>
      <c r="M1203" s="243"/>
      <c r="N1203" s="244"/>
      <c r="O1203" s="244"/>
      <c r="R1203" s="244"/>
      <c r="U1203" s="244"/>
      <c r="V1203" s="244"/>
    </row>
    <row r="1204" s="30" customFormat="1" ht="15.75" spans="1:22">
      <c r="A1204" s="16">
        <v>1202</v>
      </c>
      <c r="B1204" s="237" t="s">
        <v>2910</v>
      </c>
      <c r="C1204" s="721" t="s">
        <v>2911</v>
      </c>
      <c r="D1204" t="e">
        <f>VLOOKUP(C1204,'[1]2月'!$I$1:$I$65536,1,0)</f>
        <v>#N/A</v>
      </c>
      <c r="E1204" s="238" t="s">
        <v>2893</v>
      </c>
      <c r="F1204" s="239" t="s">
        <v>2690</v>
      </c>
      <c r="G1204" s="239" t="s">
        <v>2690</v>
      </c>
      <c r="H1204" s="240">
        <v>50</v>
      </c>
      <c r="I1204" s="115">
        <v>202608</v>
      </c>
      <c r="J1204" s="241">
        <v>84</v>
      </c>
      <c r="K1204" s="242"/>
      <c r="M1204" s="243"/>
      <c r="N1204" s="244"/>
      <c r="O1204" s="244"/>
      <c r="R1204" s="244"/>
      <c r="U1204" s="244"/>
      <c r="V1204" s="244"/>
    </row>
    <row r="1205" s="30" customFormat="1" ht="15.75" spans="1:22">
      <c r="A1205" s="16">
        <v>1203</v>
      </c>
      <c r="B1205" s="237" t="s">
        <v>2912</v>
      </c>
      <c r="C1205" s="237" t="s">
        <v>2913</v>
      </c>
      <c r="D1205" t="e">
        <f>VLOOKUP(C1205,'[1]2月'!$I$1:$I$65536,1,0)</f>
        <v>#N/A</v>
      </c>
      <c r="E1205" s="238" t="s">
        <v>2860</v>
      </c>
      <c r="F1205" s="239" t="s">
        <v>2690</v>
      </c>
      <c r="G1205" s="239" t="s">
        <v>2690</v>
      </c>
      <c r="H1205" s="240">
        <v>50</v>
      </c>
      <c r="I1205" s="115">
        <v>202608</v>
      </c>
      <c r="J1205" s="241">
        <v>84</v>
      </c>
      <c r="K1205" s="242"/>
      <c r="M1205" s="243"/>
      <c r="N1205" s="244"/>
      <c r="O1205" s="244"/>
      <c r="R1205" s="244"/>
      <c r="U1205" s="244"/>
      <c r="V1205" s="244"/>
    </row>
    <row r="1206" s="30" customFormat="1" ht="15.75" spans="1:22">
      <c r="A1206" s="16">
        <v>1204</v>
      </c>
      <c r="B1206" s="237" t="s">
        <v>2914</v>
      </c>
      <c r="C1206" s="237" t="s">
        <v>2915</v>
      </c>
      <c r="D1206" t="e">
        <f>VLOOKUP(C1206,'[1]2月'!$I$1:$I$65536,1,0)</f>
        <v>#N/A</v>
      </c>
      <c r="E1206" s="238">
        <v>18870374823</v>
      </c>
      <c r="F1206" s="239" t="s">
        <v>2690</v>
      </c>
      <c r="G1206" s="239" t="s">
        <v>2690</v>
      </c>
      <c r="H1206" s="240">
        <v>50</v>
      </c>
      <c r="I1206" s="115">
        <v>202608</v>
      </c>
      <c r="J1206" s="241">
        <v>84</v>
      </c>
      <c r="K1206" s="242"/>
      <c r="M1206" s="243"/>
      <c r="N1206" s="244"/>
      <c r="O1206" s="244"/>
      <c r="R1206" s="244"/>
      <c r="U1206" s="244"/>
      <c r="V1206" s="244"/>
    </row>
    <row r="1207" s="30" customFormat="1" ht="15.75" spans="1:22">
      <c r="A1207" s="16">
        <v>1205</v>
      </c>
      <c r="B1207" s="237" t="s">
        <v>2916</v>
      </c>
      <c r="C1207" s="721" t="s">
        <v>2917</v>
      </c>
      <c r="D1207" t="e">
        <f>VLOOKUP(C1207,'[1]2月'!$I$1:$I$65536,1,0)</f>
        <v>#N/A</v>
      </c>
      <c r="E1207" s="238" t="s">
        <v>2918</v>
      </c>
      <c r="F1207" s="239" t="s">
        <v>2690</v>
      </c>
      <c r="G1207" s="239" t="s">
        <v>2690</v>
      </c>
      <c r="H1207" s="240">
        <v>50</v>
      </c>
      <c r="I1207" s="115">
        <v>202608</v>
      </c>
      <c r="J1207" s="241">
        <v>84</v>
      </c>
      <c r="K1207" s="242"/>
      <c r="M1207" s="243"/>
      <c r="N1207" s="244"/>
      <c r="O1207" s="244"/>
      <c r="R1207" s="244"/>
      <c r="U1207" s="244"/>
      <c r="V1207" s="244"/>
    </row>
    <row r="1208" s="30" customFormat="1" ht="15.75" spans="1:22">
      <c r="A1208" s="16">
        <v>1206</v>
      </c>
      <c r="B1208" s="237" t="s">
        <v>2919</v>
      </c>
      <c r="C1208" s="237" t="s">
        <v>2920</v>
      </c>
      <c r="D1208" t="e">
        <f>VLOOKUP(C1208,'[1]2月'!$I$1:$I$65536,1,0)</f>
        <v>#N/A</v>
      </c>
      <c r="E1208" s="238" t="s">
        <v>2921</v>
      </c>
      <c r="F1208" s="239" t="s">
        <v>2690</v>
      </c>
      <c r="G1208" s="239" t="s">
        <v>2690</v>
      </c>
      <c r="H1208" s="240">
        <v>50</v>
      </c>
      <c r="I1208" s="115">
        <v>202608</v>
      </c>
      <c r="J1208" s="241">
        <v>84</v>
      </c>
      <c r="K1208" s="242"/>
      <c r="M1208" s="243"/>
      <c r="N1208" s="244"/>
      <c r="O1208" s="244"/>
      <c r="R1208" s="244"/>
      <c r="U1208" s="244"/>
      <c r="V1208" s="244"/>
    </row>
    <row r="1209" s="30" customFormat="1" ht="15.75" spans="1:22">
      <c r="A1209" s="16">
        <v>1207</v>
      </c>
      <c r="B1209" s="237" t="s">
        <v>2922</v>
      </c>
      <c r="C1209" s="721" t="s">
        <v>2923</v>
      </c>
      <c r="D1209" t="e">
        <f>VLOOKUP(C1209,'[1]2月'!$I$1:$I$65536,1,0)</f>
        <v>#N/A</v>
      </c>
      <c r="E1209" s="238" t="s">
        <v>2711</v>
      </c>
      <c r="F1209" s="239" t="s">
        <v>2690</v>
      </c>
      <c r="G1209" s="239" t="s">
        <v>2690</v>
      </c>
      <c r="H1209" s="240">
        <v>50</v>
      </c>
      <c r="I1209" s="115">
        <v>202608</v>
      </c>
      <c r="J1209" s="241">
        <v>84</v>
      </c>
      <c r="K1209" s="242"/>
      <c r="M1209" s="243"/>
      <c r="N1209" s="244"/>
      <c r="O1209" s="244"/>
      <c r="R1209" s="244"/>
      <c r="U1209" s="244"/>
      <c r="V1209" s="244"/>
    </row>
    <row r="1210" s="30" customFormat="1" ht="15.75" spans="1:22">
      <c r="A1210" s="16">
        <v>1208</v>
      </c>
      <c r="B1210" s="237" t="s">
        <v>2924</v>
      </c>
      <c r="C1210" s="237" t="s">
        <v>2925</v>
      </c>
      <c r="D1210" t="e">
        <f>VLOOKUP(C1210,'[1]2月'!$I$1:$I$65536,1,0)</f>
        <v>#N/A</v>
      </c>
      <c r="E1210" s="238" t="s">
        <v>2926</v>
      </c>
      <c r="F1210" s="239" t="s">
        <v>2690</v>
      </c>
      <c r="G1210" s="239" t="s">
        <v>2690</v>
      </c>
      <c r="H1210" s="240">
        <v>50</v>
      </c>
      <c r="I1210" s="115">
        <v>202608</v>
      </c>
      <c r="J1210" s="241">
        <v>84</v>
      </c>
      <c r="K1210" s="242"/>
      <c r="M1210" s="243"/>
      <c r="N1210" s="244"/>
      <c r="O1210" s="244"/>
      <c r="R1210" s="244"/>
      <c r="U1210" s="244"/>
      <c r="V1210" s="244"/>
    </row>
    <row r="1211" s="30" customFormat="1" ht="15.75" spans="1:22">
      <c r="A1211" s="16">
        <v>1209</v>
      </c>
      <c r="B1211" s="237" t="s">
        <v>2927</v>
      </c>
      <c r="C1211" s="237" t="s">
        <v>2928</v>
      </c>
      <c r="D1211" t="e">
        <f>VLOOKUP(C1211,'[1]2月'!$I$1:$I$65536,1,0)</f>
        <v>#N/A</v>
      </c>
      <c r="E1211" s="238" t="s">
        <v>2929</v>
      </c>
      <c r="F1211" s="239" t="s">
        <v>2690</v>
      </c>
      <c r="G1211" s="239" t="s">
        <v>2690</v>
      </c>
      <c r="H1211" s="240">
        <v>50</v>
      </c>
      <c r="I1211" s="115">
        <v>202608</v>
      </c>
      <c r="J1211" s="241">
        <v>84</v>
      </c>
      <c r="K1211" s="242"/>
      <c r="M1211" s="243"/>
      <c r="N1211" s="244"/>
      <c r="O1211" s="244"/>
      <c r="R1211" s="244"/>
      <c r="U1211" s="244"/>
      <c r="V1211" s="244"/>
    </row>
    <row r="1212" s="30" customFormat="1" ht="15.75" spans="1:22">
      <c r="A1212" s="16">
        <v>1210</v>
      </c>
      <c r="B1212" s="237" t="s">
        <v>2930</v>
      </c>
      <c r="C1212" s="237" t="s">
        <v>2931</v>
      </c>
      <c r="D1212" t="e">
        <f>VLOOKUP(C1212,'[1]2月'!$I$1:$I$65536,1,0)</f>
        <v>#N/A</v>
      </c>
      <c r="E1212" s="238" t="s">
        <v>2901</v>
      </c>
      <c r="F1212" s="239" t="s">
        <v>2690</v>
      </c>
      <c r="G1212" s="239" t="s">
        <v>2690</v>
      </c>
      <c r="H1212" s="240">
        <v>50</v>
      </c>
      <c r="I1212" s="115">
        <v>202608</v>
      </c>
      <c r="J1212" s="241">
        <v>84</v>
      </c>
      <c r="K1212" s="242"/>
      <c r="M1212" s="243"/>
      <c r="N1212" s="244"/>
      <c r="O1212" s="244"/>
      <c r="R1212" s="244"/>
      <c r="U1212" s="244"/>
      <c r="V1212" s="244"/>
    </row>
    <row r="1213" s="30" customFormat="1" ht="15.75" spans="1:22">
      <c r="A1213" s="16">
        <v>1211</v>
      </c>
      <c r="B1213" s="237" t="s">
        <v>2932</v>
      </c>
      <c r="C1213" s="237" t="s">
        <v>2933</v>
      </c>
      <c r="D1213" t="e">
        <f>VLOOKUP(C1213,'[1]2月'!$I$1:$I$65536,1,0)</f>
        <v>#N/A</v>
      </c>
      <c r="E1213" s="238" t="s">
        <v>2887</v>
      </c>
      <c r="F1213" s="239" t="s">
        <v>2690</v>
      </c>
      <c r="G1213" s="239" t="s">
        <v>2690</v>
      </c>
      <c r="H1213" s="240">
        <v>50</v>
      </c>
      <c r="I1213" s="115">
        <v>202608</v>
      </c>
      <c r="J1213" s="241">
        <v>84</v>
      </c>
      <c r="K1213" s="242"/>
      <c r="M1213" s="243"/>
      <c r="N1213" s="244"/>
      <c r="O1213" s="244"/>
      <c r="R1213" s="244"/>
      <c r="U1213" s="244"/>
      <c r="V1213" s="244"/>
    </row>
    <row r="1214" s="30" customFormat="1" ht="15.75" spans="1:22">
      <c r="A1214" s="16">
        <v>1212</v>
      </c>
      <c r="B1214" s="237" t="s">
        <v>2934</v>
      </c>
      <c r="C1214" s="237" t="s">
        <v>2935</v>
      </c>
      <c r="D1214" t="e">
        <f>VLOOKUP(C1214,'[1]2月'!$I$1:$I$65536,1,0)</f>
        <v>#N/A</v>
      </c>
      <c r="E1214" s="238" t="s">
        <v>2896</v>
      </c>
      <c r="F1214" s="239" t="s">
        <v>2690</v>
      </c>
      <c r="G1214" s="239" t="s">
        <v>2690</v>
      </c>
      <c r="H1214" s="240">
        <v>50</v>
      </c>
      <c r="I1214" s="115">
        <v>202608</v>
      </c>
      <c r="J1214" s="241">
        <v>84</v>
      </c>
      <c r="K1214" s="242"/>
      <c r="M1214" s="243"/>
      <c r="N1214" s="244"/>
      <c r="O1214" s="244"/>
      <c r="R1214" s="244"/>
      <c r="U1214" s="244"/>
      <c r="V1214" s="244"/>
    </row>
    <row r="1215" s="30" customFormat="1" ht="15.75" spans="1:22">
      <c r="A1215" s="16">
        <v>1213</v>
      </c>
      <c r="B1215" s="237" t="s">
        <v>2936</v>
      </c>
      <c r="C1215" s="237" t="s">
        <v>2937</v>
      </c>
      <c r="D1215" t="e">
        <f>VLOOKUP(C1215,'[1]2月'!$I$1:$I$65536,1,0)</f>
        <v>#N/A</v>
      </c>
      <c r="E1215" s="238" t="s">
        <v>2918</v>
      </c>
      <c r="F1215" s="239" t="s">
        <v>2690</v>
      </c>
      <c r="G1215" s="239" t="s">
        <v>2690</v>
      </c>
      <c r="H1215" s="240">
        <v>50</v>
      </c>
      <c r="I1215" s="115">
        <v>202608</v>
      </c>
      <c r="J1215" s="241">
        <v>84</v>
      </c>
      <c r="K1215" s="242"/>
      <c r="M1215" s="243"/>
      <c r="N1215" s="244"/>
      <c r="O1215" s="244"/>
      <c r="R1215" s="244"/>
      <c r="U1215" s="244"/>
      <c r="V1215" s="244"/>
    </row>
    <row r="1216" s="30" customFormat="1" ht="15.75" spans="1:22">
      <c r="A1216" s="16">
        <v>1214</v>
      </c>
      <c r="B1216" s="237" t="s">
        <v>2938</v>
      </c>
      <c r="C1216" s="237" t="s">
        <v>2939</v>
      </c>
      <c r="D1216" t="e">
        <f>VLOOKUP(C1216,'[1]2月'!$I$1:$I$65536,1,0)</f>
        <v>#N/A</v>
      </c>
      <c r="E1216" s="238" t="s">
        <v>2921</v>
      </c>
      <c r="F1216" s="239" t="s">
        <v>2690</v>
      </c>
      <c r="G1216" s="239" t="s">
        <v>2690</v>
      </c>
      <c r="H1216" s="240">
        <v>50</v>
      </c>
      <c r="I1216" s="115">
        <v>202608</v>
      </c>
      <c r="J1216" s="241">
        <v>84</v>
      </c>
      <c r="K1216" s="242"/>
      <c r="M1216" s="243"/>
      <c r="N1216" s="244"/>
      <c r="O1216" s="244"/>
      <c r="R1216" s="244"/>
      <c r="U1216" s="244"/>
      <c r="V1216" s="244"/>
    </row>
    <row r="1217" s="30" customFormat="1" ht="15.75" spans="1:22">
      <c r="A1217" s="16">
        <v>1215</v>
      </c>
      <c r="B1217" s="237" t="s">
        <v>2940</v>
      </c>
      <c r="C1217" s="721" t="s">
        <v>2941</v>
      </c>
      <c r="D1217" t="e">
        <f>VLOOKUP(C1217,'[1]2月'!$I$1:$I$65536,1,0)</f>
        <v>#N/A</v>
      </c>
      <c r="E1217" s="238">
        <v>15179861237</v>
      </c>
      <c r="F1217" s="239" t="s">
        <v>2690</v>
      </c>
      <c r="G1217" s="239" t="s">
        <v>2690</v>
      </c>
      <c r="H1217" s="240">
        <v>50</v>
      </c>
      <c r="I1217" s="115">
        <v>202608</v>
      </c>
      <c r="J1217" s="241">
        <v>83</v>
      </c>
      <c r="K1217" s="242"/>
      <c r="M1217" s="243"/>
      <c r="N1217" s="244"/>
      <c r="O1217" s="244"/>
      <c r="R1217" s="244"/>
      <c r="U1217" s="244"/>
      <c r="V1217" s="244"/>
    </row>
    <row r="1218" s="30" customFormat="1" ht="15.75" spans="1:22">
      <c r="A1218" s="16">
        <v>1216</v>
      </c>
      <c r="B1218" s="237" t="s">
        <v>2942</v>
      </c>
      <c r="C1218" s="237" t="s">
        <v>2943</v>
      </c>
      <c r="D1218" t="e">
        <f>VLOOKUP(C1218,'[1]2月'!$I$1:$I$65536,1,0)</f>
        <v>#N/A</v>
      </c>
      <c r="E1218" s="238" t="s">
        <v>2944</v>
      </c>
      <c r="F1218" s="239" t="s">
        <v>2690</v>
      </c>
      <c r="G1218" s="239" t="s">
        <v>2690</v>
      </c>
      <c r="H1218" s="240">
        <v>50</v>
      </c>
      <c r="I1218" s="115">
        <v>202608</v>
      </c>
      <c r="J1218" s="241">
        <v>83</v>
      </c>
      <c r="K1218" s="242"/>
      <c r="M1218" s="243"/>
      <c r="N1218" s="244"/>
      <c r="O1218" s="244"/>
      <c r="R1218" s="244"/>
      <c r="U1218" s="244"/>
      <c r="V1218" s="244"/>
    </row>
    <row r="1219" s="30" customFormat="1" ht="15.75" spans="1:22">
      <c r="A1219" s="16">
        <v>1217</v>
      </c>
      <c r="B1219" s="237" t="s">
        <v>2945</v>
      </c>
      <c r="C1219" s="721" t="s">
        <v>2946</v>
      </c>
      <c r="D1219" t="e">
        <f>VLOOKUP(C1219,'[1]2月'!$I$1:$I$65536,1,0)</f>
        <v>#N/A</v>
      </c>
      <c r="E1219" s="238">
        <v>15579860237</v>
      </c>
      <c r="F1219" s="239" t="s">
        <v>2690</v>
      </c>
      <c r="G1219" s="239" t="s">
        <v>2690</v>
      </c>
      <c r="H1219" s="240">
        <v>50</v>
      </c>
      <c r="I1219" s="115">
        <v>202608</v>
      </c>
      <c r="J1219" s="241">
        <v>83</v>
      </c>
      <c r="K1219" s="242"/>
      <c r="M1219" s="243"/>
      <c r="N1219" s="244"/>
      <c r="O1219" s="244"/>
      <c r="R1219" s="244"/>
      <c r="U1219" s="244"/>
      <c r="V1219" s="244"/>
    </row>
    <row r="1220" s="30" customFormat="1" ht="15.75" spans="1:22">
      <c r="A1220" s="16">
        <v>1218</v>
      </c>
      <c r="B1220" s="237" t="s">
        <v>2947</v>
      </c>
      <c r="C1220" s="237" t="s">
        <v>2948</v>
      </c>
      <c r="D1220" t="e">
        <f>VLOOKUP(C1220,'[1]2月'!$I$1:$I$65536,1,0)</f>
        <v>#N/A</v>
      </c>
      <c r="E1220" s="238" t="s">
        <v>2949</v>
      </c>
      <c r="F1220" s="239" t="s">
        <v>2690</v>
      </c>
      <c r="G1220" s="239" t="s">
        <v>2690</v>
      </c>
      <c r="H1220" s="240">
        <v>50</v>
      </c>
      <c r="I1220" s="115">
        <v>202608</v>
      </c>
      <c r="J1220" s="241">
        <v>83</v>
      </c>
      <c r="K1220" s="242"/>
      <c r="M1220" s="243"/>
      <c r="N1220" s="244"/>
      <c r="O1220" s="244"/>
      <c r="R1220" s="244"/>
      <c r="U1220" s="244"/>
      <c r="V1220" s="244"/>
    </row>
    <row r="1221" s="30" customFormat="1" ht="15.75" spans="1:22">
      <c r="A1221" s="16">
        <v>1219</v>
      </c>
      <c r="B1221" s="237" t="s">
        <v>2950</v>
      </c>
      <c r="C1221" s="237" t="s">
        <v>2951</v>
      </c>
      <c r="D1221" t="e">
        <f>VLOOKUP(C1221,'[1]2月'!$I$1:$I$65536,1,0)</f>
        <v>#N/A</v>
      </c>
      <c r="E1221" s="238" t="s">
        <v>2929</v>
      </c>
      <c r="F1221" s="239" t="s">
        <v>2690</v>
      </c>
      <c r="G1221" s="239" t="s">
        <v>2690</v>
      </c>
      <c r="H1221" s="240">
        <v>50</v>
      </c>
      <c r="I1221" s="115">
        <v>202608</v>
      </c>
      <c r="J1221" s="241">
        <v>83</v>
      </c>
      <c r="K1221" s="242"/>
      <c r="M1221" s="243"/>
      <c r="N1221" s="244"/>
      <c r="O1221" s="244"/>
      <c r="R1221" s="244"/>
      <c r="U1221" s="244"/>
      <c r="V1221" s="244"/>
    </row>
    <row r="1222" s="30" customFormat="1" ht="15.75" spans="1:22">
      <c r="A1222" s="16">
        <v>1220</v>
      </c>
      <c r="B1222" s="237" t="s">
        <v>2952</v>
      </c>
      <c r="C1222" s="237" t="s">
        <v>2953</v>
      </c>
      <c r="D1222" t="e">
        <f>VLOOKUP(C1222,'[1]2月'!$I$1:$I$65536,1,0)</f>
        <v>#N/A</v>
      </c>
      <c r="E1222" s="238" t="s">
        <v>2954</v>
      </c>
      <c r="F1222" s="239" t="s">
        <v>2690</v>
      </c>
      <c r="G1222" s="239" t="s">
        <v>2690</v>
      </c>
      <c r="H1222" s="240">
        <v>50</v>
      </c>
      <c r="I1222" s="115">
        <v>202608</v>
      </c>
      <c r="J1222" s="241">
        <f ca="1">DATEDIF(TEXT(MID(C1222,7,6),"0000-00"),TODAY(),"Y")</f>
        <v>85</v>
      </c>
      <c r="K1222" s="242"/>
      <c r="M1222" s="243"/>
      <c r="N1222" s="244"/>
      <c r="O1222" s="244"/>
      <c r="R1222" s="244"/>
      <c r="U1222" s="244"/>
      <c r="V1222" s="244"/>
    </row>
    <row r="1223" s="30" customFormat="1" ht="15.75" spans="1:22">
      <c r="A1223" s="16">
        <v>1221</v>
      </c>
      <c r="B1223" s="237" t="s">
        <v>2955</v>
      </c>
      <c r="C1223" s="237" t="s">
        <v>2956</v>
      </c>
      <c r="D1223" t="e">
        <f>VLOOKUP(C1223,'[1]2月'!$I$1:$I$65536,1,0)</f>
        <v>#N/A</v>
      </c>
      <c r="E1223" s="238" t="s">
        <v>2957</v>
      </c>
      <c r="F1223" s="239" t="s">
        <v>2690</v>
      </c>
      <c r="G1223" s="239" t="s">
        <v>2690</v>
      </c>
      <c r="H1223" s="240">
        <v>50</v>
      </c>
      <c r="I1223" s="115">
        <v>202608</v>
      </c>
      <c r="J1223" s="241">
        <v>83</v>
      </c>
      <c r="K1223" s="242"/>
      <c r="M1223" s="243"/>
      <c r="N1223" s="244"/>
      <c r="O1223" s="244"/>
      <c r="R1223" s="244"/>
      <c r="U1223" s="244"/>
      <c r="V1223" s="244"/>
    </row>
    <row r="1224" s="30" customFormat="1" ht="15.75" spans="1:22">
      <c r="A1224" s="16">
        <v>1222</v>
      </c>
      <c r="B1224" s="237" t="s">
        <v>2958</v>
      </c>
      <c r="C1224" s="237" t="s">
        <v>2959</v>
      </c>
      <c r="D1224" t="e">
        <f>VLOOKUP(C1224,'[1]2月'!$I$1:$I$65536,1,0)</f>
        <v>#N/A</v>
      </c>
      <c r="E1224" s="238" t="s">
        <v>2960</v>
      </c>
      <c r="F1224" s="239" t="s">
        <v>2690</v>
      </c>
      <c r="G1224" s="239" t="s">
        <v>2690</v>
      </c>
      <c r="H1224" s="240">
        <v>50</v>
      </c>
      <c r="I1224" s="115">
        <v>202608</v>
      </c>
      <c r="J1224" s="241">
        <v>82</v>
      </c>
      <c r="K1224" s="242"/>
      <c r="M1224" s="243"/>
      <c r="N1224" s="244"/>
      <c r="O1224" s="244"/>
      <c r="R1224" s="244"/>
      <c r="U1224" s="244"/>
      <c r="V1224" s="244"/>
    </row>
    <row r="1225" s="30" customFormat="1" ht="15.75" spans="1:22">
      <c r="A1225" s="16">
        <v>1223</v>
      </c>
      <c r="B1225" s="237" t="s">
        <v>2961</v>
      </c>
      <c r="C1225" s="237" t="s">
        <v>2962</v>
      </c>
      <c r="D1225" t="e">
        <f>VLOOKUP(C1225,'[1]2月'!$I$1:$I$65536,1,0)</f>
        <v>#N/A</v>
      </c>
      <c r="E1225" s="238" t="s">
        <v>2963</v>
      </c>
      <c r="F1225" s="239" t="s">
        <v>2690</v>
      </c>
      <c r="G1225" s="239" t="s">
        <v>2690</v>
      </c>
      <c r="H1225" s="240">
        <v>50</v>
      </c>
      <c r="I1225" s="115">
        <v>202608</v>
      </c>
      <c r="J1225" s="241">
        <v>82</v>
      </c>
      <c r="K1225" s="242"/>
      <c r="M1225" s="243"/>
      <c r="N1225" s="244"/>
      <c r="O1225" s="244"/>
      <c r="R1225" s="244"/>
      <c r="U1225" s="244"/>
      <c r="V1225" s="244"/>
    </row>
    <row r="1226" s="30" customFormat="1" ht="15.75" spans="1:22">
      <c r="A1226" s="16">
        <v>1224</v>
      </c>
      <c r="B1226" s="237" t="s">
        <v>2964</v>
      </c>
      <c r="C1226" s="721" t="s">
        <v>2965</v>
      </c>
      <c r="D1226" t="e">
        <f>VLOOKUP(C1226,'[1]2月'!$I$1:$I$65536,1,0)</f>
        <v>#N/A</v>
      </c>
      <c r="E1226" s="238">
        <v>15179888070</v>
      </c>
      <c r="F1226" s="239" t="s">
        <v>2690</v>
      </c>
      <c r="G1226" s="239" t="s">
        <v>2690</v>
      </c>
      <c r="H1226" s="240">
        <v>50</v>
      </c>
      <c r="I1226" s="115">
        <v>202608</v>
      </c>
      <c r="J1226" s="241">
        <v>82</v>
      </c>
      <c r="K1226" s="242"/>
      <c r="M1226" s="243"/>
      <c r="N1226" s="244"/>
      <c r="O1226" s="244"/>
      <c r="R1226" s="244"/>
      <c r="U1226" s="244"/>
      <c r="V1226" s="244"/>
    </row>
    <row r="1227" s="30" customFormat="1" ht="15.75" spans="1:22">
      <c r="A1227" s="16">
        <v>1225</v>
      </c>
      <c r="B1227" s="237" t="s">
        <v>2966</v>
      </c>
      <c r="C1227" s="721" t="s">
        <v>2967</v>
      </c>
      <c r="D1227" t="e">
        <f>VLOOKUP(C1227,'[1]2月'!$I$1:$I$65536,1,0)</f>
        <v>#N/A</v>
      </c>
      <c r="E1227" s="238">
        <v>18707086401</v>
      </c>
      <c r="F1227" s="239" t="s">
        <v>2690</v>
      </c>
      <c r="G1227" s="239" t="s">
        <v>2690</v>
      </c>
      <c r="H1227" s="240">
        <v>50</v>
      </c>
      <c r="I1227" s="115">
        <v>202608</v>
      </c>
      <c r="J1227" s="241">
        <v>82</v>
      </c>
      <c r="K1227" s="242"/>
      <c r="M1227" s="243"/>
      <c r="N1227" s="244"/>
      <c r="O1227" s="244"/>
      <c r="R1227" s="244"/>
      <c r="U1227" s="244"/>
      <c r="V1227" s="244"/>
    </row>
    <row r="1228" s="30" customFormat="1" ht="15.75" spans="1:22">
      <c r="A1228" s="16">
        <v>1226</v>
      </c>
      <c r="B1228" s="237" t="s">
        <v>2968</v>
      </c>
      <c r="C1228" s="721" t="s">
        <v>2969</v>
      </c>
      <c r="D1228" t="e">
        <f>VLOOKUP(C1228,'[1]2月'!$I$1:$I$65536,1,0)</f>
        <v>#N/A</v>
      </c>
      <c r="E1228" s="238">
        <v>15179801257</v>
      </c>
      <c r="F1228" s="239" t="s">
        <v>2690</v>
      </c>
      <c r="G1228" s="239" t="s">
        <v>2690</v>
      </c>
      <c r="H1228" s="240">
        <v>50</v>
      </c>
      <c r="I1228" s="115">
        <v>202608</v>
      </c>
      <c r="J1228" s="241">
        <v>82</v>
      </c>
      <c r="K1228" s="242"/>
      <c r="M1228" s="243"/>
      <c r="N1228" s="244"/>
      <c r="O1228" s="244"/>
      <c r="R1228" s="244"/>
      <c r="U1228" s="244"/>
      <c r="V1228" s="244"/>
    </row>
    <row r="1229" s="30" customFormat="1" ht="15.75" spans="1:22">
      <c r="A1229" s="16">
        <v>1227</v>
      </c>
      <c r="B1229" s="237" t="s">
        <v>2970</v>
      </c>
      <c r="C1229" s="721" t="s">
        <v>2971</v>
      </c>
      <c r="D1229" t="e">
        <f>VLOOKUP(C1229,'[1]2月'!$I$1:$I$65536,1,0)</f>
        <v>#N/A</v>
      </c>
      <c r="E1229" s="238">
        <v>15107093160</v>
      </c>
      <c r="F1229" s="239" t="s">
        <v>2690</v>
      </c>
      <c r="G1229" s="239" t="s">
        <v>2690</v>
      </c>
      <c r="H1229" s="240">
        <v>50</v>
      </c>
      <c r="I1229" s="115">
        <v>202608</v>
      </c>
      <c r="J1229" s="241">
        <v>83</v>
      </c>
      <c r="K1229" s="242"/>
      <c r="M1229" s="243"/>
      <c r="N1229" s="244"/>
      <c r="O1229" s="244"/>
      <c r="R1229" s="244"/>
      <c r="U1229" s="244"/>
      <c r="V1229" s="244"/>
    </row>
    <row r="1230" s="30" customFormat="1" ht="15.75" spans="1:22">
      <c r="A1230" s="16">
        <v>1228</v>
      </c>
      <c r="B1230" s="237" t="s">
        <v>2972</v>
      </c>
      <c r="C1230" s="237" t="s">
        <v>2973</v>
      </c>
      <c r="D1230" t="e">
        <f>VLOOKUP(C1230,'[1]2月'!$I$1:$I$65536,1,0)</f>
        <v>#N/A</v>
      </c>
      <c r="E1230" s="238">
        <v>15079841024</v>
      </c>
      <c r="F1230" s="239" t="s">
        <v>2690</v>
      </c>
      <c r="G1230" s="239" t="s">
        <v>2690</v>
      </c>
      <c r="H1230" s="240">
        <v>50</v>
      </c>
      <c r="I1230" s="115">
        <v>202608</v>
      </c>
      <c r="J1230" s="241">
        <v>82</v>
      </c>
      <c r="K1230" s="242"/>
      <c r="M1230" s="243"/>
      <c r="N1230" s="244"/>
      <c r="O1230" s="244"/>
      <c r="R1230" s="244"/>
      <c r="U1230" s="244"/>
      <c r="V1230" s="244"/>
    </row>
    <row r="1231" s="30" customFormat="1" ht="15.75" spans="1:22">
      <c r="A1231" s="16">
        <v>1229</v>
      </c>
      <c r="B1231" s="237" t="s">
        <v>2974</v>
      </c>
      <c r="C1231" s="237" t="s">
        <v>2975</v>
      </c>
      <c r="D1231" t="e">
        <f>VLOOKUP(C1231,'[1]2月'!$I$1:$I$65536,1,0)</f>
        <v>#N/A</v>
      </c>
      <c r="E1231" s="238">
        <v>15879888079</v>
      </c>
      <c r="F1231" s="239" t="s">
        <v>2690</v>
      </c>
      <c r="G1231" s="239" t="s">
        <v>2690</v>
      </c>
      <c r="H1231" s="240">
        <v>50</v>
      </c>
      <c r="I1231" s="115">
        <v>202608</v>
      </c>
      <c r="J1231" s="241">
        <v>82</v>
      </c>
      <c r="K1231" s="242"/>
      <c r="M1231" s="243"/>
      <c r="N1231" s="244"/>
      <c r="O1231" s="244"/>
      <c r="R1231" s="244"/>
      <c r="U1231" s="244"/>
      <c r="V1231" s="244"/>
    </row>
    <row r="1232" s="30" customFormat="1" ht="15.75" spans="1:22">
      <c r="A1232" s="16">
        <v>1230</v>
      </c>
      <c r="B1232" s="237" t="s">
        <v>2976</v>
      </c>
      <c r="C1232" s="237" t="s">
        <v>2977</v>
      </c>
      <c r="D1232" t="e">
        <f>VLOOKUP(C1232,'[1]2月'!$I$1:$I$65536,1,0)</f>
        <v>#N/A</v>
      </c>
      <c r="E1232" s="238">
        <v>13517895420</v>
      </c>
      <c r="F1232" s="239" t="s">
        <v>2690</v>
      </c>
      <c r="G1232" s="239" t="s">
        <v>2690</v>
      </c>
      <c r="H1232" s="240">
        <v>50</v>
      </c>
      <c r="I1232" s="115">
        <v>202608</v>
      </c>
      <c r="J1232" s="241">
        <v>82</v>
      </c>
      <c r="K1232" s="242"/>
      <c r="M1232" s="243"/>
      <c r="N1232" s="244"/>
      <c r="O1232" s="244"/>
      <c r="R1232" s="244"/>
      <c r="U1232" s="244"/>
      <c r="V1232" s="244"/>
    </row>
    <row r="1233" s="30" customFormat="1" ht="15.75" spans="1:22">
      <c r="A1233" s="16">
        <v>1231</v>
      </c>
      <c r="B1233" s="237" t="s">
        <v>2978</v>
      </c>
      <c r="C1233" s="237" t="s">
        <v>2979</v>
      </c>
      <c r="D1233" t="e">
        <f>VLOOKUP(C1233,'[1]2月'!$I$1:$I$65536,1,0)</f>
        <v>#N/A</v>
      </c>
      <c r="E1233" s="80">
        <v>13807093160</v>
      </c>
      <c r="F1233" s="239" t="s">
        <v>2690</v>
      </c>
      <c r="G1233" s="239" t="s">
        <v>2690</v>
      </c>
      <c r="H1233" s="240">
        <v>50</v>
      </c>
      <c r="I1233" s="115">
        <v>202608</v>
      </c>
      <c r="J1233" s="241">
        <v>82</v>
      </c>
      <c r="K1233" s="242"/>
      <c r="M1233" s="243"/>
      <c r="N1233" s="244"/>
      <c r="O1233" s="244"/>
      <c r="R1233" s="244"/>
      <c r="U1233" s="244"/>
      <c r="V1233" s="244"/>
    </row>
    <row r="1234" s="30" customFormat="1" ht="15.75" spans="1:22">
      <c r="A1234" s="16">
        <v>1232</v>
      </c>
      <c r="B1234" s="237" t="s">
        <v>2980</v>
      </c>
      <c r="C1234" s="237" t="s">
        <v>2981</v>
      </c>
      <c r="D1234" t="e">
        <f>VLOOKUP(C1234,'[1]2月'!$I$1:$I$65536,1,0)</f>
        <v>#N/A</v>
      </c>
      <c r="E1234" s="80">
        <v>15079821021</v>
      </c>
      <c r="F1234" s="239" t="s">
        <v>2690</v>
      </c>
      <c r="G1234" s="239" t="s">
        <v>2690</v>
      </c>
      <c r="H1234" s="240">
        <v>50</v>
      </c>
      <c r="I1234" s="115">
        <v>202608</v>
      </c>
      <c r="J1234" s="241">
        <v>82</v>
      </c>
      <c r="K1234" s="242"/>
      <c r="M1234" s="243"/>
      <c r="N1234" s="244"/>
      <c r="O1234" s="244"/>
      <c r="R1234" s="244"/>
      <c r="U1234" s="244"/>
      <c r="V1234" s="244"/>
    </row>
    <row r="1235" s="30" customFormat="1" ht="15.75" spans="1:22">
      <c r="A1235" s="16">
        <v>1233</v>
      </c>
      <c r="B1235" s="237" t="s">
        <v>2982</v>
      </c>
      <c r="C1235" s="237" t="s">
        <v>2983</v>
      </c>
      <c r="D1235" t="e">
        <f>VLOOKUP(C1235,'[1]2月'!$I$1:$I$65536,1,0)</f>
        <v>#N/A</v>
      </c>
      <c r="E1235" s="80">
        <v>18270984656</v>
      </c>
      <c r="F1235" s="239" t="s">
        <v>2690</v>
      </c>
      <c r="G1235" s="239" t="s">
        <v>2690</v>
      </c>
      <c r="H1235" s="240">
        <v>50</v>
      </c>
      <c r="I1235" s="115">
        <v>202608</v>
      </c>
      <c r="J1235" s="241">
        <v>82</v>
      </c>
      <c r="K1235" s="242"/>
      <c r="M1235" s="243"/>
      <c r="N1235" s="244"/>
      <c r="O1235" s="244"/>
      <c r="R1235" s="244"/>
      <c r="U1235" s="244"/>
      <c r="V1235" s="244"/>
    </row>
    <row r="1236" s="30" customFormat="1" ht="15.75" spans="1:22">
      <c r="A1236" s="16">
        <v>1234</v>
      </c>
      <c r="B1236" s="237" t="s">
        <v>2984</v>
      </c>
      <c r="C1236" s="237" t="s">
        <v>2985</v>
      </c>
      <c r="D1236" t="e">
        <f>VLOOKUP(C1236,'[1]2月'!$I$1:$I$65536,1,0)</f>
        <v>#N/A</v>
      </c>
      <c r="E1236" s="80">
        <v>13767905244</v>
      </c>
      <c r="F1236" s="239" t="s">
        <v>2690</v>
      </c>
      <c r="G1236" s="239" t="s">
        <v>2690</v>
      </c>
      <c r="H1236" s="240">
        <v>50</v>
      </c>
      <c r="I1236" s="115">
        <v>202608</v>
      </c>
      <c r="J1236" s="241">
        <v>82</v>
      </c>
      <c r="K1236" s="242"/>
      <c r="M1236" s="243"/>
      <c r="N1236" s="244"/>
      <c r="O1236" s="244"/>
      <c r="R1236" s="244"/>
      <c r="U1236" s="244"/>
      <c r="V1236" s="244"/>
    </row>
    <row r="1237" s="30" customFormat="1" ht="15.75" spans="1:22">
      <c r="A1237" s="16">
        <v>1235</v>
      </c>
      <c r="B1237" s="237" t="s">
        <v>2986</v>
      </c>
      <c r="C1237" s="237" t="s">
        <v>2987</v>
      </c>
      <c r="D1237" t="e">
        <f>VLOOKUP(C1237,'[1]2月'!$I$1:$I$65536,1,0)</f>
        <v>#N/A</v>
      </c>
      <c r="E1237" s="80">
        <v>18907987090</v>
      </c>
      <c r="F1237" s="239" t="s">
        <v>2690</v>
      </c>
      <c r="G1237" s="239" t="s">
        <v>2690</v>
      </c>
      <c r="H1237" s="240">
        <v>50</v>
      </c>
      <c r="I1237" s="115">
        <v>202608</v>
      </c>
      <c r="J1237" s="241">
        <v>82</v>
      </c>
      <c r="K1237" s="242"/>
      <c r="M1237" s="243"/>
      <c r="N1237" s="244"/>
      <c r="O1237" s="244"/>
      <c r="R1237" s="244"/>
      <c r="U1237" s="244"/>
      <c r="V1237" s="244"/>
    </row>
    <row r="1238" s="30" customFormat="1" ht="15.75" spans="1:22">
      <c r="A1238" s="16">
        <v>1236</v>
      </c>
      <c r="B1238" s="237" t="s">
        <v>2988</v>
      </c>
      <c r="C1238" s="237" t="s">
        <v>2989</v>
      </c>
      <c r="D1238" t="e">
        <f>VLOOKUP(C1238,'[1]2月'!$I$1:$I$65536,1,0)</f>
        <v>#N/A</v>
      </c>
      <c r="E1238" s="80">
        <v>15079851550</v>
      </c>
      <c r="F1238" s="239" t="s">
        <v>2690</v>
      </c>
      <c r="G1238" s="239" t="s">
        <v>2690</v>
      </c>
      <c r="H1238" s="240">
        <v>50</v>
      </c>
      <c r="I1238" s="115">
        <v>202608</v>
      </c>
      <c r="J1238" s="241">
        <v>82</v>
      </c>
      <c r="K1238" s="242"/>
      <c r="M1238" s="243"/>
      <c r="N1238" s="244"/>
      <c r="O1238" s="244"/>
      <c r="R1238" s="244"/>
      <c r="U1238" s="244"/>
      <c r="V1238" s="244"/>
    </row>
    <row r="1239" s="30" customFormat="1" ht="15.75" spans="1:22">
      <c r="A1239" s="16">
        <v>1237</v>
      </c>
      <c r="B1239" s="237" t="s">
        <v>2990</v>
      </c>
      <c r="C1239" s="237" t="s">
        <v>2991</v>
      </c>
      <c r="D1239" t="e">
        <f>VLOOKUP(C1239,'[1]2月'!$I$1:$I$65536,1,0)</f>
        <v>#N/A</v>
      </c>
      <c r="E1239" s="80">
        <v>13657986407</v>
      </c>
      <c r="F1239" s="239" t="s">
        <v>2690</v>
      </c>
      <c r="G1239" s="239" t="s">
        <v>2690</v>
      </c>
      <c r="H1239" s="240">
        <v>50</v>
      </c>
      <c r="I1239" s="115">
        <v>202608</v>
      </c>
      <c r="J1239" s="241">
        <v>82</v>
      </c>
      <c r="K1239" s="242"/>
      <c r="M1239" s="243"/>
      <c r="N1239" s="244"/>
      <c r="O1239" s="244"/>
      <c r="R1239" s="244"/>
      <c r="U1239" s="244"/>
      <c r="V1239" s="244"/>
    </row>
    <row r="1240" s="30" customFormat="1" ht="15.75" spans="1:22">
      <c r="A1240" s="16">
        <v>1238</v>
      </c>
      <c r="B1240" s="237" t="s">
        <v>2992</v>
      </c>
      <c r="C1240" s="237" t="s">
        <v>2993</v>
      </c>
      <c r="D1240" t="e">
        <f>VLOOKUP(C1240,'[1]2月'!$I$1:$I$65536,1,0)</f>
        <v>#N/A</v>
      </c>
      <c r="E1240" s="80">
        <v>13979887328</v>
      </c>
      <c r="F1240" s="239" t="s">
        <v>2690</v>
      </c>
      <c r="G1240" s="239" t="s">
        <v>2690</v>
      </c>
      <c r="H1240" s="240">
        <v>50</v>
      </c>
      <c r="I1240" s="115">
        <v>202608</v>
      </c>
      <c r="J1240" s="241">
        <v>82</v>
      </c>
      <c r="K1240" s="242"/>
      <c r="M1240" s="243"/>
      <c r="N1240" s="244"/>
      <c r="O1240" s="244"/>
      <c r="R1240" s="244"/>
      <c r="U1240" s="244"/>
      <c r="V1240" s="244"/>
    </row>
    <row r="1241" s="30" customFormat="1" ht="15.75" spans="1:22">
      <c r="A1241" s="16">
        <v>1239</v>
      </c>
      <c r="B1241" s="237" t="s">
        <v>2994</v>
      </c>
      <c r="C1241" s="237" t="s">
        <v>2995</v>
      </c>
      <c r="D1241" t="e">
        <f>VLOOKUP(C1241,'[1]2月'!$I$1:$I$65536,1,0)</f>
        <v>#N/A</v>
      </c>
      <c r="E1241" s="80">
        <v>13698487366</v>
      </c>
      <c r="F1241" s="239" t="s">
        <v>2690</v>
      </c>
      <c r="G1241" s="239" t="s">
        <v>2690</v>
      </c>
      <c r="H1241" s="240">
        <v>50</v>
      </c>
      <c r="I1241" s="115">
        <v>202608</v>
      </c>
      <c r="J1241" s="248">
        <v>81</v>
      </c>
      <c r="K1241" s="242"/>
      <c r="M1241" s="243"/>
      <c r="N1241" s="244"/>
      <c r="O1241" s="244"/>
      <c r="R1241" s="244"/>
      <c r="U1241" s="244"/>
      <c r="V1241" s="244"/>
    </row>
    <row r="1242" s="30" customFormat="1" ht="15.75" spans="1:22">
      <c r="A1242" s="16">
        <v>1240</v>
      </c>
      <c r="B1242" s="237" t="s">
        <v>2996</v>
      </c>
      <c r="C1242" s="237" t="s">
        <v>2997</v>
      </c>
      <c r="D1242" t="e">
        <f>VLOOKUP(C1242,'[1]2月'!$I$1:$I$65536,1,0)</f>
        <v>#N/A</v>
      </c>
      <c r="E1242" s="80">
        <v>13979885402</v>
      </c>
      <c r="F1242" s="239" t="s">
        <v>2690</v>
      </c>
      <c r="G1242" s="239" t="s">
        <v>2690</v>
      </c>
      <c r="H1242" s="240">
        <v>50</v>
      </c>
      <c r="I1242" s="115">
        <v>202608</v>
      </c>
      <c r="J1242" s="241">
        <f ca="1" t="shared" ref="J1242:J1246" si="8">DATEDIF(TEXT(MID(C1242,7,6),"0000-00"),TODAY(),"Y")</f>
        <v>82</v>
      </c>
      <c r="K1242" s="242"/>
      <c r="M1242" s="243"/>
      <c r="N1242" s="244"/>
      <c r="O1242" s="244"/>
      <c r="R1242" s="244"/>
      <c r="U1242" s="244"/>
      <c r="V1242" s="244"/>
    </row>
    <row r="1243" s="30" customFormat="1" ht="15.75" spans="1:22">
      <c r="A1243" s="16">
        <v>1241</v>
      </c>
      <c r="B1243" s="237" t="s">
        <v>2998</v>
      </c>
      <c r="C1243" s="237" t="s">
        <v>2999</v>
      </c>
      <c r="D1243" t="e">
        <f>VLOOKUP(C1243,'[1]2月'!$I$1:$I$65536,1,0)</f>
        <v>#N/A</v>
      </c>
      <c r="E1243" s="80">
        <v>13662483608</v>
      </c>
      <c r="F1243" s="239" t="s">
        <v>2690</v>
      </c>
      <c r="G1243" s="239" t="s">
        <v>2690</v>
      </c>
      <c r="H1243" s="240">
        <v>50</v>
      </c>
      <c r="I1243" s="115">
        <v>202608</v>
      </c>
      <c r="J1243" s="241">
        <f ca="1" t="shared" si="8"/>
        <v>82</v>
      </c>
      <c r="K1243" s="242"/>
      <c r="M1243" s="243"/>
      <c r="N1243" s="244"/>
      <c r="O1243" s="244"/>
      <c r="R1243" s="244"/>
      <c r="U1243" s="244"/>
      <c r="V1243" s="244"/>
    </row>
    <row r="1244" s="30" customFormat="1" ht="15.75" spans="1:22">
      <c r="A1244" s="16">
        <v>1242</v>
      </c>
      <c r="B1244" s="237" t="s">
        <v>3000</v>
      </c>
      <c r="C1244" s="237" t="s">
        <v>3001</v>
      </c>
      <c r="D1244" t="e">
        <f>VLOOKUP(C1244,'[1]2月'!$I$1:$I$65536,1,0)</f>
        <v>#N/A</v>
      </c>
      <c r="E1244" s="80">
        <v>18797984652</v>
      </c>
      <c r="F1244" s="239" t="s">
        <v>2690</v>
      </c>
      <c r="G1244" s="239" t="s">
        <v>2690</v>
      </c>
      <c r="H1244" s="240">
        <v>50</v>
      </c>
      <c r="I1244" s="115">
        <v>202608</v>
      </c>
      <c r="J1244" s="248">
        <v>81</v>
      </c>
      <c r="K1244" s="242"/>
      <c r="M1244" s="243"/>
      <c r="N1244" s="244"/>
      <c r="O1244" s="244"/>
      <c r="R1244" s="244"/>
      <c r="U1244" s="244"/>
      <c r="V1244" s="244"/>
    </row>
    <row r="1245" s="30" customFormat="1" ht="15.75" spans="1:22">
      <c r="A1245" s="16">
        <v>1243</v>
      </c>
      <c r="B1245" s="237" t="s">
        <v>3002</v>
      </c>
      <c r="C1245" s="237" t="s">
        <v>3003</v>
      </c>
      <c r="D1245" t="e">
        <f>VLOOKUP(C1245,'[1]2月'!$I$1:$I$65536,1,0)</f>
        <v>#N/A</v>
      </c>
      <c r="E1245" s="80">
        <v>13117981548</v>
      </c>
      <c r="F1245" s="239" t="s">
        <v>2690</v>
      </c>
      <c r="G1245" s="239" t="s">
        <v>2690</v>
      </c>
      <c r="H1245" s="240">
        <v>50</v>
      </c>
      <c r="I1245" s="115">
        <v>202608</v>
      </c>
      <c r="J1245" s="248">
        <v>81</v>
      </c>
      <c r="K1245" s="242"/>
      <c r="M1245" s="243"/>
      <c r="N1245" s="244"/>
      <c r="O1245" s="244"/>
      <c r="R1245" s="244"/>
      <c r="U1245" s="244"/>
      <c r="V1245" s="244"/>
    </row>
    <row r="1246" s="30" customFormat="1" ht="15.75" spans="1:22">
      <c r="A1246" s="16">
        <v>1244</v>
      </c>
      <c r="B1246" s="237" t="s">
        <v>3004</v>
      </c>
      <c r="C1246" s="237" t="s">
        <v>3005</v>
      </c>
      <c r="D1246" t="e">
        <f>VLOOKUP(C1246,'[1]2月'!$I$1:$I$65536,1,0)</f>
        <v>#N/A</v>
      </c>
      <c r="E1246" s="80">
        <v>13684884373</v>
      </c>
      <c r="F1246" s="239" t="s">
        <v>2690</v>
      </c>
      <c r="G1246" s="239" t="s">
        <v>2690</v>
      </c>
      <c r="H1246" s="240">
        <v>50</v>
      </c>
      <c r="I1246" s="115">
        <v>202608</v>
      </c>
      <c r="J1246" s="241">
        <f ca="1" t="shared" si="8"/>
        <v>82</v>
      </c>
      <c r="K1246" s="242"/>
      <c r="M1246" s="243"/>
      <c r="N1246" s="244"/>
      <c r="O1246" s="244"/>
      <c r="R1246" s="244"/>
      <c r="U1246" s="244"/>
      <c r="V1246" s="244"/>
    </row>
    <row r="1247" s="30" customFormat="1" ht="15.75" spans="1:22">
      <c r="A1247" s="16">
        <v>1245</v>
      </c>
      <c r="B1247" s="237" t="s">
        <v>3006</v>
      </c>
      <c r="C1247" s="237" t="s">
        <v>3007</v>
      </c>
      <c r="D1247" t="e">
        <f>VLOOKUP(C1247,'[1]2月'!$I$1:$I$65536,1,0)</f>
        <v>#N/A</v>
      </c>
      <c r="E1247" s="80">
        <v>13517984339</v>
      </c>
      <c r="F1247" s="239" t="s">
        <v>2690</v>
      </c>
      <c r="G1247" s="239" t="s">
        <v>2690</v>
      </c>
      <c r="H1247" s="240">
        <v>50</v>
      </c>
      <c r="I1247" s="115">
        <v>202608</v>
      </c>
      <c r="J1247" s="248">
        <v>81</v>
      </c>
      <c r="K1247" s="242"/>
      <c r="M1247" s="243"/>
      <c r="N1247" s="244"/>
      <c r="O1247" s="244"/>
      <c r="R1247" s="244"/>
      <c r="U1247" s="244"/>
      <c r="V1247" s="244"/>
    </row>
    <row r="1248" s="30" customFormat="1" ht="15.75" spans="1:22">
      <c r="A1248" s="16">
        <v>1246</v>
      </c>
      <c r="B1248" s="237" t="s">
        <v>3008</v>
      </c>
      <c r="C1248" s="237" t="s">
        <v>3009</v>
      </c>
      <c r="D1248" t="e">
        <f>VLOOKUP(C1248,'[1]2月'!$I$1:$I$65536,1,0)</f>
        <v>#N/A</v>
      </c>
      <c r="E1248" s="80">
        <v>15807985056</v>
      </c>
      <c r="F1248" s="239" t="s">
        <v>2690</v>
      </c>
      <c r="G1248" s="239" t="s">
        <v>2690</v>
      </c>
      <c r="H1248" s="240">
        <v>50</v>
      </c>
      <c r="I1248" s="115">
        <v>202608</v>
      </c>
      <c r="J1248" s="248">
        <v>81</v>
      </c>
      <c r="K1248" s="242"/>
      <c r="M1248" s="243"/>
      <c r="N1248" s="244"/>
      <c r="O1248" s="244"/>
      <c r="R1248" s="244"/>
      <c r="U1248" s="244"/>
      <c r="V1248" s="244"/>
    </row>
    <row r="1249" s="30" customFormat="1" ht="15.75" spans="1:22">
      <c r="A1249" s="16">
        <v>1247</v>
      </c>
      <c r="B1249" s="81" t="s">
        <v>3010</v>
      </c>
      <c r="C1249" s="81" t="s">
        <v>3011</v>
      </c>
      <c r="D1249" t="e">
        <f>VLOOKUP(C1249,'[1]2月'!$I$1:$I$65536,1,0)</f>
        <v>#N/A</v>
      </c>
      <c r="E1249" s="80" t="s">
        <v>3012</v>
      </c>
      <c r="F1249" s="239" t="s">
        <v>2690</v>
      </c>
      <c r="G1249" s="239" t="s">
        <v>2690</v>
      </c>
      <c r="H1249" s="240">
        <v>50</v>
      </c>
      <c r="I1249" s="115">
        <v>202608</v>
      </c>
      <c r="J1249" s="248">
        <v>81</v>
      </c>
      <c r="K1249" s="242"/>
      <c r="M1249" s="243"/>
      <c r="N1249" s="244"/>
      <c r="O1249" s="244"/>
      <c r="R1249" s="244"/>
      <c r="U1249" s="244"/>
      <c r="V1249" s="244"/>
    </row>
    <row r="1250" s="30" customFormat="1" ht="15.75" spans="1:22">
      <c r="A1250" s="16">
        <v>1248</v>
      </c>
      <c r="B1250" s="237" t="s">
        <v>3013</v>
      </c>
      <c r="C1250" s="237" t="s">
        <v>3014</v>
      </c>
      <c r="D1250" t="e">
        <f>VLOOKUP(C1250,'[1]2月'!$I$1:$I$65536,1,0)</f>
        <v>#N/A</v>
      </c>
      <c r="E1250" s="80" t="s">
        <v>3015</v>
      </c>
      <c r="F1250" s="239" t="s">
        <v>2690</v>
      </c>
      <c r="G1250" s="239" t="s">
        <v>2690</v>
      </c>
      <c r="H1250" s="240">
        <v>50</v>
      </c>
      <c r="I1250" s="115">
        <v>202608</v>
      </c>
      <c r="J1250" s="248">
        <v>81</v>
      </c>
      <c r="K1250" s="242"/>
      <c r="M1250" s="243"/>
      <c r="N1250" s="244"/>
      <c r="O1250" s="244"/>
      <c r="R1250" s="244"/>
      <c r="U1250" s="244"/>
      <c r="V1250" s="244"/>
    </row>
    <row r="1251" s="30" customFormat="1" ht="15.75" spans="1:22">
      <c r="A1251" s="16">
        <v>1249</v>
      </c>
      <c r="B1251" s="237" t="s">
        <v>3016</v>
      </c>
      <c r="C1251" s="237" t="s">
        <v>3017</v>
      </c>
      <c r="D1251" t="e">
        <f>VLOOKUP(C1251,'[1]2月'!$I$1:$I$65536,1,0)</f>
        <v>#N/A</v>
      </c>
      <c r="E1251" s="80" t="s">
        <v>3018</v>
      </c>
      <c r="F1251" s="239" t="s">
        <v>2690</v>
      </c>
      <c r="G1251" s="239" t="s">
        <v>2690</v>
      </c>
      <c r="H1251" s="240">
        <v>50</v>
      </c>
      <c r="I1251" s="115">
        <v>202608</v>
      </c>
      <c r="J1251" s="248">
        <v>81</v>
      </c>
      <c r="K1251" s="242"/>
      <c r="M1251" s="243"/>
      <c r="N1251" s="244"/>
      <c r="O1251" s="244"/>
      <c r="R1251" s="244"/>
      <c r="U1251" s="244"/>
      <c r="V1251" s="244"/>
    </row>
    <row r="1252" s="30" customFormat="1" ht="15.75" spans="1:22">
      <c r="A1252" s="16">
        <v>1250</v>
      </c>
      <c r="B1252" s="237" t="s">
        <v>3019</v>
      </c>
      <c r="C1252" s="237" t="s">
        <v>3020</v>
      </c>
      <c r="D1252" t="e">
        <f>VLOOKUP(C1252,'[1]2月'!$I$1:$I$65536,1,0)</f>
        <v>#N/A</v>
      </c>
      <c r="E1252" s="80" t="s">
        <v>3021</v>
      </c>
      <c r="F1252" s="239" t="s">
        <v>2690</v>
      </c>
      <c r="G1252" s="239" t="s">
        <v>2690</v>
      </c>
      <c r="H1252" s="240">
        <v>50</v>
      </c>
      <c r="I1252" s="115">
        <v>202608</v>
      </c>
      <c r="J1252" s="248">
        <v>81</v>
      </c>
      <c r="K1252" s="242"/>
      <c r="M1252" s="243"/>
      <c r="N1252" s="244"/>
      <c r="O1252" s="244"/>
      <c r="R1252" s="244"/>
      <c r="U1252" s="244"/>
      <c r="V1252" s="244"/>
    </row>
    <row r="1253" s="30" customFormat="1" ht="15.75" spans="1:22">
      <c r="A1253" s="16">
        <v>1251</v>
      </c>
      <c r="B1253" s="237" t="s">
        <v>3022</v>
      </c>
      <c r="C1253" s="237" t="s">
        <v>3023</v>
      </c>
      <c r="D1253" t="e">
        <f>VLOOKUP(C1253,'[1]2月'!$I$1:$I$65536,1,0)</f>
        <v>#N/A</v>
      </c>
      <c r="E1253" s="80" t="s">
        <v>3024</v>
      </c>
      <c r="F1253" s="239" t="s">
        <v>2690</v>
      </c>
      <c r="G1253" s="239" t="s">
        <v>2690</v>
      </c>
      <c r="H1253" s="240">
        <v>50</v>
      </c>
      <c r="I1253" s="115">
        <v>202608</v>
      </c>
      <c r="J1253" s="248">
        <v>81</v>
      </c>
      <c r="K1253" s="242"/>
      <c r="M1253" s="243"/>
      <c r="N1253" s="244"/>
      <c r="O1253" s="244"/>
      <c r="R1253" s="244"/>
      <c r="U1253" s="244"/>
      <c r="V1253" s="244"/>
    </row>
    <row r="1254" s="30" customFormat="1" ht="15.75" spans="1:22">
      <c r="A1254" s="16">
        <v>1252</v>
      </c>
      <c r="B1254" s="237" t="s">
        <v>3025</v>
      </c>
      <c r="C1254" s="237" t="s">
        <v>3026</v>
      </c>
      <c r="D1254" t="e">
        <f>VLOOKUP(C1254,'[1]2月'!$I$1:$I$65536,1,0)</f>
        <v>#N/A</v>
      </c>
      <c r="E1254" s="80" t="s">
        <v>3027</v>
      </c>
      <c r="F1254" s="239" t="s">
        <v>2690</v>
      </c>
      <c r="G1254" s="239" t="s">
        <v>2690</v>
      </c>
      <c r="H1254" s="240">
        <v>50</v>
      </c>
      <c r="I1254" s="115">
        <v>202608</v>
      </c>
      <c r="J1254" s="248">
        <v>81</v>
      </c>
      <c r="K1254" s="242"/>
      <c r="M1254" s="243"/>
      <c r="N1254" s="244"/>
      <c r="O1254" s="244"/>
      <c r="R1254" s="244"/>
      <c r="U1254" s="244"/>
      <c r="V1254" s="244"/>
    </row>
    <row r="1255" s="30" customFormat="1" ht="15.75" spans="1:22">
      <c r="A1255" s="16">
        <v>1253</v>
      </c>
      <c r="B1255" s="237" t="s">
        <v>3028</v>
      </c>
      <c r="C1255" s="237" t="s">
        <v>3029</v>
      </c>
      <c r="D1255" t="e">
        <f>VLOOKUP(C1255,'[1]2月'!$I$1:$I$65536,1,0)</f>
        <v>#N/A</v>
      </c>
      <c r="E1255" s="80" t="s">
        <v>3030</v>
      </c>
      <c r="F1255" s="239" t="s">
        <v>2690</v>
      </c>
      <c r="G1255" s="239" t="s">
        <v>2690</v>
      </c>
      <c r="H1255" s="240">
        <v>50</v>
      </c>
      <c r="I1255" s="115">
        <v>202608</v>
      </c>
      <c r="J1255" s="248">
        <v>81</v>
      </c>
      <c r="K1255" s="242"/>
      <c r="M1255" s="243"/>
      <c r="N1255" s="244"/>
      <c r="O1255" s="244"/>
      <c r="R1255" s="244"/>
      <c r="U1255" s="244"/>
      <c r="V1255" s="244"/>
    </row>
    <row r="1256" s="30" customFormat="1" ht="15.75" spans="1:22">
      <c r="A1256" s="16">
        <v>1254</v>
      </c>
      <c r="B1256" s="237" t="s">
        <v>3031</v>
      </c>
      <c r="C1256" s="237" t="s">
        <v>3032</v>
      </c>
      <c r="D1256" t="e">
        <f>VLOOKUP(C1256,'[1]2月'!$I$1:$I$65536,1,0)</f>
        <v>#N/A</v>
      </c>
      <c r="E1256" s="80" t="s">
        <v>3033</v>
      </c>
      <c r="F1256" s="239" t="s">
        <v>2690</v>
      </c>
      <c r="G1256" s="239" t="s">
        <v>2690</v>
      </c>
      <c r="H1256" s="240">
        <v>50</v>
      </c>
      <c r="I1256" s="115">
        <v>202608</v>
      </c>
      <c r="J1256" s="248">
        <v>81</v>
      </c>
      <c r="K1256" s="242"/>
      <c r="M1256" s="243"/>
      <c r="N1256" s="244"/>
      <c r="O1256" s="244"/>
      <c r="R1256" s="244"/>
      <c r="U1256" s="244"/>
      <c r="V1256" s="244"/>
    </row>
    <row r="1257" s="30" customFormat="1" ht="15.75" spans="1:22">
      <c r="A1257" s="16">
        <v>1255</v>
      </c>
      <c r="B1257" s="237" t="s">
        <v>3034</v>
      </c>
      <c r="C1257" s="237" t="s">
        <v>3035</v>
      </c>
      <c r="D1257" t="e">
        <f>VLOOKUP(C1257,'[1]2月'!$I$1:$I$65536,1,0)</f>
        <v>#N/A</v>
      </c>
      <c r="E1257" s="80" t="s">
        <v>3036</v>
      </c>
      <c r="F1257" s="239" t="s">
        <v>2690</v>
      </c>
      <c r="G1257" s="239" t="s">
        <v>2690</v>
      </c>
      <c r="H1257" s="240">
        <v>50</v>
      </c>
      <c r="I1257" s="115">
        <v>202608</v>
      </c>
      <c r="J1257" s="248">
        <v>81</v>
      </c>
      <c r="K1257" s="242"/>
      <c r="M1257" s="243"/>
      <c r="N1257" s="244"/>
      <c r="O1257" s="244"/>
      <c r="R1257" s="244"/>
      <c r="U1257" s="244"/>
      <c r="V1257" s="244"/>
    </row>
    <row r="1258" s="30" customFormat="1" ht="15.75" spans="1:22">
      <c r="A1258" s="16">
        <v>1256</v>
      </c>
      <c r="B1258" s="245" t="s">
        <v>3037</v>
      </c>
      <c r="C1258" s="237" t="s">
        <v>3038</v>
      </c>
      <c r="D1258" t="e">
        <f>VLOOKUP(C1258,'[1]2月'!$I$1:$I$65536,1,0)</f>
        <v>#N/A</v>
      </c>
      <c r="E1258" s="80">
        <v>18770988328</v>
      </c>
      <c r="F1258" s="250" t="s">
        <v>2690</v>
      </c>
      <c r="G1258" s="250" t="s">
        <v>2690</v>
      </c>
      <c r="H1258" s="240">
        <v>50</v>
      </c>
      <c r="I1258" s="115">
        <v>202608</v>
      </c>
      <c r="J1258" s="248">
        <v>81</v>
      </c>
      <c r="K1258" s="242"/>
      <c r="M1258" s="243"/>
      <c r="N1258" s="244"/>
      <c r="O1258" s="244"/>
      <c r="R1258" s="244"/>
      <c r="U1258" s="244"/>
      <c r="V1258" s="244"/>
    </row>
    <row r="1259" s="30" customFormat="1" ht="15.75" spans="1:22">
      <c r="A1259" s="16">
        <v>1257</v>
      </c>
      <c r="B1259" s="119" t="s">
        <v>3039</v>
      </c>
      <c r="C1259" s="237" t="s">
        <v>3040</v>
      </c>
      <c r="D1259" t="e">
        <f>VLOOKUP(C1259,'[1]2月'!$I$1:$I$65536,1,0)</f>
        <v>#N/A</v>
      </c>
      <c r="E1259" s="80">
        <v>15879493223</v>
      </c>
      <c r="F1259" s="247" t="s">
        <v>2690</v>
      </c>
      <c r="G1259" s="247" t="s">
        <v>2690</v>
      </c>
      <c r="H1259" s="240">
        <v>50</v>
      </c>
      <c r="I1259" s="115">
        <v>202608</v>
      </c>
      <c r="J1259" s="241">
        <v>83</v>
      </c>
      <c r="K1259" s="242"/>
      <c r="M1259" s="243"/>
      <c r="N1259" s="244"/>
      <c r="O1259" s="244"/>
      <c r="R1259" s="244"/>
      <c r="U1259" s="244"/>
      <c r="V1259" s="244"/>
    </row>
    <row r="1260" s="30" customFormat="1" ht="15.75" spans="1:22">
      <c r="A1260" s="16">
        <v>1258</v>
      </c>
      <c r="B1260" s="245" t="s">
        <v>3041</v>
      </c>
      <c r="C1260" s="237" t="s">
        <v>3042</v>
      </c>
      <c r="D1260" t="e">
        <f>VLOOKUP(C1260,'[1]2月'!$I$1:$I$65536,1,0)</f>
        <v>#N/A</v>
      </c>
      <c r="E1260" s="80">
        <v>18779831382</v>
      </c>
      <c r="F1260" s="247" t="s">
        <v>2690</v>
      </c>
      <c r="G1260" s="247" t="s">
        <v>2690</v>
      </c>
      <c r="H1260" s="240">
        <v>50</v>
      </c>
      <c r="I1260" s="115">
        <v>202608</v>
      </c>
      <c r="J1260" s="248">
        <v>81</v>
      </c>
      <c r="K1260" s="242"/>
      <c r="M1260" s="243"/>
      <c r="N1260" s="244"/>
      <c r="O1260" s="244"/>
      <c r="R1260" s="244"/>
      <c r="U1260" s="244"/>
      <c r="V1260" s="244"/>
    </row>
    <row r="1261" s="30" customFormat="1" ht="15.75" spans="1:22">
      <c r="A1261" s="16">
        <v>1259</v>
      </c>
      <c r="B1261" s="245" t="s">
        <v>3043</v>
      </c>
      <c r="C1261" s="237" t="s">
        <v>3044</v>
      </c>
      <c r="D1261" t="e">
        <f>VLOOKUP(C1261,'[1]2月'!$I$1:$I$65536,1,0)</f>
        <v>#N/A</v>
      </c>
      <c r="E1261" s="80">
        <v>13587891942</v>
      </c>
      <c r="F1261" s="247" t="s">
        <v>2690</v>
      </c>
      <c r="G1261" s="247" t="s">
        <v>2690</v>
      </c>
      <c r="H1261" s="240">
        <v>50</v>
      </c>
      <c r="I1261" s="115">
        <v>202608</v>
      </c>
      <c r="J1261" s="248">
        <v>81</v>
      </c>
      <c r="K1261" s="242"/>
      <c r="M1261" s="243"/>
      <c r="N1261" s="244"/>
      <c r="O1261" s="244"/>
      <c r="R1261" s="244"/>
      <c r="U1261" s="244"/>
      <c r="V1261" s="244"/>
    </row>
    <row r="1262" s="30" customFormat="1" ht="15.75" spans="1:22">
      <c r="A1262" s="16">
        <v>1260</v>
      </c>
      <c r="B1262" s="245" t="s">
        <v>3045</v>
      </c>
      <c r="C1262" s="237" t="s">
        <v>3046</v>
      </c>
      <c r="D1262" t="e">
        <f>VLOOKUP(C1262,'[1]2月'!$I$1:$I$65536,1,0)</f>
        <v>#N/A</v>
      </c>
      <c r="E1262" s="80">
        <v>13479855821</v>
      </c>
      <c r="F1262" s="247" t="s">
        <v>2690</v>
      </c>
      <c r="G1262" s="247" t="s">
        <v>2690</v>
      </c>
      <c r="H1262" s="240">
        <v>50</v>
      </c>
      <c r="I1262" s="115">
        <v>202608</v>
      </c>
      <c r="J1262" s="248">
        <v>81</v>
      </c>
      <c r="K1262" s="242"/>
      <c r="M1262" s="243"/>
      <c r="N1262" s="244"/>
      <c r="O1262" s="244"/>
      <c r="R1262" s="244"/>
      <c r="U1262" s="244"/>
      <c r="V1262" s="244"/>
    </row>
    <row r="1263" s="30" customFormat="1" ht="15.75" spans="1:22">
      <c r="A1263" s="16">
        <v>1261</v>
      </c>
      <c r="B1263" s="245" t="s">
        <v>3047</v>
      </c>
      <c r="C1263" s="237" t="s">
        <v>3048</v>
      </c>
      <c r="D1263" t="e">
        <f>VLOOKUP(C1263,'[1]2月'!$I$1:$I$65536,1,0)</f>
        <v>#N/A</v>
      </c>
      <c r="E1263" s="80">
        <v>13807037523</v>
      </c>
      <c r="F1263" s="247" t="s">
        <v>2690</v>
      </c>
      <c r="G1263" s="247" t="s">
        <v>2690</v>
      </c>
      <c r="H1263" s="240">
        <v>50</v>
      </c>
      <c r="I1263" s="115">
        <v>202608</v>
      </c>
      <c r="J1263" s="248">
        <v>81</v>
      </c>
      <c r="K1263" s="242"/>
      <c r="M1263" s="243"/>
      <c r="N1263" s="244"/>
      <c r="O1263" s="244"/>
      <c r="R1263" s="244"/>
      <c r="U1263" s="244"/>
      <c r="V1263" s="244"/>
    </row>
    <row r="1264" s="30" customFormat="1" ht="15.75" spans="1:22">
      <c r="A1264" s="16">
        <v>1262</v>
      </c>
      <c r="B1264" s="245" t="s">
        <v>3049</v>
      </c>
      <c r="C1264" s="246" t="s">
        <v>3050</v>
      </c>
      <c r="D1264" t="e">
        <f>VLOOKUP(C1264,'[1]2月'!$I$1:$I$65536,1,0)</f>
        <v>#N/A</v>
      </c>
      <c r="E1264" s="80">
        <v>18879891609</v>
      </c>
      <c r="F1264" s="247" t="s">
        <v>2690</v>
      </c>
      <c r="G1264" s="247" t="s">
        <v>2690</v>
      </c>
      <c r="H1264" s="240">
        <v>50</v>
      </c>
      <c r="I1264" s="115">
        <v>202608</v>
      </c>
      <c r="J1264" s="248">
        <v>81</v>
      </c>
      <c r="K1264" s="242"/>
      <c r="M1264" s="243"/>
      <c r="N1264" s="244"/>
      <c r="O1264" s="244"/>
      <c r="R1264" s="244"/>
      <c r="U1264" s="244"/>
      <c r="V1264" s="244"/>
    </row>
    <row r="1265" s="30" customFormat="1" ht="15.75" spans="1:22">
      <c r="A1265" s="16">
        <v>1263</v>
      </c>
      <c r="B1265" s="245" t="s">
        <v>3051</v>
      </c>
      <c r="C1265" s="245" t="s">
        <v>3052</v>
      </c>
      <c r="D1265" t="e">
        <f>VLOOKUP(C1265,'[1]2月'!$I$1:$I$65536,1,0)</f>
        <v>#N/A</v>
      </c>
      <c r="E1265" s="80">
        <v>13979885402</v>
      </c>
      <c r="F1265" s="247" t="s">
        <v>2690</v>
      </c>
      <c r="G1265" s="247" t="s">
        <v>2690</v>
      </c>
      <c r="H1265" s="240">
        <v>50</v>
      </c>
      <c r="I1265" s="115">
        <v>202608</v>
      </c>
      <c r="J1265" s="248">
        <v>81</v>
      </c>
      <c r="K1265" s="242"/>
      <c r="M1265" s="243"/>
      <c r="N1265" s="244"/>
      <c r="O1265" s="244"/>
      <c r="R1265" s="244"/>
      <c r="U1265" s="244"/>
      <c r="V1265" s="244"/>
    </row>
    <row r="1266" s="30" customFormat="1" ht="15.75" spans="1:22">
      <c r="A1266" s="16">
        <v>1264</v>
      </c>
      <c r="B1266" s="245" t="s">
        <v>3053</v>
      </c>
      <c r="C1266" s="722" t="s">
        <v>3054</v>
      </c>
      <c r="D1266" t="e">
        <f>VLOOKUP(C1266,'[1]2月'!$I$1:$I$65536,1,0)</f>
        <v>#N/A</v>
      </c>
      <c r="E1266" s="80">
        <v>18321184638</v>
      </c>
      <c r="F1266" s="250" t="s">
        <v>2690</v>
      </c>
      <c r="G1266" s="250" t="s">
        <v>2690</v>
      </c>
      <c r="H1266" s="251">
        <v>50</v>
      </c>
      <c r="I1266" s="115">
        <v>202608</v>
      </c>
      <c r="J1266" s="248">
        <v>81</v>
      </c>
      <c r="K1266" s="242"/>
      <c r="M1266" s="243"/>
      <c r="N1266" s="244"/>
      <c r="O1266" s="244"/>
      <c r="R1266" s="244"/>
      <c r="U1266" s="244"/>
      <c r="V1266" s="244"/>
    </row>
    <row r="1267" s="30" customFormat="1" ht="15.75" spans="1:22">
      <c r="A1267" s="16">
        <v>1265</v>
      </c>
      <c r="B1267" s="115" t="s">
        <v>3055</v>
      </c>
      <c r="C1267" s="723" t="s">
        <v>3056</v>
      </c>
      <c r="D1267" t="e">
        <f>VLOOKUP(C1267,'[1]2月'!$I$1:$I$65536,1,0)</f>
        <v>#N/A</v>
      </c>
      <c r="E1267" s="80">
        <v>17779889365</v>
      </c>
      <c r="F1267" s="239" t="s">
        <v>2690</v>
      </c>
      <c r="G1267" s="239" t="s">
        <v>2690</v>
      </c>
      <c r="H1267" s="240">
        <v>50</v>
      </c>
      <c r="I1267" s="115">
        <v>202608</v>
      </c>
      <c r="J1267" s="248">
        <v>81</v>
      </c>
      <c r="K1267" s="242"/>
      <c r="M1267" s="243"/>
      <c r="N1267" s="244"/>
      <c r="O1267" s="244"/>
      <c r="R1267" s="244"/>
      <c r="U1267" s="244"/>
      <c r="V1267" s="244"/>
    </row>
    <row r="1268" s="30" customFormat="1" ht="15.75" spans="1:22">
      <c r="A1268" s="16">
        <v>1266</v>
      </c>
      <c r="B1268" s="245" t="s">
        <v>3057</v>
      </c>
      <c r="C1268" s="724" t="s">
        <v>3058</v>
      </c>
      <c r="D1268" t="e">
        <f>VLOOKUP(C1268,'[1]2月'!$I$1:$I$65536,1,0)</f>
        <v>#N/A</v>
      </c>
      <c r="E1268" s="80">
        <v>13627984639</v>
      </c>
      <c r="F1268" s="239" t="s">
        <v>2690</v>
      </c>
      <c r="G1268" s="239" t="s">
        <v>2690</v>
      </c>
      <c r="H1268" s="240">
        <v>50</v>
      </c>
      <c r="I1268" s="115">
        <v>202608</v>
      </c>
      <c r="J1268" s="248">
        <v>81</v>
      </c>
      <c r="K1268" s="242"/>
      <c r="M1268" s="243"/>
      <c r="N1268" s="244"/>
      <c r="O1268" s="244"/>
      <c r="R1268" s="244"/>
      <c r="U1268" s="244"/>
      <c r="V1268" s="244"/>
    </row>
    <row r="1269" s="30" customFormat="1" ht="15.75" spans="1:22">
      <c r="A1269" s="16">
        <v>1267</v>
      </c>
      <c r="B1269" s="245" t="s">
        <v>3059</v>
      </c>
      <c r="C1269" s="724" t="s">
        <v>3060</v>
      </c>
      <c r="D1269" t="e">
        <f>VLOOKUP(C1269,'[1]2月'!$I$1:$I$65536,1,0)</f>
        <v>#N/A</v>
      </c>
      <c r="E1269" s="80">
        <v>14707084813</v>
      </c>
      <c r="F1269" s="239" t="s">
        <v>2690</v>
      </c>
      <c r="G1269" s="239" t="s">
        <v>2690</v>
      </c>
      <c r="H1269" s="240">
        <v>50</v>
      </c>
      <c r="I1269" s="115">
        <v>202608</v>
      </c>
      <c r="J1269" s="248">
        <v>81</v>
      </c>
      <c r="K1269" s="242"/>
      <c r="M1269" s="243"/>
      <c r="N1269" s="244"/>
      <c r="O1269" s="244"/>
      <c r="R1269" s="244"/>
      <c r="U1269" s="244"/>
      <c r="V1269" s="244"/>
    </row>
    <row r="1270" s="30" customFormat="1" ht="15.75" spans="1:22">
      <c r="A1270" s="16">
        <v>1268</v>
      </c>
      <c r="B1270" s="245" t="s">
        <v>3061</v>
      </c>
      <c r="C1270" s="724" t="s">
        <v>3062</v>
      </c>
      <c r="D1270" t="e">
        <f>VLOOKUP(C1270,'[1]2月'!$I$1:$I$65536,1,0)</f>
        <v>#N/A</v>
      </c>
      <c r="E1270" s="80">
        <v>13767931521</v>
      </c>
      <c r="F1270" s="239" t="s">
        <v>2690</v>
      </c>
      <c r="G1270" s="239" t="s">
        <v>2690</v>
      </c>
      <c r="H1270" s="240">
        <v>50</v>
      </c>
      <c r="I1270" s="115">
        <v>202608</v>
      </c>
      <c r="J1270" s="248">
        <v>81</v>
      </c>
      <c r="K1270" s="242"/>
      <c r="M1270" s="243"/>
      <c r="N1270" s="244"/>
      <c r="O1270" s="244"/>
      <c r="R1270" s="244"/>
      <c r="U1270" s="244"/>
      <c r="V1270" s="244"/>
    </row>
    <row r="1271" s="30" customFormat="1" ht="15.75" spans="1:22">
      <c r="A1271" s="16">
        <v>1269</v>
      </c>
      <c r="B1271" s="245" t="s">
        <v>3063</v>
      </c>
      <c r="C1271" s="724" t="s">
        <v>3064</v>
      </c>
      <c r="D1271" t="e">
        <f>VLOOKUP(C1271,'[1]2月'!$I$1:$I$65536,1,0)</f>
        <v>#N/A</v>
      </c>
      <c r="E1271" s="80">
        <v>18707083266</v>
      </c>
      <c r="F1271" s="239" t="s">
        <v>2690</v>
      </c>
      <c r="G1271" s="239" t="s">
        <v>2690</v>
      </c>
      <c r="H1271" s="240">
        <v>50</v>
      </c>
      <c r="I1271" s="115">
        <v>202608</v>
      </c>
      <c r="J1271" s="248">
        <v>81</v>
      </c>
      <c r="K1271" s="242"/>
      <c r="M1271" s="243"/>
      <c r="N1271" s="244"/>
      <c r="O1271" s="244"/>
      <c r="R1271" s="244"/>
      <c r="U1271" s="244"/>
      <c r="V1271" s="244"/>
    </row>
    <row r="1272" s="30" customFormat="1" ht="15.75" spans="1:22">
      <c r="A1272" s="16">
        <v>1270</v>
      </c>
      <c r="B1272" s="245" t="s">
        <v>3065</v>
      </c>
      <c r="C1272" s="237" t="s">
        <v>3066</v>
      </c>
      <c r="D1272" t="e">
        <f>VLOOKUP(C1272,'[1]2月'!$I$1:$I$65536,1,0)</f>
        <v>#N/A</v>
      </c>
      <c r="E1272" s="80">
        <v>13979806871</v>
      </c>
      <c r="F1272" s="239" t="s">
        <v>2690</v>
      </c>
      <c r="G1272" s="239" t="s">
        <v>2690</v>
      </c>
      <c r="H1272" s="240">
        <v>50</v>
      </c>
      <c r="I1272" s="115">
        <v>202608</v>
      </c>
      <c r="J1272" s="248">
        <v>81</v>
      </c>
      <c r="K1272" s="242"/>
      <c r="M1272" s="243"/>
      <c r="N1272" s="244"/>
      <c r="O1272" s="244"/>
      <c r="R1272" s="244"/>
      <c r="U1272" s="244"/>
      <c r="V1272" s="244"/>
    </row>
    <row r="1273" s="30" customFormat="1" ht="15.75" spans="1:22">
      <c r="A1273" s="16">
        <v>1271</v>
      </c>
      <c r="B1273" s="245" t="s">
        <v>3067</v>
      </c>
      <c r="C1273" s="724" t="s">
        <v>3068</v>
      </c>
      <c r="D1273" t="e">
        <f>VLOOKUP(C1273,'[1]2月'!$I$1:$I$65536,1,0)</f>
        <v>#N/A</v>
      </c>
      <c r="E1273" s="80">
        <v>13979834396</v>
      </c>
      <c r="F1273" s="239" t="s">
        <v>2690</v>
      </c>
      <c r="G1273" s="239" t="s">
        <v>2690</v>
      </c>
      <c r="H1273" s="240">
        <v>50</v>
      </c>
      <c r="I1273" s="115">
        <v>202608</v>
      </c>
      <c r="J1273" s="248">
        <v>81</v>
      </c>
      <c r="K1273" s="242"/>
      <c r="M1273" s="243"/>
      <c r="N1273" s="244"/>
      <c r="O1273" s="244"/>
      <c r="R1273" s="244"/>
      <c r="U1273" s="244"/>
      <c r="V1273" s="244"/>
    </row>
    <row r="1274" s="30" customFormat="1" ht="15.75" spans="1:22">
      <c r="A1274" s="16">
        <v>1272</v>
      </c>
      <c r="B1274" s="252" t="s">
        <v>1676</v>
      </c>
      <c r="C1274" s="724" t="s">
        <v>3069</v>
      </c>
      <c r="D1274" t="e">
        <f>VLOOKUP(C1274,'[1]2月'!$I$1:$I$65536,1,0)</f>
        <v>#N/A</v>
      </c>
      <c r="E1274" s="80">
        <v>13767839367</v>
      </c>
      <c r="F1274" s="239" t="s">
        <v>2690</v>
      </c>
      <c r="G1274" s="239" t="s">
        <v>2690</v>
      </c>
      <c r="H1274" s="240">
        <v>50</v>
      </c>
      <c r="I1274" s="115">
        <v>202608</v>
      </c>
      <c r="J1274" s="248">
        <v>81</v>
      </c>
      <c r="K1274" s="242"/>
      <c r="M1274" s="243"/>
      <c r="N1274" s="244"/>
      <c r="O1274" s="244"/>
      <c r="R1274" s="244"/>
      <c r="U1274" s="244"/>
      <c r="V1274" s="244"/>
    </row>
    <row r="1275" s="30" customFormat="1" ht="15.75" spans="1:22">
      <c r="A1275" s="16">
        <v>1273</v>
      </c>
      <c r="B1275" s="245" t="s">
        <v>3070</v>
      </c>
      <c r="C1275" s="237" t="s">
        <v>3071</v>
      </c>
      <c r="D1275" t="e">
        <f>VLOOKUP(C1275,'[1]2月'!$I$1:$I$65536,1,0)</f>
        <v>#N/A</v>
      </c>
      <c r="E1275" s="80">
        <v>15907985729</v>
      </c>
      <c r="F1275" s="239" t="s">
        <v>2690</v>
      </c>
      <c r="G1275" s="239" t="s">
        <v>2690</v>
      </c>
      <c r="H1275" s="240">
        <v>50</v>
      </c>
      <c r="I1275" s="115">
        <v>202608</v>
      </c>
      <c r="J1275" s="248">
        <v>81</v>
      </c>
      <c r="K1275" s="242"/>
      <c r="M1275" s="243"/>
      <c r="N1275" s="244"/>
      <c r="O1275" s="244"/>
      <c r="R1275" s="244"/>
      <c r="U1275" s="244"/>
      <c r="V1275" s="244"/>
    </row>
    <row r="1276" s="30" customFormat="1" ht="15.75" spans="1:22">
      <c r="A1276" s="16">
        <v>1274</v>
      </c>
      <c r="B1276" s="245" t="s">
        <v>3072</v>
      </c>
      <c r="C1276" s="237" t="s">
        <v>3073</v>
      </c>
      <c r="D1276" t="e">
        <f>VLOOKUP(C1276,'[1]2月'!$I$1:$I$65536,1,0)</f>
        <v>#N/A</v>
      </c>
      <c r="E1276" s="80">
        <v>18707833908</v>
      </c>
      <c r="F1276" s="239" t="s">
        <v>2690</v>
      </c>
      <c r="G1276" s="239" t="s">
        <v>2690</v>
      </c>
      <c r="H1276" s="240">
        <v>50</v>
      </c>
      <c r="I1276" s="115">
        <v>202608</v>
      </c>
      <c r="J1276" s="253">
        <v>80</v>
      </c>
      <c r="K1276" s="242"/>
      <c r="M1276" s="243"/>
      <c r="N1276" s="244"/>
      <c r="O1276" s="244"/>
      <c r="R1276" s="244"/>
      <c r="U1276" s="244"/>
      <c r="V1276" s="244"/>
    </row>
    <row r="1277" s="30" customFormat="1" ht="15.75" spans="1:22">
      <c r="A1277" s="16">
        <v>1275</v>
      </c>
      <c r="B1277" s="245" t="s">
        <v>3074</v>
      </c>
      <c r="C1277" s="237" t="s">
        <v>3075</v>
      </c>
      <c r="D1277" t="e">
        <f>VLOOKUP(C1277,'[1]2月'!$I$1:$I$65536,1,0)</f>
        <v>#N/A</v>
      </c>
      <c r="E1277" s="80">
        <v>13707981740</v>
      </c>
      <c r="F1277" s="239" t="s">
        <v>2690</v>
      </c>
      <c r="G1277" s="239" t="s">
        <v>2690</v>
      </c>
      <c r="H1277" s="240">
        <v>50</v>
      </c>
      <c r="I1277" s="115">
        <v>202608</v>
      </c>
      <c r="J1277" s="253">
        <v>80</v>
      </c>
      <c r="K1277" s="242"/>
      <c r="M1277" s="243"/>
      <c r="N1277" s="244"/>
      <c r="O1277" s="244"/>
      <c r="R1277" s="244"/>
      <c r="U1277" s="244"/>
      <c r="V1277" s="244"/>
    </row>
    <row r="1278" s="30" customFormat="1" ht="15.75" spans="1:22">
      <c r="A1278" s="16">
        <v>1276</v>
      </c>
      <c r="B1278" s="245" t="s">
        <v>3076</v>
      </c>
      <c r="C1278" s="237" t="s">
        <v>3077</v>
      </c>
      <c r="D1278" t="e">
        <f>VLOOKUP(C1278,'[1]2月'!$I$1:$I$65536,1,0)</f>
        <v>#N/A</v>
      </c>
      <c r="E1278" s="80">
        <v>15079875686</v>
      </c>
      <c r="F1278" s="239" t="s">
        <v>2690</v>
      </c>
      <c r="G1278" s="239" t="s">
        <v>2690</v>
      </c>
      <c r="H1278" s="240">
        <v>50</v>
      </c>
      <c r="I1278" s="115">
        <v>202608</v>
      </c>
      <c r="J1278" s="253">
        <v>80</v>
      </c>
      <c r="K1278" s="242"/>
      <c r="M1278" s="243"/>
      <c r="N1278" s="244"/>
      <c r="O1278" s="244"/>
      <c r="R1278" s="244"/>
      <c r="U1278" s="244"/>
      <c r="V1278" s="244"/>
    </row>
    <row r="1279" s="30" customFormat="1" ht="15.75" spans="1:22">
      <c r="A1279" s="16">
        <v>1277</v>
      </c>
      <c r="B1279" s="245" t="s">
        <v>3078</v>
      </c>
      <c r="C1279" s="237" t="s">
        <v>3079</v>
      </c>
      <c r="D1279" t="e">
        <f>VLOOKUP(C1279,'[1]2月'!$I$1:$I$65536,1,0)</f>
        <v>#N/A</v>
      </c>
      <c r="E1279" s="80">
        <v>13979864851</v>
      </c>
      <c r="F1279" s="239" t="s">
        <v>2690</v>
      </c>
      <c r="G1279" s="239" t="s">
        <v>2690</v>
      </c>
      <c r="H1279" s="240">
        <v>50</v>
      </c>
      <c r="I1279" s="115">
        <v>202608</v>
      </c>
      <c r="J1279" s="253">
        <v>80</v>
      </c>
      <c r="K1279" s="242"/>
      <c r="M1279" s="243"/>
      <c r="N1279" s="244"/>
      <c r="O1279" s="244"/>
      <c r="R1279" s="244"/>
      <c r="U1279" s="244"/>
      <c r="V1279" s="244"/>
    </row>
    <row r="1280" s="30" customFormat="1" ht="15.75" spans="1:22">
      <c r="A1280" s="16">
        <v>1278</v>
      </c>
      <c r="B1280" s="245" t="s">
        <v>3080</v>
      </c>
      <c r="C1280" s="237" t="s">
        <v>3081</v>
      </c>
      <c r="D1280" t="e">
        <f>VLOOKUP(C1280,'[1]2月'!$I$1:$I$65536,1,0)</f>
        <v>#N/A</v>
      </c>
      <c r="E1280" s="80">
        <v>13657987665</v>
      </c>
      <c r="F1280" s="239" t="s">
        <v>2690</v>
      </c>
      <c r="G1280" s="239" t="s">
        <v>2690</v>
      </c>
      <c r="H1280" s="240">
        <v>50</v>
      </c>
      <c r="I1280" s="115">
        <v>202608</v>
      </c>
      <c r="J1280" s="253">
        <v>80</v>
      </c>
      <c r="K1280" s="242"/>
      <c r="M1280" s="243"/>
      <c r="N1280" s="244"/>
      <c r="O1280" s="244"/>
      <c r="R1280" s="244"/>
      <c r="U1280" s="244"/>
      <c r="V1280" s="244"/>
    </row>
    <row r="1281" s="30" customFormat="1" ht="15.75" spans="1:22">
      <c r="A1281" s="16">
        <v>1279</v>
      </c>
      <c r="B1281" s="119" t="s">
        <v>3082</v>
      </c>
      <c r="C1281" s="237" t="s">
        <v>3083</v>
      </c>
      <c r="D1281" t="e">
        <f>VLOOKUP(C1281,'[1]2月'!$I$1:$I$65536,1,0)</f>
        <v>#N/A</v>
      </c>
      <c r="E1281" s="80">
        <v>13320149003</v>
      </c>
      <c r="F1281" s="239" t="s">
        <v>2690</v>
      </c>
      <c r="G1281" s="239" t="s">
        <v>2690</v>
      </c>
      <c r="H1281" s="240">
        <v>50</v>
      </c>
      <c r="I1281" s="115">
        <v>202608</v>
      </c>
      <c r="J1281" s="253">
        <v>84</v>
      </c>
      <c r="K1281" s="242"/>
      <c r="M1281" s="243"/>
      <c r="N1281" s="244"/>
      <c r="O1281" s="244"/>
      <c r="R1281" s="244"/>
      <c r="U1281" s="244"/>
      <c r="V1281" s="244"/>
    </row>
    <row r="1282" s="30" customFormat="1" ht="15.75" spans="1:22">
      <c r="A1282" s="16">
        <v>1280</v>
      </c>
      <c r="B1282" s="245" t="s">
        <v>3084</v>
      </c>
      <c r="C1282" s="724" t="s">
        <v>3085</v>
      </c>
      <c r="D1282" t="e">
        <f>VLOOKUP(C1282,'[1]2月'!$I$1:$I$65536,1,0)</f>
        <v>#N/A</v>
      </c>
      <c r="E1282" s="80">
        <v>13767839363</v>
      </c>
      <c r="F1282" s="239" t="s">
        <v>2690</v>
      </c>
      <c r="G1282" s="239" t="s">
        <v>2690</v>
      </c>
      <c r="H1282" s="240">
        <v>50</v>
      </c>
      <c r="I1282" s="115">
        <v>202608</v>
      </c>
      <c r="J1282" s="254">
        <v>83</v>
      </c>
      <c r="K1282" s="242"/>
      <c r="M1282" s="243"/>
      <c r="N1282" s="244"/>
      <c r="O1282" s="244"/>
      <c r="R1282" s="244"/>
      <c r="U1282" s="244"/>
      <c r="V1282" s="244"/>
    </row>
    <row r="1283" s="30" customFormat="1" ht="15.75" spans="1:22">
      <c r="A1283" s="16">
        <v>1281</v>
      </c>
      <c r="B1283" s="252" t="s">
        <v>3086</v>
      </c>
      <c r="C1283" s="724" t="s">
        <v>3087</v>
      </c>
      <c r="D1283" t="e">
        <f>VLOOKUP(C1283,'[1]2月'!$I$1:$I$65536,1,0)</f>
        <v>#N/A</v>
      </c>
      <c r="E1283" s="80">
        <v>15179824851</v>
      </c>
      <c r="F1283" s="239" t="s">
        <v>2690</v>
      </c>
      <c r="G1283" s="239" t="s">
        <v>2690</v>
      </c>
      <c r="H1283" s="240">
        <v>50</v>
      </c>
      <c r="I1283" s="115">
        <v>202608</v>
      </c>
      <c r="J1283" s="255">
        <v>80</v>
      </c>
      <c r="K1283" s="242"/>
      <c r="M1283" s="243"/>
      <c r="N1283" s="244"/>
      <c r="O1283" s="244"/>
      <c r="R1283" s="244"/>
      <c r="U1283" s="244"/>
      <c r="V1283" s="244"/>
    </row>
    <row r="1284" s="30" customFormat="1" ht="15.75" spans="1:22">
      <c r="A1284" s="16">
        <v>1282</v>
      </c>
      <c r="B1284" s="252" t="s">
        <v>3088</v>
      </c>
      <c r="C1284" s="237" t="s">
        <v>3089</v>
      </c>
      <c r="D1284" t="e">
        <f>VLOOKUP(C1284,'[1]2月'!$I$1:$I$65536,1,0)</f>
        <v>#N/A</v>
      </c>
      <c r="E1284" s="80">
        <v>18870392729</v>
      </c>
      <c r="F1284" s="239" t="s">
        <v>2690</v>
      </c>
      <c r="G1284" s="239" t="s">
        <v>2690</v>
      </c>
      <c r="H1284" s="240">
        <v>50</v>
      </c>
      <c r="I1284" s="115">
        <v>202608</v>
      </c>
      <c r="J1284" s="255">
        <v>80</v>
      </c>
      <c r="K1284" s="242"/>
      <c r="M1284" s="243"/>
      <c r="N1284" s="244"/>
      <c r="O1284" s="244"/>
      <c r="R1284" s="244"/>
      <c r="U1284" s="244"/>
      <c r="V1284" s="244"/>
    </row>
    <row r="1285" s="30" customFormat="1" ht="15.75" spans="1:22">
      <c r="A1285" s="16">
        <v>1283</v>
      </c>
      <c r="B1285" s="252" t="s">
        <v>3090</v>
      </c>
      <c r="C1285" s="724" t="s">
        <v>3091</v>
      </c>
      <c r="D1285" t="e">
        <f>VLOOKUP(C1285,'[1]2月'!$I$1:$I$65536,1,0)</f>
        <v>#N/A</v>
      </c>
      <c r="E1285" s="80">
        <v>13767840380</v>
      </c>
      <c r="F1285" s="239" t="s">
        <v>2690</v>
      </c>
      <c r="G1285" s="239" t="s">
        <v>2690</v>
      </c>
      <c r="H1285" s="240">
        <v>50</v>
      </c>
      <c r="I1285" s="115">
        <v>202608</v>
      </c>
      <c r="J1285" s="255">
        <v>80</v>
      </c>
      <c r="K1285" s="242"/>
      <c r="M1285" s="243"/>
      <c r="N1285" s="244"/>
      <c r="O1285" s="244"/>
      <c r="R1285" s="244"/>
      <c r="U1285" s="244"/>
      <c r="V1285" s="244"/>
    </row>
    <row r="1286" s="30" customFormat="1" ht="15.75" spans="1:22">
      <c r="A1286" s="16">
        <v>1284</v>
      </c>
      <c r="B1286" s="256" t="s">
        <v>3092</v>
      </c>
      <c r="C1286" s="724" t="s">
        <v>3093</v>
      </c>
      <c r="D1286" t="e">
        <f>VLOOKUP(C1286,'[1]2月'!$I$1:$I$65536,1,0)</f>
        <v>#N/A</v>
      </c>
      <c r="E1286" s="80">
        <v>13697987661</v>
      </c>
      <c r="F1286" s="257" t="s">
        <v>2690</v>
      </c>
      <c r="G1286" s="239" t="s">
        <v>2690</v>
      </c>
      <c r="H1286" s="240">
        <v>50</v>
      </c>
      <c r="I1286" s="115">
        <v>202608</v>
      </c>
      <c r="J1286" s="255">
        <v>80</v>
      </c>
      <c r="K1286" s="242"/>
      <c r="M1286" s="243"/>
      <c r="N1286" s="244"/>
      <c r="O1286" s="244"/>
      <c r="R1286" s="244"/>
      <c r="U1286" s="244"/>
      <c r="V1286" s="244"/>
    </row>
    <row r="1287" s="30" customFormat="1" ht="15.75" spans="1:22">
      <c r="A1287" s="16">
        <v>1285</v>
      </c>
      <c r="B1287" s="115" t="s">
        <v>3094</v>
      </c>
      <c r="C1287" s="237" t="s">
        <v>3095</v>
      </c>
      <c r="D1287" t="e">
        <f>VLOOKUP(C1287,'[1]2月'!$I$1:$I$65536,1,0)</f>
        <v>#N/A</v>
      </c>
      <c r="E1287" s="80">
        <v>13627987273</v>
      </c>
      <c r="F1287" s="239" t="s">
        <v>2690</v>
      </c>
      <c r="G1287" s="239" t="s">
        <v>2690</v>
      </c>
      <c r="H1287" s="240">
        <v>50</v>
      </c>
      <c r="I1287" s="115">
        <v>202608</v>
      </c>
      <c r="J1287" s="237">
        <v>80</v>
      </c>
      <c r="K1287" s="242"/>
      <c r="M1287" s="243"/>
      <c r="N1287" s="244"/>
      <c r="O1287" s="244"/>
      <c r="R1287" s="244"/>
      <c r="U1287" s="244"/>
      <c r="V1287" s="244"/>
    </row>
    <row r="1288" s="30" customFormat="1" ht="15.75" spans="1:22">
      <c r="A1288" s="16">
        <v>1286</v>
      </c>
      <c r="B1288" s="115" t="s">
        <v>3096</v>
      </c>
      <c r="C1288" s="724" t="s">
        <v>3097</v>
      </c>
      <c r="D1288" t="e">
        <f>VLOOKUP(C1288,'[1]2月'!$I$1:$I$65536,1,0)</f>
        <v>#N/A</v>
      </c>
      <c r="E1288" s="80">
        <v>13767923710</v>
      </c>
      <c r="F1288" s="239" t="s">
        <v>2690</v>
      </c>
      <c r="G1288" s="239" t="s">
        <v>2690</v>
      </c>
      <c r="H1288" s="240">
        <v>50</v>
      </c>
      <c r="I1288" s="115">
        <v>202608</v>
      </c>
      <c r="J1288" s="237">
        <v>80</v>
      </c>
      <c r="K1288" s="242"/>
      <c r="M1288" s="243"/>
      <c r="N1288" s="244"/>
      <c r="O1288" s="244"/>
      <c r="R1288" s="244"/>
      <c r="U1288" s="244"/>
      <c r="V1288" s="244"/>
    </row>
    <row r="1289" s="30" customFormat="1" ht="15.75" spans="1:22">
      <c r="A1289" s="16">
        <v>1287</v>
      </c>
      <c r="B1289" s="115" t="s">
        <v>3098</v>
      </c>
      <c r="C1289" s="724" t="s">
        <v>3099</v>
      </c>
      <c r="D1289" t="e">
        <f>VLOOKUP(C1289,'[1]2月'!$I$1:$I$65536,1,0)</f>
        <v>#N/A</v>
      </c>
      <c r="E1289" s="80">
        <v>13979870441</v>
      </c>
      <c r="F1289" s="239" t="s">
        <v>2690</v>
      </c>
      <c r="G1289" s="239" t="s">
        <v>2690</v>
      </c>
      <c r="H1289" s="240">
        <v>50</v>
      </c>
      <c r="I1289" s="115">
        <v>202608</v>
      </c>
      <c r="J1289" s="240">
        <v>85</v>
      </c>
      <c r="K1289" s="242"/>
      <c r="M1289" s="243"/>
      <c r="N1289" s="244"/>
      <c r="O1289" s="244"/>
      <c r="R1289" s="244"/>
      <c r="U1289" s="244"/>
      <c r="V1289" s="244"/>
    </row>
    <row r="1290" s="30" customFormat="1" ht="15.75" spans="1:22">
      <c r="A1290" s="16">
        <v>1288</v>
      </c>
      <c r="B1290" s="115" t="s">
        <v>3100</v>
      </c>
      <c r="C1290" s="237" t="s">
        <v>3101</v>
      </c>
      <c r="D1290" t="e">
        <f>VLOOKUP(C1290,'[1]2月'!$I$1:$I$65536,1,0)</f>
        <v>#N/A</v>
      </c>
      <c r="E1290" s="80">
        <v>13879826814</v>
      </c>
      <c r="F1290" s="239" t="s">
        <v>2690</v>
      </c>
      <c r="G1290" s="239" t="s">
        <v>2690</v>
      </c>
      <c r="H1290" s="240">
        <v>100</v>
      </c>
      <c r="I1290" s="115">
        <v>202608</v>
      </c>
      <c r="J1290" s="237">
        <v>94</v>
      </c>
      <c r="K1290" s="258" t="s">
        <v>3102</v>
      </c>
      <c r="M1290" s="243"/>
      <c r="N1290" s="244"/>
      <c r="O1290" s="244"/>
      <c r="R1290" s="244"/>
      <c r="U1290" s="244"/>
      <c r="V1290" s="244"/>
    </row>
    <row r="1291" s="30" customFormat="1" ht="15.75" spans="1:22">
      <c r="A1291" s="16">
        <v>1289</v>
      </c>
      <c r="B1291" s="115" t="s">
        <v>3103</v>
      </c>
      <c r="C1291" s="237" t="s">
        <v>3104</v>
      </c>
      <c r="D1291" t="e">
        <f>VLOOKUP(C1291,'[1]2月'!$I$1:$I$65536,1,0)</f>
        <v>#N/A</v>
      </c>
      <c r="E1291" s="80">
        <v>15397988278</v>
      </c>
      <c r="F1291" s="239" t="s">
        <v>2690</v>
      </c>
      <c r="G1291" s="239" t="s">
        <v>2690</v>
      </c>
      <c r="H1291" s="240">
        <v>100</v>
      </c>
      <c r="I1291" s="115">
        <v>202608</v>
      </c>
      <c r="J1291" s="237">
        <v>98</v>
      </c>
      <c r="K1291" s="258" t="s">
        <v>3102</v>
      </c>
      <c r="M1291" s="243"/>
      <c r="N1291" s="244"/>
      <c r="O1291" s="244"/>
      <c r="R1291" s="244"/>
      <c r="U1291" s="244"/>
      <c r="V1291" s="244"/>
    </row>
    <row r="1292" s="30" customFormat="1" ht="15.75" spans="1:22">
      <c r="A1292" s="16">
        <v>1290</v>
      </c>
      <c r="B1292" s="115" t="s">
        <v>3105</v>
      </c>
      <c r="C1292" s="724" t="s">
        <v>3106</v>
      </c>
      <c r="D1292" t="e">
        <f>VLOOKUP(C1292,'[1]2月'!$I$1:$I$65536,1,0)</f>
        <v>#N/A</v>
      </c>
      <c r="E1292" s="80">
        <v>13767821877</v>
      </c>
      <c r="F1292" s="239" t="s">
        <v>2690</v>
      </c>
      <c r="G1292" s="239" t="s">
        <v>2690</v>
      </c>
      <c r="H1292" s="240">
        <v>50</v>
      </c>
      <c r="I1292" s="115">
        <v>202608</v>
      </c>
      <c r="J1292" s="237">
        <v>80</v>
      </c>
      <c r="K1292" s="242"/>
      <c r="M1292" s="243"/>
      <c r="N1292" s="244"/>
      <c r="O1292" s="244"/>
      <c r="R1292" s="244"/>
      <c r="U1292" s="244"/>
      <c r="V1292" s="244"/>
    </row>
    <row r="1293" s="30" customFormat="1" ht="15.75" spans="1:22">
      <c r="A1293" s="16">
        <v>1291</v>
      </c>
      <c r="B1293" s="245" t="s">
        <v>3107</v>
      </c>
      <c r="C1293" s="259" t="s">
        <v>3108</v>
      </c>
      <c r="D1293" t="e">
        <f>VLOOKUP(C1293,'[1]2月'!$I$1:$I$65536,1,0)</f>
        <v>#N/A</v>
      </c>
      <c r="E1293" s="80">
        <v>15879991389</v>
      </c>
      <c r="F1293" s="250" t="s">
        <v>2690</v>
      </c>
      <c r="G1293" s="250" t="s">
        <v>2690</v>
      </c>
      <c r="H1293" s="251">
        <v>50</v>
      </c>
      <c r="I1293" s="115">
        <v>202608</v>
      </c>
      <c r="J1293" s="259">
        <v>80</v>
      </c>
      <c r="K1293" s="107"/>
      <c r="M1293" s="243"/>
      <c r="N1293" s="244"/>
      <c r="O1293" s="244"/>
      <c r="R1293" s="244"/>
      <c r="U1293" s="244"/>
      <c r="V1293" s="244"/>
    </row>
    <row r="1294" s="30" customFormat="1" ht="15.75" spans="1:22">
      <c r="A1294" s="16">
        <v>1292</v>
      </c>
      <c r="B1294" s="119" t="s">
        <v>3109</v>
      </c>
      <c r="C1294" s="260" t="s">
        <v>3110</v>
      </c>
      <c r="D1294" t="e">
        <f>VLOOKUP(C1294,'[1]2月'!$I$1:$I$65536,1,0)</f>
        <v>#N/A</v>
      </c>
      <c r="E1294" s="80">
        <v>15297989261</v>
      </c>
      <c r="F1294" s="247" t="s">
        <v>2690</v>
      </c>
      <c r="G1294" s="247" t="s">
        <v>2690</v>
      </c>
      <c r="H1294" s="261">
        <v>50</v>
      </c>
      <c r="I1294" s="115">
        <v>202608</v>
      </c>
      <c r="J1294" s="260">
        <v>80</v>
      </c>
      <c r="K1294" s="262"/>
      <c r="M1294" s="243"/>
      <c r="N1294" s="244"/>
      <c r="O1294" s="244"/>
      <c r="R1294" s="244"/>
      <c r="U1294" s="244"/>
      <c r="V1294" s="244"/>
    </row>
    <row r="1295" s="30" customFormat="1" ht="15.75" spans="1:22">
      <c r="A1295" s="16">
        <v>1293</v>
      </c>
      <c r="B1295" s="119" t="s">
        <v>3111</v>
      </c>
      <c r="C1295" s="725" t="s">
        <v>3112</v>
      </c>
      <c r="D1295" t="e">
        <f>VLOOKUP(C1295,'[1]2月'!$I$1:$I$65536,1,0)</f>
        <v>#N/A</v>
      </c>
      <c r="E1295" s="80">
        <v>18270987020</v>
      </c>
      <c r="F1295" s="247" t="s">
        <v>2690</v>
      </c>
      <c r="G1295" s="247" t="s">
        <v>2690</v>
      </c>
      <c r="H1295" s="261">
        <v>50</v>
      </c>
      <c r="I1295" s="115">
        <v>202608</v>
      </c>
      <c r="J1295" s="260">
        <v>80</v>
      </c>
      <c r="K1295" s="263"/>
      <c r="M1295" s="243"/>
      <c r="N1295" s="244"/>
      <c r="O1295" s="244"/>
      <c r="R1295" s="244"/>
      <c r="U1295" s="244"/>
      <c r="V1295" s="244"/>
    </row>
    <row r="1296" s="30" customFormat="1" ht="15.75" spans="1:22">
      <c r="A1296" s="16">
        <v>1294</v>
      </c>
      <c r="B1296" s="119" t="s">
        <v>3113</v>
      </c>
      <c r="C1296" s="725" t="s">
        <v>3114</v>
      </c>
      <c r="D1296" t="e">
        <f>VLOOKUP(C1296,'[1]2月'!$I$1:$I$65536,1,0)</f>
        <v>#N/A</v>
      </c>
      <c r="E1296" s="80">
        <v>13879825548</v>
      </c>
      <c r="F1296" s="247" t="s">
        <v>2690</v>
      </c>
      <c r="G1296" s="247" t="s">
        <v>2690</v>
      </c>
      <c r="H1296" s="261">
        <v>50</v>
      </c>
      <c r="I1296" s="115">
        <v>202608</v>
      </c>
      <c r="J1296" s="260">
        <v>80</v>
      </c>
      <c r="K1296" s="242"/>
      <c r="M1296" s="243"/>
      <c r="N1296" s="244"/>
      <c r="O1296" s="244"/>
      <c r="R1296" s="244"/>
      <c r="U1296" s="244"/>
      <c r="V1296" s="244"/>
    </row>
    <row r="1297" s="30" customFormat="1" ht="15.75" spans="1:22">
      <c r="A1297" s="16">
        <v>1295</v>
      </c>
      <c r="B1297" s="119" t="s">
        <v>3115</v>
      </c>
      <c r="C1297" s="725" t="s">
        <v>3116</v>
      </c>
      <c r="D1297" t="e">
        <f>VLOOKUP(C1297,'[1]2月'!$I$1:$I$65536,1,0)</f>
        <v>#N/A</v>
      </c>
      <c r="E1297" s="80">
        <v>13767821877</v>
      </c>
      <c r="F1297" s="247" t="s">
        <v>2690</v>
      </c>
      <c r="G1297" s="247" t="s">
        <v>2690</v>
      </c>
      <c r="H1297" s="261">
        <v>50</v>
      </c>
      <c r="I1297" s="115">
        <v>202608</v>
      </c>
      <c r="J1297" s="260">
        <v>80</v>
      </c>
      <c r="K1297" s="262"/>
      <c r="M1297" s="243"/>
      <c r="N1297" s="244"/>
      <c r="O1297" s="244"/>
      <c r="R1297" s="244"/>
      <c r="U1297" s="244"/>
      <c r="V1297" s="244"/>
    </row>
    <row r="1298" s="30" customFormat="1" ht="15.75" spans="1:22">
      <c r="A1298" s="16">
        <v>1296</v>
      </c>
      <c r="B1298" s="119" t="s">
        <v>3117</v>
      </c>
      <c r="C1298" s="725" t="s">
        <v>3118</v>
      </c>
      <c r="D1298" t="e">
        <f>VLOOKUP(C1298,'[1]2月'!$I$1:$I$65536,1,0)</f>
        <v>#N/A</v>
      </c>
      <c r="E1298" s="80">
        <v>13767921692</v>
      </c>
      <c r="F1298" s="264" t="s">
        <v>2690</v>
      </c>
      <c r="G1298" s="247" t="s">
        <v>2690</v>
      </c>
      <c r="H1298" s="261">
        <v>50</v>
      </c>
      <c r="I1298" s="115">
        <v>202608</v>
      </c>
      <c r="J1298" s="260">
        <v>80</v>
      </c>
      <c r="K1298" s="262"/>
      <c r="M1298" s="243"/>
      <c r="N1298" s="244"/>
      <c r="O1298" s="244"/>
      <c r="R1298" s="244"/>
      <c r="U1298" s="244"/>
      <c r="V1298" s="244"/>
    </row>
    <row r="1299" s="30" customFormat="1" ht="15.75" spans="1:22">
      <c r="A1299" s="16">
        <v>1297</v>
      </c>
      <c r="B1299" s="119" t="s">
        <v>3119</v>
      </c>
      <c r="C1299" s="725" t="s">
        <v>3120</v>
      </c>
      <c r="D1299" t="e">
        <f>VLOOKUP(C1299,'[1]2月'!$I$1:$I$65536,1,0)</f>
        <v>#N/A</v>
      </c>
      <c r="E1299" s="80">
        <v>15079822992</v>
      </c>
      <c r="F1299" s="264" t="s">
        <v>2690</v>
      </c>
      <c r="G1299" s="247" t="s">
        <v>2690</v>
      </c>
      <c r="H1299" s="261">
        <v>50</v>
      </c>
      <c r="I1299" s="115">
        <v>202608</v>
      </c>
      <c r="J1299" s="260">
        <v>80</v>
      </c>
      <c r="K1299" s="262"/>
      <c r="M1299" s="243"/>
      <c r="N1299" s="244"/>
      <c r="O1299" s="244"/>
      <c r="R1299" s="244"/>
      <c r="U1299" s="244"/>
      <c r="V1299" s="244"/>
    </row>
    <row r="1300" s="30" customFormat="1" ht="15.75" spans="1:22">
      <c r="A1300" s="16">
        <v>1298</v>
      </c>
      <c r="B1300" s="119" t="s">
        <v>3121</v>
      </c>
      <c r="C1300" s="725" t="s">
        <v>3122</v>
      </c>
      <c r="D1300" t="e">
        <f>VLOOKUP(C1300,'[1]2月'!$I$1:$I$65536,1,0)</f>
        <v>#N/A</v>
      </c>
      <c r="E1300" s="80">
        <v>13979844674</v>
      </c>
      <c r="F1300" s="264" t="s">
        <v>2690</v>
      </c>
      <c r="G1300" s="247" t="s">
        <v>2690</v>
      </c>
      <c r="H1300" s="261">
        <v>50</v>
      </c>
      <c r="I1300" s="115">
        <v>202608</v>
      </c>
      <c r="J1300" s="260">
        <v>80</v>
      </c>
      <c r="K1300" s="265"/>
      <c r="M1300" s="243"/>
      <c r="N1300" s="244"/>
      <c r="O1300" s="244"/>
      <c r="R1300" s="244"/>
      <c r="U1300" s="244"/>
      <c r="V1300" s="244"/>
    </row>
    <row r="1301" s="30" customFormat="1" ht="15.75" spans="1:22">
      <c r="A1301" s="16">
        <v>1299</v>
      </c>
      <c r="B1301" s="119" t="s">
        <v>3123</v>
      </c>
      <c r="C1301" s="725" t="s">
        <v>3124</v>
      </c>
      <c r="D1301" t="e">
        <f>VLOOKUP(C1301,'[1]2月'!$I$1:$I$65536,1,0)</f>
        <v>#N/A</v>
      </c>
      <c r="E1301" s="80">
        <v>18079807268</v>
      </c>
      <c r="F1301" s="264" t="s">
        <v>2690</v>
      </c>
      <c r="G1301" s="264" t="s">
        <v>2690</v>
      </c>
      <c r="H1301" s="266">
        <v>50</v>
      </c>
      <c r="I1301" s="115">
        <v>202608</v>
      </c>
      <c r="J1301" s="260">
        <v>80</v>
      </c>
      <c r="K1301" s="265"/>
      <c r="M1301" s="243"/>
      <c r="N1301" s="244"/>
      <c r="O1301" s="244"/>
      <c r="R1301" s="244"/>
      <c r="U1301" s="244"/>
      <c r="V1301" s="244"/>
    </row>
    <row r="1302" s="30" customFormat="1" ht="15.75" spans="1:22">
      <c r="A1302" s="16">
        <v>1300</v>
      </c>
      <c r="B1302" s="119" t="s">
        <v>3125</v>
      </c>
      <c r="C1302" s="725" t="s">
        <v>3126</v>
      </c>
      <c r="D1302" t="e">
        <f>VLOOKUP(C1302,'[1]2月'!$I$1:$I$65536,1,0)</f>
        <v>#N/A</v>
      </c>
      <c r="E1302" s="80">
        <v>15079808719</v>
      </c>
      <c r="F1302" s="264" t="s">
        <v>2690</v>
      </c>
      <c r="G1302" s="264" t="s">
        <v>2690</v>
      </c>
      <c r="H1302" s="266">
        <v>50</v>
      </c>
      <c r="I1302" s="115">
        <v>202608</v>
      </c>
      <c r="J1302" s="260">
        <v>80</v>
      </c>
      <c r="K1302" s="265"/>
      <c r="M1302" s="243"/>
      <c r="N1302" s="244"/>
      <c r="O1302" s="244"/>
      <c r="R1302" s="244"/>
      <c r="U1302" s="244"/>
      <c r="V1302" s="244"/>
    </row>
    <row r="1303" s="30" customFormat="1" ht="15.75" spans="1:22">
      <c r="A1303" s="16">
        <v>1301</v>
      </c>
      <c r="B1303" s="119" t="s">
        <v>3127</v>
      </c>
      <c r="C1303" s="260" t="s">
        <v>3128</v>
      </c>
      <c r="D1303" t="e">
        <f>VLOOKUP(C1303,'[1]2月'!$I$1:$I$65536,1,0)</f>
        <v>#N/A</v>
      </c>
      <c r="E1303" s="80">
        <v>13627098996</v>
      </c>
      <c r="F1303" s="264" t="s">
        <v>2690</v>
      </c>
      <c r="G1303" s="264" t="s">
        <v>2690</v>
      </c>
      <c r="H1303" s="266">
        <v>50</v>
      </c>
      <c r="I1303" s="115">
        <v>202608</v>
      </c>
      <c r="J1303" s="260">
        <v>80</v>
      </c>
      <c r="K1303" s="265"/>
      <c r="M1303" s="243"/>
      <c r="N1303" s="244"/>
      <c r="O1303" s="244"/>
      <c r="R1303" s="244"/>
      <c r="U1303" s="244"/>
      <c r="V1303" s="244"/>
    </row>
    <row r="1304" s="30" customFormat="1" ht="15.75" spans="1:22">
      <c r="A1304" s="16">
        <v>1302</v>
      </c>
      <c r="B1304" s="119" t="s">
        <v>3129</v>
      </c>
      <c r="C1304" s="260" t="s">
        <v>3130</v>
      </c>
      <c r="D1304" t="e">
        <f>VLOOKUP(C1304,'[1]2月'!$I$1:$I$65536,1,0)</f>
        <v>#N/A</v>
      </c>
      <c r="E1304" s="80">
        <v>13979888712</v>
      </c>
      <c r="F1304" s="264" t="s">
        <v>2690</v>
      </c>
      <c r="G1304" s="264" t="s">
        <v>2690</v>
      </c>
      <c r="H1304" s="266">
        <v>50</v>
      </c>
      <c r="I1304" s="115">
        <v>202608</v>
      </c>
      <c r="J1304" s="260">
        <v>80</v>
      </c>
      <c r="K1304" s="265"/>
      <c r="M1304" s="243"/>
      <c r="N1304" s="244"/>
      <c r="O1304" s="244"/>
      <c r="R1304" s="244"/>
      <c r="U1304" s="244"/>
      <c r="V1304" s="244"/>
    </row>
    <row r="1305" s="30" customFormat="1" ht="15.75" spans="1:22">
      <c r="A1305" s="16">
        <v>1303</v>
      </c>
      <c r="B1305" s="119" t="s">
        <v>3131</v>
      </c>
      <c r="C1305" s="260" t="s">
        <v>3132</v>
      </c>
      <c r="D1305" t="e">
        <f>VLOOKUP(C1305,'[1]2月'!$I$1:$I$65536,1,0)</f>
        <v>#N/A</v>
      </c>
      <c r="E1305" s="80">
        <v>13617987649</v>
      </c>
      <c r="F1305" s="264" t="s">
        <v>2690</v>
      </c>
      <c r="G1305" s="264" t="s">
        <v>2690</v>
      </c>
      <c r="H1305" s="266">
        <v>50</v>
      </c>
      <c r="I1305" s="115">
        <v>202608</v>
      </c>
      <c r="J1305" s="260">
        <v>80</v>
      </c>
      <c r="K1305" s="265"/>
      <c r="M1305" s="243"/>
      <c r="N1305" s="244"/>
      <c r="O1305" s="244"/>
      <c r="R1305" s="244"/>
      <c r="U1305" s="244"/>
      <c r="V1305" s="244"/>
    </row>
    <row r="1306" s="30" customFormat="1" ht="15.75" spans="1:22">
      <c r="A1306" s="16">
        <v>1304</v>
      </c>
      <c r="B1306" s="119" t="s">
        <v>3133</v>
      </c>
      <c r="C1306" s="725" t="s">
        <v>3134</v>
      </c>
      <c r="D1306" t="e">
        <f>VLOOKUP(C1306,'[1]2月'!$I$1:$I$65536,1,0)</f>
        <v>#N/A</v>
      </c>
      <c r="E1306" s="80">
        <v>13879806543</v>
      </c>
      <c r="F1306" s="264" t="s">
        <v>2690</v>
      </c>
      <c r="G1306" s="264" t="s">
        <v>2690</v>
      </c>
      <c r="H1306" s="266">
        <v>50</v>
      </c>
      <c r="I1306" s="115">
        <v>202608</v>
      </c>
      <c r="J1306" s="260">
        <v>80</v>
      </c>
      <c r="K1306" s="265"/>
      <c r="M1306" s="243"/>
      <c r="N1306" s="244"/>
      <c r="O1306" s="244"/>
      <c r="R1306" s="244"/>
      <c r="U1306" s="244"/>
      <c r="V1306" s="244"/>
    </row>
    <row r="1307" s="30" customFormat="1" ht="15.75" spans="1:22">
      <c r="A1307" s="16">
        <v>1305</v>
      </c>
      <c r="B1307" s="119" t="s">
        <v>3135</v>
      </c>
      <c r="C1307" s="725" t="s">
        <v>3136</v>
      </c>
      <c r="D1307" t="e">
        <f>VLOOKUP(C1307,'[1]2月'!$I$1:$I$65536,1,0)</f>
        <v>#N/A</v>
      </c>
      <c r="E1307" s="80">
        <v>15779477624</v>
      </c>
      <c r="F1307" s="264" t="s">
        <v>2690</v>
      </c>
      <c r="G1307" s="264" t="s">
        <v>2690</v>
      </c>
      <c r="H1307" s="266">
        <v>50</v>
      </c>
      <c r="I1307" s="115">
        <v>202608</v>
      </c>
      <c r="J1307" s="237">
        <v>80</v>
      </c>
      <c r="K1307" s="262"/>
      <c r="M1307" s="243"/>
      <c r="N1307" s="244"/>
      <c r="O1307" s="244"/>
      <c r="R1307" s="244"/>
      <c r="U1307" s="244"/>
      <c r="V1307" s="244"/>
    </row>
    <row r="1308" s="30" customFormat="1" ht="15.75" spans="1:22">
      <c r="A1308" s="16">
        <v>1306</v>
      </c>
      <c r="B1308" s="119" t="s">
        <v>3137</v>
      </c>
      <c r="C1308" s="260" t="s">
        <v>3138</v>
      </c>
      <c r="D1308" t="e">
        <f>VLOOKUP(C1308,'[1]2月'!$I$1:$I$65536,1,0)</f>
        <v>#N/A</v>
      </c>
      <c r="E1308" s="80">
        <v>13879830967</v>
      </c>
      <c r="F1308" s="264" t="s">
        <v>2690</v>
      </c>
      <c r="G1308" s="264" t="s">
        <v>2690</v>
      </c>
      <c r="H1308" s="266">
        <v>50</v>
      </c>
      <c r="I1308" s="115">
        <v>202608</v>
      </c>
      <c r="J1308" s="237">
        <v>82</v>
      </c>
      <c r="K1308" s="262"/>
      <c r="M1308" s="243"/>
      <c r="N1308" s="244"/>
      <c r="O1308" s="244"/>
      <c r="R1308" s="244"/>
      <c r="U1308" s="244"/>
      <c r="V1308" s="244"/>
    </row>
    <row r="1309" s="30" customFormat="1" ht="15.75" spans="1:22">
      <c r="A1309" s="16">
        <v>1307</v>
      </c>
      <c r="B1309" s="119" t="s">
        <v>3139</v>
      </c>
      <c r="C1309" s="725" t="s">
        <v>3140</v>
      </c>
      <c r="D1309" t="e">
        <f>VLOOKUP(C1309,'[1]2月'!$I$1:$I$65536,1,0)</f>
        <v>#N/A</v>
      </c>
      <c r="E1309" s="80">
        <v>15079865192</v>
      </c>
      <c r="F1309" s="264" t="s">
        <v>2690</v>
      </c>
      <c r="G1309" s="264" t="s">
        <v>2690</v>
      </c>
      <c r="H1309" s="266">
        <v>50</v>
      </c>
      <c r="I1309" s="115">
        <v>202608</v>
      </c>
      <c r="J1309" s="237">
        <v>84</v>
      </c>
      <c r="K1309" s="262"/>
      <c r="M1309" s="243"/>
      <c r="N1309" s="244"/>
      <c r="O1309" s="244"/>
      <c r="R1309" s="244"/>
      <c r="U1309" s="244"/>
      <c r="V1309" s="244"/>
    </row>
    <row r="1310" s="30" customFormat="1" ht="15.75" spans="1:22">
      <c r="A1310" s="16">
        <v>1308</v>
      </c>
      <c r="B1310" s="119" t="s">
        <v>3141</v>
      </c>
      <c r="C1310" s="725" t="s">
        <v>3142</v>
      </c>
      <c r="D1310" t="e">
        <f>VLOOKUP(C1310,'[1]2月'!$I$1:$I$65536,1,0)</f>
        <v>#N/A</v>
      </c>
      <c r="E1310" s="80">
        <v>18179876762</v>
      </c>
      <c r="F1310" s="264" t="s">
        <v>2690</v>
      </c>
      <c r="G1310" s="264" t="s">
        <v>2690</v>
      </c>
      <c r="H1310" s="266">
        <v>50</v>
      </c>
      <c r="I1310" s="115">
        <v>202608</v>
      </c>
      <c r="J1310" s="237">
        <v>87</v>
      </c>
      <c r="K1310" s="262"/>
      <c r="M1310" s="243"/>
      <c r="N1310" s="244"/>
      <c r="O1310" s="244"/>
      <c r="R1310" s="244"/>
      <c r="U1310" s="244"/>
      <c r="V1310" s="244"/>
    </row>
    <row r="1311" s="30" customFormat="1" ht="15.75" spans="1:22">
      <c r="A1311" s="16">
        <v>1309</v>
      </c>
      <c r="B1311" s="119" t="s">
        <v>3143</v>
      </c>
      <c r="C1311" s="725" t="s">
        <v>3144</v>
      </c>
      <c r="D1311" t="e">
        <f>VLOOKUP(C1311,'[1]2月'!$I$1:$I$65536,1,0)</f>
        <v>#N/A</v>
      </c>
      <c r="E1311" s="80">
        <v>18296824588</v>
      </c>
      <c r="F1311" s="264" t="s">
        <v>2690</v>
      </c>
      <c r="G1311" s="264" t="s">
        <v>2690</v>
      </c>
      <c r="H1311" s="266">
        <v>50</v>
      </c>
      <c r="I1311" s="115">
        <v>202608</v>
      </c>
      <c r="J1311" s="237">
        <v>87</v>
      </c>
      <c r="K1311" s="262"/>
      <c r="M1311" s="243"/>
      <c r="N1311" s="244"/>
      <c r="O1311" s="244"/>
      <c r="R1311" s="244"/>
      <c r="U1311" s="244"/>
      <c r="V1311" s="244"/>
    </row>
    <row r="1312" s="30" customFormat="1" ht="15.75" spans="1:22">
      <c r="A1312" s="16">
        <v>1310</v>
      </c>
      <c r="B1312" s="119" t="s">
        <v>3145</v>
      </c>
      <c r="C1312" s="725" t="s">
        <v>3146</v>
      </c>
      <c r="D1312" t="e">
        <f>VLOOKUP(C1312,'[1]2月'!$I$1:$I$65536,1,0)</f>
        <v>#N/A</v>
      </c>
      <c r="E1312" s="80">
        <v>13979805260</v>
      </c>
      <c r="F1312" s="264" t="s">
        <v>2690</v>
      </c>
      <c r="G1312" s="264" t="s">
        <v>2690</v>
      </c>
      <c r="H1312" s="266">
        <v>50</v>
      </c>
      <c r="I1312" s="115">
        <v>202608</v>
      </c>
      <c r="J1312" s="237">
        <v>84</v>
      </c>
      <c r="K1312" s="262"/>
      <c r="M1312" s="243"/>
      <c r="N1312" s="244"/>
      <c r="O1312" s="244"/>
      <c r="R1312" s="244"/>
      <c r="U1312" s="244"/>
      <c r="V1312" s="244"/>
    </row>
    <row r="1313" s="30" customFormat="1" ht="15.75" spans="1:22">
      <c r="A1313" s="16">
        <v>1311</v>
      </c>
      <c r="B1313" s="245" t="s">
        <v>3147</v>
      </c>
      <c r="C1313" s="259" t="s">
        <v>3148</v>
      </c>
      <c r="D1313" t="e">
        <f>VLOOKUP(C1313,'[1]2月'!$I$1:$I$65536,1,0)</f>
        <v>#N/A</v>
      </c>
      <c r="E1313" s="80">
        <v>15207089997</v>
      </c>
      <c r="F1313" s="267" t="s">
        <v>2690</v>
      </c>
      <c r="G1313" s="268" t="s">
        <v>2690</v>
      </c>
      <c r="H1313" s="269">
        <v>50</v>
      </c>
      <c r="I1313" s="115">
        <v>202608</v>
      </c>
      <c r="J1313" s="259">
        <v>86</v>
      </c>
      <c r="K1313" s="270"/>
      <c r="M1313" s="243"/>
      <c r="N1313" s="244"/>
      <c r="O1313" s="244"/>
      <c r="R1313" s="244"/>
      <c r="U1313" s="244"/>
      <c r="V1313" s="244"/>
    </row>
    <row r="1314" s="30" customFormat="1" ht="15.75" spans="1:22">
      <c r="A1314" s="16">
        <v>1312</v>
      </c>
      <c r="B1314" s="245" t="s">
        <v>3149</v>
      </c>
      <c r="C1314" s="271" t="s">
        <v>3150</v>
      </c>
      <c r="D1314" t="e">
        <f>VLOOKUP(C1314,'[1]2月'!$I$1:$I$65536,1,0)</f>
        <v>#N/A</v>
      </c>
      <c r="E1314" s="80">
        <v>17779883450</v>
      </c>
      <c r="F1314" s="267" t="s">
        <v>2690</v>
      </c>
      <c r="G1314" s="267" t="s">
        <v>2690</v>
      </c>
      <c r="H1314" s="245">
        <v>50</v>
      </c>
      <c r="I1314" s="115">
        <v>202608</v>
      </c>
      <c r="J1314" s="245">
        <v>80</v>
      </c>
      <c r="K1314" s="245"/>
      <c r="M1314" s="243"/>
      <c r="N1314" s="244"/>
      <c r="O1314" s="244"/>
      <c r="R1314" s="244"/>
      <c r="U1314" s="244"/>
      <c r="V1314" s="244"/>
    </row>
    <row r="1315" s="30" customFormat="1" ht="15.75" spans="1:22">
      <c r="A1315" s="16">
        <v>1313</v>
      </c>
      <c r="B1315" s="115" t="s">
        <v>3151</v>
      </c>
      <c r="C1315" s="80" t="s">
        <v>3152</v>
      </c>
      <c r="D1315" t="e">
        <f>VLOOKUP(C1315,'[1]2月'!$I$1:$I$65536,1,0)</f>
        <v>#N/A</v>
      </c>
      <c r="E1315" s="80">
        <v>13879811527</v>
      </c>
      <c r="F1315" s="267" t="s">
        <v>2690</v>
      </c>
      <c r="G1315" s="267" t="s">
        <v>2690</v>
      </c>
      <c r="H1315" s="115">
        <v>50</v>
      </c>
      <c r="I1315" s="115">
        <v>202608</v>
      </c>
      <c r="J1315" s="115">
        <v>80</v>
      </c>
      <c r="K1315" s="272"/>
      <c r="N1315" s="244"/>
      <c r="O1315" s="244"/>
      <c r="R1315" s="244"/>
      <c r="U1315" s="244"/>
      <c r="V1315" s="244"/>
    </row>
    <row r="1316" s="30" customFormat="1" ht="15.75" spans="1:22">
      <c r="A1316" s="16">
        <v>1314</v>
      </c>
      <c r="B1316" s="115" t="s">
        <v>3153</v>
      </c>
      <c r="C1316" s="80" t="s">
        <v>3154</v>
      </c>
      <c r="D1316" t="e">
        <f>VLOOKUP(C1316,'[1]2月'!$I$1:$I$65536,1,0)</f>
        <v>#N/A</v>
      </c>
      <c r="E1316" s="80">
        <v>13647981688</v>
      </c>
      <c r="F1316" s="267" t="s">
        <v>2690</v>
      </c>
      <c r="G1316" s="267" t="s">
        <v>2690</v>
      </c>
      <c r="H1316" s="115">
        <v>50</v>
      </c>
      <c r="I1316" s="115">
        <v>202608</v>
      </c>
      <c r="J1316" s="115">
        <v>80</v>
      </c>
      <c r="K1316" s="272"/>
      <c r="N1316" s="244"/>
      <c r="O1316" s="244"/>
      <c r="R1316" s="244"/>
      <c r="U1316" s="244"/>
      <c r="V1316" s="244"/>
    </row>
    <row r="1317" s="30" customFormat="1" ht="15.75" spans="1:22">
      <c r="A1317" s="16">
        <v>1315</v>
      </c>
      <c r="B1317" s="115" t="s">
        <v>3155</v>
      </c>
      <c r="C1317" s="80" t="s">
        <v>3156</v>
      </c>
      <c r="D1317" t="e">
        <f>VLOOKUP(C1317,'[1]2月'!$I$1:$I$65536,1,0)</f>
        <v>#N/A</v>
      </c>
      <c r="E1317" s="80">
        <v>18361788613</v>
      </c>
      <c r="F1317" s="267" t="s">
        <v>2690</v>
      </c>
      <c r="G1317" s="267" t="s">
        <v>2690</v>
      </c>
      <c r="H1317" s="115">
        <v>50</v>
      </c>
      <c r="I1317" s="115">
        <v>202608</v>
      </c>
      <c r="J1317" s="115">
        <v>80</v>
      </c>
      <c r="K1317" s="272"/>
      <c r="N1317" s="244"/>
      <c r="O1317" s="244"/>
      <c r="R1317" s="244"/>
      <c r="U1317" s="244"/>
      <c r="V1317" s="244"/>
    </row>
    <row r="1318" s="30" customFormat="1" ht="15.75" spans="1:22">
      <c r="A1318" s="16">
        <v>1316</v>
      </c>
      <c r="B1318" s="115" t="s">
        <v>3157</v>
      </c>
      <c r="C1318" s="80" t="s">
        <v>3158</v>
      </c>
      <c r="D1318" t="e">
        <f>VLOOKUP(C1318,'[1]2月'!$I$1:$I$65536,1,0)</f>
        <v>#N/A</v>
      </c>
      <c r="E1318" s="80">
        <v>13767822478</v>
      </c>
      <c r="F1318" s="267" t="s">
        <v>2690</v>
      </c>
      <c r="G1318" s="267" t="s">
        <v>2690</v>
      </c>
      <c r="H1318" s="115">
        <v>50</v>
      </c>
      <c r="I1318" s="115">
        <v>202608</v>
      </c>
      <c r="J1318" s="115">
        <v>80</v>
      </c>
      <c r="K1318" s="272"/>
      <c r="N1318" s="244"/>
      <c r="O1318" s="244"/>
      <c r="R1318" s="244"/>
      <c r="U1318" s="244"/>
      <c r="V1318" s="244"/>
    </row>
    <row r="1319" s="30" customFormat="1" ht="15.75" spans="1:22">
      <c r="A1319" s="16">
        <v>1317</v>
      </c>
      <c r="B1319" s="115" t="s">
        <v>3159</v>
      </c>
      <c r="C1319" s="80" t="s">
        <v>3160</v>
      </c>
      <c r="D1319" t="e">
        <f>VLOOKUP(C1319,'[1]2月'!$I$1:$I$65536,1,0)</f>
        <v>#N/A</v>
      </c>
      <c r="E1319" s="80">
        <v>13607981054</v>
      </c>
      <c r="F1319" s="267" t="s">
        <v>2690</v>
      </c>
      <c r="G1319" s="267" t="s">
        <v>2690</v>
      </c>
      <c r="H1319" s="115">
        <v>50</v>
      </c>
      <c r="I1319" s="115">
        <v>202608</v>
      </c>
      <c r="J1319" s="115">
        <v>80</v>
      </c>
      <c r="K1319" s="272"/>
      <c r="N1319" s="244"/>
      <c r="O1319" s="244"/>
      <c r="R1319" s="244"/>
      <c r="U1319" s="244"/>
      <c r="V1319" s="244"/>
    </row>
    <row r="1320" s="30" customFormat="1" ht="15.75" spans="1:22">
      <c r="A1320" s="16">
        <v>1318</v>
      </c>
      <c r="B1320" s="245" t="s">
        <v>3161</v>
      </c>
      <c r="C1320" s="269" t="s">
        <v>3162</v>
      </c>
      <c r="D1320" t="e">
        <f>VLOOKUP(C1320,'[1]2月'!$I$1:$I$65536,1,0)</f>
        <v>#N/A</v>
      </c>
      <c r="E1320" s="80">
        <v>15170303746</v>
      </c>
      <c r="F1320" s="267" t="s">
        <v>2690</v>
      </c>
      <c r="G1320" s="267" t="s">
        <v>2690</v>
      </c>
      <c r="H1320" s="245">
        <v>50</v>
      </c>
      <c r="I1320" s="115">
        <v>202608</v>
      </c>
      <c r="J1320" s="245">
        <v>80</v>
      </c>
      <c r="K1320" s="273"/>
      <c r="N1320" s="244"/>
      <c r="O1320" s="244"/>
      <c r="R1320" s="244"/>
      <c r="U1320" s="244"/>
      <c r="V1320" s="244"/>
    </row>
    <row r="1321" s="30" customFormat="1" ht="15.75" spans="1:22">
      <c r="A1321" s="16">
        <v>1319</v>
      </c>
      <c r="B1321" s="115" t="s">
        <v>3163</v>
      </c>
      <c r="C1321" s="699" t="s">
        <v>3164</v>
      </c>
      <c r="D1321" t="e">
        <f>VLOOKUP(C1321,'[1]2月'!$I$1:$I$65536,1,0)</f>
        <v>#N/A</v>
      </c>
      <c r="E1321" s="80">
        <v>18179882080</v>
      </c>
      <c r="F1321" s="239" t="s">
        <v>2690</v>
      </c>
      <c r="G1321" s="239" t="s">
        <v>2690</v>
      </c>
      <c r="H1321" s="115">
        <v>50</v>
      </c>
      <c r="I1321" s="115">
        <v>202608</v>
      </c>
      <c r="J1321" s="115">
        <v>80</v>
      </c>
      <c r="K1321" s="272"/>
      <c r="N1321" s="244"/>
      <c r="O1321" s="244"/>
      <c r="R1321" s="244"/>
      <c r="U1321" s="244"/>
      <c r="V1321" s="244"/>
    </row>
    <row r="1322" s="30" customFormat="1" ht="15.75" spans="1:22">
      <c r="A1322" s="16">
        <v>1320</v>
      </c>
      <c r="B1322" s="115" t="s">
        <v>3165</v>
      </c>
      <c r="C1322" s="80" t="s">
        <v>3166</v>
      </c>
      <c r="D1322" t="e">
        <f>VLOOKUP(C1322,'[1]2月'!$I$1:$I$65536,1,0)</f>
        <v>#N/A</v>
      </c>
      <c r="E1322" s="80">
        <v>14707084813</v>
      </c>
      <c r="F1322" s="257" t="s">
        <v>2690</v>
      </c>
      <c r="G1322" s="239" t="s">
        <v>2690</v>
      </c>
      <c r="H1322" s="115">
        <v>50</v>
      </c>
      <c r="I1322" s="115">
        <v>202608</v>
      </c>
      <c r="J1322" s="115">
        <v>80</v>
      </c>
      <c r="K1322" s="272"/>
      <c r="N1322" s="244"/>
      <c r="O1322" s="244"/>
      <c r="R1322" s="244"/>
      <c r="U1322" s="244"/>
      <c r="V1322" s="244"/>
    </row>
    <row r="1323" s="30" customFormat="1" ht="15.75" spans="1:22">
      <c r="A1323" s="16">
        <v>1321</v>
      </c>
      <c r="B1323" s="115" t="s">
        <v>3167</v>
      </c>
      <c r="C1323" s="699" t="s">
        <v>3168</v>
      </c>
      <c r="D1323" t="e">
        <f>VLOOKUP(C1323,'[1]2月'!$I$1:$I$65536,1,0)</f>
        <v>#N/A</v>
      </c>
      <c r="E1323" s="80">
        <v>15870066465</v>
      </c>
      <c r="F1323" s="257" t="s">
        <v>2690</v>
      </c>
      <c r="G1323" s="239" t="s">
        <v>2690</v>
      </c>
      <c r="H1323" s="115">
        <v>50</v>
      </c>
      <c r="I1323" s="115">
        <v>202608</v>
      </c>
      <c r="J1323" s="115">
        <v>80</v>
      </c>
      <c r="K1323" s="272"/>
      <c r="N1323" s="244"/>
      <c r="O1323" s="244"/>
      <c r="R1323" s="244"/>
      <c r="U1323" s="244"/>
      <c r="V1323" s="244"/>
    </row>
    <row r="1324" s="30" customFormat="1" ht="15.75" spans="1:22">
      <c r="A1324" s="16">
        <v>1322</v>
      </c>
      <c r="B1324" s="115" t="s">
        <v>3169</v>
      </c>
      <c r="C1324" s="699" t="s">
        <v>3170</v>
      </c>
      <c r="D1324" t="e">
        <f>VLOOKUP(C1324,'[1]2月'!$I$1:$I$65536,1,0)</f>
        <v>#N/A</v>
      </c>
      <c r="E1324" s="80">
        <v>13407986095</v>
      </c>
      <c r="F1324" s="257" t="s">
        <v>2690</v>
      </c>
      <c r="G1324" s="239" t="s">
        <v>2690</v>
      </c>
      <c r="H1324" s="115">
        <v>50</v>
      </c>
      <c r="I1324" s="115">
        <v>202608</v>
      </c>
      <c r="J1324" s="115">
        <v>80</v>
      </c>
      <c r="K1324" s="272"/>
      <c r="N1324" s="244"/>
      <c r="O1324" s="244"/>
      <c r="R1324" s="244"/>
      <c r="U1324" s="244"/>
      <c r="V1324" s="244"/>
    </row>
    <row r="1325" s="30" customFormat="1" ht="15.75" spans="1:22">
      <c r="A1325" s="16">
        <v>1323</v>
      </c>
      <c r="B1325" s="115" t="s">
        <v>3171</v>
      </c>
      <c r="C1325" s="80" t="s">
        <v>3172</v>
      </c>
      <c r="D1325" t="e">
        <f>VLOOKUP(C1325,'[1]2月'!$I$1:$I$65536,1,0)</f>
        <v>#N/A</v>
      </c>
      <c r="E1325" s="80">
        <v>13767905718</v>
      </c>
      <c r="F1325" s="257" t="s">
        <v>2690</v>
      </c>
      <c r="G1325" s="257" t="s">
        <v>2690</v>
      </c>
      <c r="H1325" s="115">
        <v>50</v>
      </c>
      <c r="I1325" s="115">
        <v>202608</v>
      </c>
      <c r="J1325" s="115">
        <v>80</v>
      </c>
      <c r="K1325" s="272"/>
      <c r="N1325" s="244"/>
      <c r="O1325" s="244"/>
      <c r="R1325" s="244"/>
      <c r="U1325" s="244"/>
      <c r="V1325" s="244"/>
    </row>
    <row r="1326" s="30" customFormat="1" ht="15.75" spans="1:22">
      <c r="A1326" s="16">
        <v>1324</v>
      </c>
      <c r="B1326" s="115" t="s">
        <v>3173</v>
      </c>
      <c r="C1326" s="699" t="s">
        <v>3174</v>
      </c>
      <c r="D1326" t="e">
        <f>VLOOKUP(C1326,'[1]2月'!$I$1:$I$65536,1,0)</f>
        <v>#N/A</v>
      </c>
      <c r="E1326" s="80">
        <v>15083982143</v>
      </c>
      <c r="F1326" s="257" t="s">
        <v>2690</v>
      </c>
      <c r="G1326" s="257" t="s">
        <v>2690</v>
      </c>
      <c r="H1326" s="115">
        <v>50</v>
      </c>
      <c r="I1326" s="115">
        <v>202608</v>
      </c>
      <c r="J1326" s="115">
        <v>80</v>
      </c>
      <c r="K1326" s="272"/>
      <c r="N1326" s="244"/>
      <c r="O1326" s="244"/>
      <c r="R1326" s="244"/>
      <c r="U1326" s="244"/>
      <c r="V1326" s="244"/>
    </row>
    <row r="1327" s="30" customFormat="1" ht="15.75" spans="1:22">
      <c r="A1327" s="16">
        <v>1325</v>
      </c>
      <c r="B1327" s="115" t="s">
        <v>3175</v>
      </c>
      <c r="C1327" s="699" t="s">
        <v>3176</v>
      </c>
      <c r="D1327" t="e">
        <f>VLOOKUP(C1327,'[1]2月'!$I$1:$I$65536,1,0)</f>
        <v>#N/A</v>
      </c>
      <c r="E1327" s="80">
        <v>15079802905</v>
      </c>
      <c r="F1327" s="257" t="s">
        <v>2690</v>
      </c>
      <c r="G1327" s="257" t="s">
        <v>2690</v>
      </c>
      <c r="H1327" s="115">
        <v>50</v>
      </c>
      <c r="I1327" s="115">
        <v>202608</v>
      </c>
      <c r="J1327" s="115">
        <v>80</v>
      </c>
      <c r="K1327" s="272"/>
      <c r="N1327" s="244"/>
      <c r="O1327" s="244"/>
      <c r="R1327" s="244"/>
      <c r="U1327" s="244"/>
      <c r="V1327" s="244"/>
    </row>
    <row r="1328" s="30" customFormat="1" ht="15.75" spans="1:22">
      <c r="A1328" s="16">
        <v>1326</v>
      </c>
      <c r="B1328" s="115" t="s">
        <v>3177</v>
      </c>
      <c r="C1328" s="699" t="s">
        <v>3178</v>
      </c>
      <c r="D1328" t="e">
        <f>VLOOKUP(C1328,'[1]2月'!$I$1:$I$65536,1,0)</f>
        <v>#N/A</v>
      </c>
      <c r="E1328" s="80">
        <v>18827988398</v>
      </c>
      <c r="F1328" s="257" t="s">
        <v>2690</v>
      </c>
      <c r="G1328" s="257" t="s">
        <v>2690</v>
      </c>
      <c r="H1328" s="115">
        <v>50</v>
      </c>
      <c r="I1328" s="115">
        <v>202608</v>
      </c>
      <c r="J1328" s="115">
        <v>80</v>
      </c>
      <c r="K1328" s="272"/>
      <c r="N1328" s="244"/>
      <c r="O1328" s="244"/>
      <c r="R1328" s="244"/>
      <c r="U1328" s="244"/>
      <c r="V1328" s="244"/>
    </row>
    <row r="1329" s="30" customFormat="1" ht="15.75" spans="1:22">
      <c r="A1329" s="16">
        <v>1327</v>
      </c>
      <c r="B1329" s="115" t="s">
        <v>3179</v>
      </c>
      <c r="C1329" s="699" t="s">
        <v>3180</v>
      </c>
      <c r="D1329" t="e">
        <f>VLOOKUP(C1329,'[1]2月'!$I$1:$I$65536,1,0)</f>
        <v>#N/A</v>
      </c>
      <c r="E1329" s="80">
        <v>13979807313</v>
      </c>
      <c r="F1329" s="257" t="s">
        <v>2690</v>
      </c>
      <c r="G1329" s="257" t="s">
        <v>2690</v>
      </c>
      <c r="H1329" s="115">
        <v>50</v>
      </c>
      <c r="I1329" s="115">
        <v>202608</v>
      </c>
      <c r="J1329" s="115">
        <v>80</v>
      </c>
      <c r="K1329" s="272"/>
      <c r="N1329" s="244"/>
      <c r="O1329" s="244"/>
      <c r="R1329" s="244"/>
      <c r="U1329" s="244"/>
      <c r="V1329" s="244"/>
    </row>
    <row r="1330" s="30" customFormat="1" ht="15.75" spans="1:22">
      <c r="A1330" s="16">
        <v>1328</v>
      </c>
      <c r="B1330" s="115" t="s">
        <v>3181</v>
      </c>
      <c r="C1330" s="699" t="s">
        <v>3182</v>
      </c>
      <c r="D1330" t="e">
        <f>VLOOKUP(C1330,'[1]2月'!$I$1:$I$65536,1,0)</f>
        <v>#N/A</v>
      </c>
      <c r="E1330" s="80">
        <v>18322839591</v>
      </c>
      <c r="F1330" s="257" t="s">
        <v>2690</v>
      </c>
      <c r="G1330" s="257" t="s">
        <v>2690</v>
      </c>
      <c r="H1330" s="115">
        <v>50</v>
      </c>
      <c r="I1330" s="115">
        <v>202608</v>
      </c>
      <c r="J1330" s="115">
        <v>80</v>
      </c>
      <c r="K1330" s="272"/>
      <c r="N1330" s="244"/>
      <c r="O1330" s="244"/>
      <c r="R1330" s="244"/>
      <c r="U1330" s="244"/>
      <c r="V1330" s="244"/>
    </row>
    <row r="1331" s="30" customFormat="1" ht="15.75" spans="1:22">
      <c r="A1331" s="16">
        <v>1329</v>
      </c>
      <c r="B1331" s="115" t="s">
        <v>3183</v>
      </c>
      <c r="C1331" s="699" t="s">
        <v>3184</v>
      </c>
      <c r="D1331" t="e">
        <f>VLOOKUP(C1331,'[1]2月'!$I$1:$I$65536,1,0)</f>
        <v>#N/A</v>
      </c>
      <c r="E1331" s="80">
        <v>15079898517</v>
      </c>
      <c r="F1331" s="257" t="s">
        <v>2690</v>
      </c>
      <c r="G1331" s="257" t="s">
        <v>2690</v>
      </c>
      <c r="H1331" s="115">
        <v>50</v>
      </c>
      <c r="I1331" s="115">
        <v>202608</v>
      </c>
      <c r="J1331" s="115">
        <v>80</v>
      </c>
      <c r="K1331" s="272"/>
      <c r="N1331" s="244"/>
      <c r="O1331" s="244"/>
      <c r="R1331" s="244"/>
      <c r="U1331" s="244"/>
      <c r="V1331" s="244"/>
    </row>
    <row r="1332" s="30" customFormat="1" ht="15.75" spans="1:22">
      <c r="A1332" s="16">
        <v>1330</v>
      </c>
      <c r="B1332" s="115" t="s">
        <v>3185</v>
      </c>
      <c r="C1332" s="80" t="s">
        <v>3186</v>
      </c>
      <c r="D1332" t="e">
        <f>VLOOKUP(C1332,'[1]2月'!$I$1:$I$65536,1,0)</f>
        <v>#N/A</v>
      </c>
      <c r="E1332" s="80">
        <v>18879876731</v>
      </c>
      <c r="F1332" s="257" t="s">
        <v>2690</v>
      </c>
      <c r="G1332" s="257" t="s">
        <v>2690</v>
      </c>
      <c r="H1332" s="115">
        <v>50</v>
      </c>
      <c r="I1332" s="115">
        <v>202608</v>
      </c>
      <c r="J1332" s="115">
        <v>80</v>
      </c>
      <c r="K1332" s="272"/>
      <c r="N1332" s="244"/>
      <c r="O1332" s="244"/>
      <c r="R1332" s="244"/>
      <c r="U1332" s="244"/>
      <c r="V1332" s="244"/>
    </row>
    <row r="1333" s="30" customFormat="1" ht="15.75" spans="1:22">
      <c r="A1333" s="16">
        <v>1331</v>
      </c>
      <c r="B1333" s="80" t="s">
        <v>3187</v>
      </c>
      <c r="C1333" s="80" t="s">
        <v>3188</v>
      </c>
      <c r="D1333" t="e">
        <f>VLOOKUP(C1333,'[1]2月'!$I$1:$I$65536,1,0)</f>
        <v>#N/A</v>
      </c>
      <c r="E1333" s="80">
        <v>13767827688</v>
      </c>
      <c r="F1333" s="257" t="s">
        <v>2690</v>
      </c>
      <c r="G1333" s="257" t="s">
        <v>2690</v>
      </c>
      <c r="H1333" s="115">
        <v>50</v>
      </c>
      <c r="I1333" s="115">
        <v>202608</v>
      </c>
      <c r="J1333" s="115">
        <v>80</v>
      </c>
      <c r="K1333" s="272"/>
      <c r="N1333" s="244"/>
      <c r="O1333" s="244"/>
      <c r="R1333" s="244"/>
      <c r="U1333" s="244"/>
      <c r="V1333" s="244"/>
    </row>
    <row r="1334" s="30" customFormat="1" ht="15.75" spans="1:22">
      <c r="A1334" s="16">
        <v>1332</v>
      </c>
      <c r="B1334" s="80" t="s">
        <v>3189</v>
      </c>
      <c r="C1334" s="80" t="s">
        <v>3190</v>
      </c>
      <c r="D1334" t="e">
        <f>VLOOKUP(C1334,'[1]2月'!$I$1:$I$65536,1,0)</f>
        <v>#N/A</v>
      </c>
      <c r="E1334" s="80">
        <v>13879881088</v>
      </c>
      <c r="F1334" s="257" t="s">
        <v>2690</v>
      </c>
      <c r="G1334" s="257" t="s">
        <v>2690</v>
      </c>
      <c r="H1334" s="115">
        <v>50</v>
      </c>
      <c r="I1334" s="115">
        <v>202608</v>
      </c>
      <c r="J1334" s="115">
        <v>80</v>
      </c>
      <c r="K1334" s="272"/>
      <c r="N1334" s="244"/>
      <c r="O1334" s="244"/>
      <c r="R1334" s="244"/>
      <c r="U1334" s="244"/>
      <c r="V1334" s="244"/>
    </row>
    <row r="1335" s="30" customFormat="1" ht="15.75" spans="1:22">
      <c r="A1335" s="16">
        <v>1333</v>
      </c>
      <c r="B1335" s="115" t="s">
        <v>3191</v>
      </c>
      <c r="C1335" s="699" t="s">
        <v>3192</v>
      </c>
      <c r="D1335" t="e">
        <f>VLOOKUP(C1335,'[1]2月'!$I$1:$I$65536,1,0)</f>
        <v>#N/A</v>
      </c>
      <c r="E1335" s="80">
        <v>15807987256</v>
      </c>
      <c r="F1335" s="257" t="s">
        <v>2690</v>
      </c>
      <c r="G1335" s="257" t="s">
        <v>2690</v>
      </c>
      <c r="H1335" s="115">
        <v>50</v>
      </c>
      <c r="I1335" s="115">
        <v>202608</v>
      </c>
      <c r="J1335" s="115">
        <v>80</v>
      </c>
      <c r="K1335" s="272"/>
      <c r="N1335" s="244"/>
      <c r="O1335" s="244"/>
      <c r="R1335" s="244"/>
      <c r="U1335" s="244"/>
      <c r="V1335" s="244"/>
    </row>
    <row r="1336" s="30" customFormat="1" ht="15.75" spans="1:22">
      <c r="A1336" s="16">
        <v>1334</v>
      </c>
      <c r="B1336" s="80" t="s">
        <v>3193</v>
      </c>
      <c r="C1336" s="699" t="s">
        <v>3194</v>
      </c>
      <c r="D1336" t="e">
        <f>VLOOKUP(C1336,'[1]2月'!$I$1:$I$65536,1,0)</f>
        <v>#N/A</v>
      </c>
      <c r="E1336" s="80">
        <v>13587408572</v>
      </c>
      <c r="F1336" s="239" t="s">
        <v>2690</v>
      </c>
      <c r="G1336" s="239" t="s">
        <v>2690</v>
      </c>
      <c r="H1336" s="115">
        <v>50</v>
      </c>
      <c r="I1336" s="115">
        <v>202608</v>
      </c>
      <c r="J1336" s="115">
        <v>80</v>
      </c>
      <c r="K1336" s="272"/>
      <c r="N1336" s="244"/>
      <c r="O1336" s="244"/>
      <c r="R1336" s="244"/>
      <c r="U1336" s="244"/>
      <c r="V1336" s="244"/>
    </row>
    <row r="1337" s="30" customFormat="1" ht="15.75" spans="1:22">
      <c r="A1337" s="16">
        <v>1335</v>
      </c>
      <c r="B1337" s="80" t="s">
        <v>3195</v>
      </c>
      <c r="C1337" s="699" t="s">
        <v>3196</v>
      </c>
      <c r="D1337" t="e">
        <f>VLOOKUP(C1337,'[1]2月'!$I$1:$I$65536,1,0)</f>
        <v>#N/A</v>
      </c>
      <c r="E1337" s="80">
        <v>18007986102</v>
      </c>
      <c r="F1337" s="239" t="s">
        <v>2690</v>
      </c>
      <c r="G1337" s="239" t="s">
        <v>2690</v>
      </c>
      <c r="H1337" s="115">
        <v>50</v>
      </c>
      <c r="I1337" s="115">
        <v>202608</v>
      </c>
      <c r="J1337" s="115">
        <v>80</v>
      </c>
      <c r="K1337" s="272"/>
      <c r="N1337" s="244"/>
      <c r="O1337" s="244"/>
      <c r="R1337" s="244"/>
      <c r="U1337" s="244"/>
      <c r="V1337" s="244"/>
    </row>
    <row r="1338" s="30" customFormat="1" ht="15.75" spans="1:22">
      <c r="A1338" s="16">
        <v>1336</v>
      </c>
      <c r="B1338" s="80" t="s">
        <v>3197</v>
      </c>
      <c r="C1338" s="80" t="s">
        <v>3198</v>
      </c>
      <c r="D1338" t="e">
        <f>VLOOKUP(C1338,'[1]2月'!$I$1:$I$65536,1,0)</f>
        <v>#N/A</v>
      </c>
      <c r="E1338" s="80">
        <v>15870066465</v>
      </c>
      <c r="F1338" s="239" t="s">
        <v>2690</v>
      </c>
      <c r="G1338" s="239" t="s">
        <v>2690</v>
      </c>
      <c r="H1338" s="115">
        <v>50</v>
      </c>
      <c r="I1338" s="115">
        <v>202608</v>
      </c>
      <c r="J1338" s="115">
        <v>80</v>
      </c>
      <c r="K1338" s="272"/>
      <c r="N1338" s="244"/>
      <c r="O1338" s="244"/>
      <c r="R1338" s="244"/>
      <c r="U1338" s="244"/>
      <c r="V1338" s="244"/>
    </row>
    <row r="1339" s="30" customFormat="1" ht="15.75" spans="1:22">
      <c r="A1339" s="16">
        <v>1337</v>
      </c>
      <c r="B1339" s="115" t="s">
        <v>3199</v>
      </c>
      <c r="C1339" s="699" t="s">
        <v>3200</v>
      </c>
      <c r="D1339" t="e">
        <f>VLOOKUP(C1339,'[1]2月'!$I$1:$I$65536,1,0)</f>
        <v>#N/A</v>
      </c>
      <c r="E1339" s="80">
        <v>15350386928</v>
      </c>
      <c r="F1339" s="239" t="s">
        <v>2690</v>
      </c>
      <c r="G1339" s="239" t="s">
        <v>2690</v>
      </c>
      <c r="H1339" s="115">
        <v>50</v>
      </c>
      <c r="I1339" s="115">
        <v>202608</v>
      </c>
      <c r="J1339" s="115">
        <v>80</v>
      </c>
      <c r="K1339" s="272"/>
      <c r="N1339" s="244"/>
      <c r="O1339" s="244"/>
      <c r="R1339" s="244"/>
      <c r="U1339" s="244"/>
      <c r="V1339" s="244"/>
    </row>
    <row r="1340" s="30" customFormat="1" ht="15.75" spans="1:22">
      <c r="A1340" s="16">
        <v>1338</v>
      </c>
      <c r="B1340" s="115" t="s">
        <v>3201</v>
      </c>
      <c r="C1340" s="699" t="s">
        <v>3202</v>
      </c>
      <c r="D1340" t="e">
        <f>VLOOKUP(C1340,'[1]2月'!$I$1:$I$65536,1,0)</f>
        <v>#N/A</v>
      </c>
      <c r="E1340" s="80">
        <v>15307081005</v>
      </c>
      <c r="F1340" s="239" t="s">
        <v>2690</v>
      </c>
      <c r="G1340" s="239" t="s">
        <v>2690</v>
      </c>
      <c r="H1340" s="115">
        <v>50</v>
      </c>
      <c r="I1340" s="115">
        <v>202608</v>
      </c>
      <c r="J1340" s="115">
        <v>80</v>
      </c>
      <c r="K1340" s="272"/>
      <c r="N1340" s="244"/>
      <c r="O1340" s="244"/>
      <c r="R1340" s="244"/>
      <c r="U1340" s="244"/>
      <c r="V1340" s="244"/>
    </row>
    <row r="1341" s="30" customFormat="1" ht="15.75" spans="1:22">
      <c r="A1341" s="16">
        <v>1339</v>
      </c>
      <c r="B1341" s="115" t="s">
        <v>3203</v>
      </c>
      <c r="C1341" s="699" t="s">
        <v>3204</v>
      </c>
      <c r="D1341" t="e">
        <f>VLOOKUP(C1341,'[1]2月'!$I$1:$I$65536,1,0)</f>
        <v>#N/A</v>
      </c>
      <c r="E1341" s="80">
        <v>13979806345</v>
      </c>
      <c r="F1341" s="239" t="s">
        <v>2690</v>
      </c>
      <c r="G1341" s="239" t="s">
        <v>2690</v>
      </c>
      <c r="H1341" s="115">
        <v>50</v>
      </c>
      <c r="I1341" s="115">
        <v>202608</v>
      </c>
      <c r="J1341" s="115">
        <v>80</v>
      </c>
      <c r="K1341" s="272"/>
      <c r="N1341" s="244"/>
      <c r="O1341" s="244"/>
      <c r="R1341" s="244"/>
      <c r="U1341" s="244"/>
      <c r="V1341" s="244"/>
    </row>
    <row r="1342" s="17" customFormat="1" spans="1:22">
      <c r="A1342" s="16">
        <v>1340</v>
      </c>
      <c r="B1342" s="51" t="s">
        <v>3205</v>
      </c>
      <c r="C1342" s="51" t="s">
        <v>3206</v>
      </c>
      <c r="D1342" t="e">
        <f>VLOOKUP(C1342,'[1]2月'!$I$1:$I$65536,1,0)</f>
        <v>#N/A</v>
      </c>
      <c r="E1342" s="51">
        <v>18079885594</v>
      </c>
      <c r="F1342" s="51" t="s">
        <v>3207</v>
      </c>
      <c r="G1342" s="51" t="s">
        <v>3207</v>
      </c>
      <c r="H1342" s="274">
        <v>100</v>
      </c>
      <c r="I1342" s="28">
        <v>202608</v>
      </c>
      <c r="J1342" s="275">
        <v>90</v>
      </c>
      <c r="N1342" s="76"/>
      <c r="O1342" s="76"/>
      <c r="R1342" s="76"/>
      <c r="U1342" s="76"/>
      <c r="V1342" s="76"/>
    </row>
    <row r="1343" s="17" customFormat="1" spans="1:22">
      <c r="A1343" s="16">
        <v>1341</v>
      </c>
      <c r="B1343" s="51" t="s">
        <v>3208</v>
      </c>
      <c r="C1343" s="51" t="s">
        <v>3209</v>
      </c>
      <c r="D1343" t="e">
        <f>VLOOKUP(C1343,'[1]2月'!$I$1:$I$65536,1,0)</f>
        <v>#N/A</v>
      </c>
      <c r="E1343" s="51">
        <v>13133988716</v>
      </c>
      <c r="F1343" s="51" t="s">
        <v>3207</v>
      </c>
      <c r="G1343" s="51" t="s">
        <v>3207</v>
      </c>
      <c r="H1343" s="274">
        <v>100</v>
      </c>
      <c r="I1343" s="28">
        <v>202608</v>
      </c>
      <c r="J1343" s="275">
        <v>90</v>
      </c>
      <c r="N1343" s="76"/>
      <c r="O1343" s="76"/>
      <c r="R1343" s="76"/>
      <c r="U1343" s="76"/>
      <c r="V1343" s="76"/>
    </row>
    <row r="1344" s="17" customFormat="1" spans="1:22">
      <c r="A1344" s="16">
        <v>1342</v>
      </c>
      <c r="B1344" s="51" t="s">
        <v>3210</v>
      </c>
      <c r="C1344" s="51" t="s">
        <v>3211</v>
      </c>
      <c r="D1344" t="e">
        <f>VLOOKUP(C1344,'[1]2月'!$I$1:$I$65536,1,0)</f>
        <v>#N/A</v>
      </c>
      <c r="E1344" s="51">
        <v>13767835778</v>
      </c>
      <c r="F1344" s="51" t="s">
        <v>3207</v>
      </c>
      <c r="G1344" s="51" t="s">
        <v>3207</v>
      </c>
      <c r="H1344" s="274">
        <v>100</v>
      </c>
      <c r="I1344" s="28">
        <v>202608</v>
      </c>
      <c r="J1344" s="275">
        <v>90</v>
      </c>
      <c r="N1344" s="76"/>
      <c r="O1344" s="76"/>
      <c r="R1344" s="76"/>
      <c r="U1344" s="76"/>
      <c r="V1344" s="76"/>
    </row>
    <row r="1345" s="17" customFormat="1" spans="1:22">
      <c r="A1345" s="16">
        <v>1343</v>
      </c>
      <c r="B1345" s="51" t="s">
        <v>3212</v>
      </c>
      <c r="C1345" s="51" t="s">
        <v>3213</v>
      </c>
      <c r="D1345" t="e">
        <f>VLOOKUP(C1345,'[1]2月'!$I$1:$I$65536,1,0)</f>
        <v>#N/A</v>
      </c>
      <c r="E1345" s="51">
        <v>15079802251</v>
      </c>
      <c r="F1345" s="51" t="s">
        <v>3207</v>
      </c>
      <c r="G1345" s="51" t="s">
        <v>3207</v>
      </c>
      <c r="H1345" s="274">
        <v>100</v>
      </c>
      <c r="I1345" s="28">
        <v>202608</v>
      </c>
      <c r="J1345" s="275">
        <v>90</v>
      </c>
      <c r="N1345" s="76"/>
      <c r="O1345" s="76"/>
      <c r="R1345" s="76"/>
      <c r="U1345" s="76"/>
      <c r="V1345" s="76"/>
    </row>
    <row r="1346" s="17" customFormat="1" spans="1:22">
      <c r="A1346" s="16">
        <v>1344</v>
      </c>
      <c r="B1346" s="51" t="s">
        <v>3214</v>
      </c>
      <c r="C1346" s="51" t="s">
        <v>3215</v>
      </c>
      <c r="D1346" t="e">
        <f>VLOOKUP(C1346,'[1]2月'!$I$1:$I$65536,1,0)</f>
        <v>#N/A</v>
      </c>
      <c r="E1346" s="51">
        <v>13479840495</v>
      </c>
      <c r="F1346" s="51" t="s">
        <v>3207</v>
      </c>
      <c r="G1346" s="51" t="s">
        <v>3207</v>
      </c>
      <c r="H1346" s="274">
        <v>100</v>
      </c>
      <c r="I1346" s="28">
        <v>202608</v>
      </c>
      <c r="J1346" s="275">
        <v>90</v>
      </c>
      <c r="N1346" s="76"/>
      <c r="O1346" s="76"/>
      <c r="R1346" s="76"/>
      <c r="U1346" s="76"/>
      <c r="V1346" s="76"/>
    </row>
    <row r="1347" s="17" customFormat="1" spans="1:22">
      <c r="A1347" s="16">
        <v>1345</v>
      </c>
      <c r="B1347" s="51" t="s">
        <v>3216</v>
      </c>
      <c r="C1347" s="51" t="s">
        <v>3217</v>
      </c>
      <c r="D1347" t="e">
        <f>VLOOKUP(C1347,'[1]2月'!$I$1:$I$65536,1,0)</f>
        <v>#N/A</v>
      </c>
      <c r="E1347" s="51">
        <v>15107986750</v>
      </c>
      <c r="F1347" s="51" t="s">
        <v>3207</v>
      </c>
      <c r="G1347" s="51" t="s">
        <v>3207</v>
      </c>
      <c r="H1347" s="274">
        <v>100</v>
      </c>
      <c r="I1347" s="28">
        <v>202608</v>
      </c>
      <c r="J1347" s="275">
        <v>90</v>
      </c>
      <c r="N1347" s="76"/>
      <c r="O1347" s="76"/>
      <c r="R1347" s="76"/>
      <c r="U1347" s="76"/>
      <c r="V1347" s="76"/>
    </row>
    <row r="1348" s="17" customFormat="1" spans="1:22">
      <c r="A1348" s="16">
        <v>1346</v>
      </c>
      <c r="B1348" s="51" t="s">
        <v>3218</v>
      </c>
      <c r="C1348" s="51" t="s">
        <v>3219</v>
      </c>
      <c r="D1348" t="e">
        <f>VLOOKUP(C1348,'[1]2月'!$I$1:$I$65536,1,0)</f>
        <v>#N/A</v>
      </c>
      <c r="E1348" s="51">
        <v>13407984019</v>
      </c>
      <c r="F1348" s="51" t="s">
        <v>3207</v>
      </c>
      <c r="G1348" s="51" t="s">
        <v>3207</v>
      </c>
      <c r="H1348" s="274">
        <v>100</v>
      </c>
      <c r="I1348" s="28">
        <v>202608</v>
      </c>
      <c r="J1348" s="275">
        <v>90</v>
      </c>
      <c r="N1348" s="76"/>
      <c r="O1348" s="76"/>
      <c r="R1348" s="76"/>
      <c r="U1348" s="76"/>
      <c r="V1348" s="76"/>
    </row>
    <row r="1349" s="17" customFormat="1" spans="1:22">
      <c r="A1349" s="16">
        <v>1347</v>
      </c>
      <c r="B1349" s="51" t="s">
        <v>3220</v>
      </c>
      <c r="C1349" s="51" t="s">
        <v>3221</v>
      </c>
      <c r="D1349" t="e">
        <f>VLOOKUP(C1349,'[1]2月'!$I$1:$I$65536,1,0)</f>
        <v>#N/A</v>
      </c>
      <c r="E1349" s="51">
        <v>13979894080</v>
      </c>
      <c r="F1349" s="51" t="s">
        <v>3207</v>
      </c>
      <c r="G1349" s="51" t="s">
        <v>3207</v>
      </c>
      <c r="H1349" s="274">
        <v>100</v>
      </c>
      <c r="I1349" s="28">
        <v>202608</v>
      </c>
      <c r="J1349" s="275">
        <v>90</v>
      </c>
      <c r="N1349" s="76"/>
      <c r="O1349" s="76"/>
      <c r="R1349" s="76"/>
      <c r="U1349" s="76"/>
      <c r="V1349" s="76"/>
    </row>
    <row r="1350" s="17" customFormat="1" spans="1:22">
      <c r="A1350" s="16">
        <v>1348</v>
      </c>
      <c r="B1350" s="51" t="s">
        <v>3222</v>
      </c>
      <c r="C1350" s="51" t="s">
        <v>3223</v>
      </c>
      <c r="D1350" t="e">
        <f>VLOOKUP(C1350,'[1]2月'!$I$1:$I$65536,1,0)</f>
        <v>#N/A</v>
      </c>
      <c r="E1350" s="51">
        <v>13677983091</v>
      </c>
      <c r="F1350" s="51" t="s">
        <v>3207</v>
      </c>
      <c r="G1350" s="51" t="s">
        <v>3207</v>
      </c>
      <c r="H1350" s="274">
        <v>100</v>
      </c>
      <c r="I1350" s="28">
        <v>202608</v>
      </c>
      <c r="J1350" s="275">
        <v>90</v>
      </c>
      <c r="M1350" s="28" t="s">
        <v>3224</v>
      </c>
      <c r="N1350" s="715" t="s">
        <v>3225</v>
      </c>
      <c r="O1350" s="28">
        <v>13677983091</v>
      </c>
      <c r="R1350" s="76"/>
      <c r="U1350" s="76"/>
      <c r="V1350" s="76"/>
    </row>
    <row r="1351" s="17" customFormat="1" spans="1:22">
      <c r="A1351" s="16">
        <v>1349</v>
      </c>
      <c r="B1351" s="51" t="s">
        <v>3226</v>
      </c>
      <c r="C1351" s="51" t="s">
        <v>3227</v>
      </c>
      <c r="D1351" t="e">
        <f>VLOOKUP(C1351,'[1]2月'!$I$1:$I$65536,1,0)</f>
        <v>#N/A</v>
      </c>
      <c r="E1351" s="51">
        <v>18897986194</v>
      </c>
      <c r="F1351" s="51" t="s">
        <v>3207</v>
      </c>
      <c r="G1351" s="51" t="s">
        <v>3207</v>
      </c>
      <c r="H1351" s="274">
        <v>100</v>
      </c>
      <c r="I1351" s="28">
        <v>202608</v>
      </c>
      <c r="J1351" s="275">
        <v>90</v>
      </c>
      <c r="N1351" s="76"/>
      <c r="O1351" s="76"/>
      <c r="R1351" s="76"/>
      <c r="U1351" s="76"/>
      <c r="V1351" s="76"/>
    </row>
    <row r="1352" s="17" customFormat="1" spans="1:22">
      <c r="A1352" s="16">
        <v>1350</v>
      </c>
      <c r="B1352" s="51" t="s">
        <v>3228</v>
      </c>
      <c r="C1352" s="51" t="s">
        <v>3229</v>
      </c>
      <c r="D1352" t="e">
        <f>VLOOKUP(C1352,'[1]2月'!$I$1:$I$65536,1,0)</f>
        <v>#N/A</v>
      </c>
      <c r="E1352" s="51">
        <v>15879490169</v>
      </c>
      <c r="F1352" s="51" t="s">
        <v>3207</v>
      </c>
      <c r="G1352" s="51" t="s">
        <v>3207</v>
      </c>
      <c r="H1352" s="274">
        <v>100</v>
      </c>
      <c r="I1352" s="28">
        <v>202608</v>
      </c>
      <c r="J1352" s="275">
        <v>91</v>
      </c>
      <c r="N1352" s="76"/>
      <c r="O1352" s="76"/>
      <c r="R1352" s="76"/>
      <c r="U1352" s="76"/>
      <c r="V1352" s="76"/>
    </row>
    <row r="1353" s="17" customFormat="1" spans="1:22">
      <c r="A1353" s="16">
        <v>1351</v>
      </c>
      <c r="B1353" s="51" t="s">
        <v>3230</v>
      </c>
      <c r="C1353" s="51" t="s">
        <v>3231</v>
      </c>
      <c r="D1353" t="e">
        <f>VLOOKUP(C1353,'[1]2月'!$I$1:$I$65536,1,0)</f>
        <v>#N/A</v>
      </c>
      <c r="E1353" s="51">
        <v>13767946457</v>
      </c>
      <c r="F1353" s="51" t="s">
        <v>3207</v>
      </c>
      <c r="G1353" s="51" t="s">
        <v>3207</v>
      </c>
      <c r="H1353" s="274">
        <v>100</v>
      </c>
      <c r="I1353" s="28">
        <v>202608</v>
      </c>
      <c r="J1353" s="275">
        <v>91</v>
      </c>
      <c r="N1353" s="76"/>
      <c r="O1353" s="76"/>
      <c r="R1353" s="76"/>
      <c r="U1353" s="76"/>
      <c r="V1353" s="76"/>
    </row>
    <row r="1354" s="17" customFormat="1" spans="1:22">
      <c r="A1354" s="16">
        <v>1352</v>
      </c>
      <c r="B1354" s="51" t="s">
        <v>3232</v>
      </c>
      <c r="C1354" s="51" t="s">
        <v>3233</v>
      </c>
      <c r="D1354" t="e">
        <f>VLOOKUP(C1354,'[1]2月'!$I$1:$I$65536,1,0)</f>
        <v>#N/A</v>
      </c>
      <c r="E1354" s="51">
        <v>18879825053</v>
      </c>
      <c r="F1354" s="51" t="s">
        <v>3207</v>
      </c>
      <c r="G1354" s="51" t="s">
        <v>3207</v>
      </c>
      <c r="H1354" s="274">
        <v>100</v>
      </c>
      <c r="I1354" s="28">
        <v>202608</v>
      </c>
      <c r="J1354" s="275">
        <v>91</v>
      </c>
      <c r="N1354" s="76"/>
      <c r="O1354" s="76"/>
      <c r="R1354" s="76"/>
      <c r="U1354" s="76"/>
      <c r="V1354" s="76"/>
    </row>
    <row r="1355" s="17" customFormat="1" spans="1:22">
      <c r="A1355" s="16">
        <v>1353</v>
      </c>
      <c r="B1355" s="51" t="s">
        <v>3234</v>
      </c>
      <c r="C1355" s="51" t="s">
        <v>3235</v>
      </c>
      <c r="D1355" t="e">
        <f>VLOOKUP(C1355,'[1]2月'!$I$1:$I$65536,1,0)</f>
        <v>#N/A</v>
      </c>
      <c r="E1355" s="51">
        <v>18551389953</v>
      </c>
      <c r="F1355" s="51" t="s">
        <v>3207</v>
      </c>
      <c r="G1355" s="51" t="s">
        <v>3207</v>
      </c>
      <c r="H1355" s="274">
        <v>100</v>
      </c>
      <c r="I1355" s="28">
        <v>202608</v>
      </c>
      <c r="J1355" s="275">
        <v>91</v>
      </c>
      <c r="N1355" s="76"/>
      <c r="O1355" s="76"/>
      <c r="R1355" s="76"/>
      <c r="U1355" s="76"/>
      <c r="V1355" s="76"/>
    </row>
    <row r="1356" s="17" customFormat="1" spans="1:22">
      <c r="A1356" s="16">
        <v>1354</v>
      </c>
      <c r="B1356" s="51" t="s">
        <v>3236</v>
      </c>
      <c r="C1356" s="51" t="s">
        <v>3237</v>
      </c>
      <c r="D1356" t="e">
        <f>VLOOKUP(C1356,'[1]2月'!$I$1:$I$65536,1,0)</f>
        <v>#N/A</v>
      </c>
      <c r="E1356" s="51">
        <v>13879827320</v>
      </c>
      <c r="F1356" s="51" t="s">
        <v>3207</v>
      </c>
      <c r="G1356" s="51" t="s">
        <v>3207</v>
      </c>
      <c r="H1356" s="274">
        <v>100</v>
      </c>
      <c r="I1356" s="28">
        <v>202608</v>
      </c>
      <c r="J1356" s="275">
        <v>91</v>
      </c>
      <c r="N1356" s="76"/>
      <c r="O1356" s="76"/>
      <c r="R1356" s="76"/>
      <c r="U1356" s="76"/>
      <c r="V1356" s="76"/>
    </row>
    <row r="1357" s="17" customFormat="1" spans="1:22">
      <c r="A1357" s="16">
        <v>1355</v>
      </c>
      <c r="B1357" s="51" t="s">
        <v>3238</v>
      </c>
      <c r="C1357" s="51" t="s">
        <v>3239</v>
      </c>
      <c r="D1357" t="e">
        <f>VLOOKUP(C1357,'[1]2月'!$I$1:$I$65536,1,0)</f>
        <v>#N/A</v>
      </c>
      <c r="E1357" s="51">
        <v>15079838562</v>
      </c>
      <c r="F1357" s="51" t="s">
        <v>3207</v>
      </c>
      <c r="G1357" s="51" t="s">
        <v>3207</v>
      </c>
      <c r="H1357" s="274">
        <v>100</v>
      </c>
      <c r="I1357" s="28">
        <v>202608</v>
      </c>
      <c r="J1357" s="275">
        <v>91</v>
      </c>
      <c r="N1357" s="76"/>
      <c r="O1357" s="76"/>
      <c r="R1357" s="76"/>
      <c r="U1357" s="76"/>
      <c r="V1357" s="76"/>
    </row>
    <row r="1358" s="17" customFormat="1" spans="1:22">
      <c r="A1358" s="16">
        <v>1356</v>
      </c>
      <c r="B1358" s="51" t="s">
        <v>3240</v>
      </c>
      <c r="C1358" s="51" t="s">
        <v>3241</v>
      </c>
      <c r="D1358" t="e">
        <f>VLOOKUP(C1358,'[1]2月'!$I$1:$I$65536,1,0)</f>
        <v>#N/A</v>
      </c>
      <c r="E1358" s="51">
        <v>13767850066</v>
      </c>
      <c r="F1358" s="51" t="s">
        <v>3207</v>
      </c>
      <c r="G1358" s="51" t="s">
        <v>3207</v>
      </c>
      <c r="H1358" s="274">
        <v>100</v>
      </c>
      <c r="I1358" s="28">
        <v>202608</v>
      </c>
      <c r="J1358" s="275">
        <v>91</v>
      </c>
      <c r="N1358" s="76"/>
      <c r="O1358" s="76"/>
      <c r="R1358" s="76"/>
      <c r="U1358" s="76"/>
      <c r="V1358" s="76"/>
    </row>
    <row r="1359" s="17" customFormat="1" spans="1:22">
      <c r="A1359" s="16">
        <v>1357</v>
      </c>
      <c r="B1359" s="51" t="s">
        <v>3242</v>
      </c>
      <c r="C1359" s="51" t="s">
        <v>3243</v>
      </c>
      <c r="D1359" t="e">
        <f>VLOOKUP(C1359,'[1]2月'!$I$1:$I$65536,1,0)</f>
        <v>#N/A</v>
      </c>
      <c r="E1359" s="51">
        <v>13657981778</v>
      </c>
      <c r="F1359" s="51" t="s">
        <v>3207</v>
      </c>
      <c r="G1359" s="51" t="s">
        <v>3207</v>
      </c>
      <c r="H1359" s="274">
        <v>100</v>
      </c>
      <c r="I1359" s="28">
        <v>202608</v>
      </c>
      <c r="J1359" s="275">
        <v>91</v>
      </c>
      <c r="N1359" s="76"/>
      <c r="O1359" s="76"/>
      <c r="R1359" s="76"/>
      <c r="U1359" s="76"/>
      <c r="V1359" s="76"/>
    </row>
    <row r="1360" s="17" customFormat="1" spans="1:22">
      <c r="A1360" s="16">
        <v>1358</v>
      </c>
      <c r="B1360" s="51" t="s">
        <v>3244</v>
      </c>
      <c r="C1360" s="51" t="s">
        <v>3245</v>
      </c>
      <c r="D1360" t="e">
        <f>VLOOKUP(C1360,'[1]2月'!$I$1:$I$65536,1,0)</f>
        <v>#N/A</v>
      </c>
      <c r="E1360" s="51">
        <v>13979822681</v>
      </c>
      <c r="F1360" s="51" t="s">
        <v>3207</v>
      </c>
      <c r="G1360" s="51" t="s">
        <v>3207</v>
      </c>
      <c r="H1360" s="274">
        <v>100</v>
      </c>
      <c r="I1360" s="28">
        <v>202608</v>
      </c>
      <c r="J1360" s="275">
        <v>92</v>
      </c>
      <c r="N1360" s="76"/>
      <c r="O1360" s="76"/>
      <c r="R1360" s="76"/>
      <c r="U1360" s="76"/>
      <c r="V1360" s="76"/>
    </row>
    <row r="1361" s="17" customFormat="1" spans="1:22">
      <c r="A1361" s="16">
        <v>1359</v>
      </c>
      <c r="B1361" s="51" t="s">
        <v>3246</v>
      </c>
      <c r="C1361" s="51" t="s">
        <v>3247</v>
      </c>
      <c r="D1361" t="e">
        <f>VLOOKUP(C1361,'[1]2月'!$I$1:$I$65536,1,0)</f>
        <v>#N/A</v>
      </c>
      <c r="E1361" s="51">
        <v>13479848998</v>
      </c>
      <c r="F1361" s="51" t="s">
        <v>3207</v>
      </c>
      <c r="G1361" s="51" t="s">
        <v>3207</v>
      </c>
      <c r="H1361" s="274">
        <v>100</v>
      </c>
      <c r="I1361" s="28">
        <v>202608</v>
      </c>
      <c r="J1361" s="275">
        <v>92</v>
      </c>
      <c r="N1361" s="76"/>
      <c r="O1361" s="76"/>
      <c r="R1361" s="76"/>
      <c r="U1361" s="76"/>
      <c r="V1361" s="76"/>
    </row>
    <row r="1362" s="17" customFormat="1" spans="1:22">
      <c r="A1362" s="16">
        <v>1360</v>
      </c>
      <c r="B1362" s="51" t="s">
        <v>3248</v>
      </c>
      <c r="C1362" s="51" t="s">
        <v>3249</v>
      </c>
      <c r="D1362" t="e">
        <f>VLOOKUP(C1362,'[1]2月'!$I$1:$I$65536,1,0)</f>
        <v>#N/A</v>
      </c>
      <c r="E1362" s="51">
        <v>13407987638</v>
      </c>
      <c r="F1362" s="51" t="s">
        <v>3207</v>
      </c>
      <c r="G1362" s="51" t="s">
        <v>3207</v>
      </c>
      <c r="H1362" s="274">
        <v>100</v>
      </c>
      <c r="I1362" s="28">
        <v>202608</v>
      </c>
      <c r="J1362" s="275">
        <v>92</v>
      </c>
      <c r="N1362" s="76"/>
      <c r="O1362" s="76"/>
      <c r="R1362" s="76"/>
      <c r="U1362" s="76"/>
      <c r="V1362" s="76"/>
    </row>
    <row r="1363" s="17" customFormat="1" spans="1:22">
      <c r="A1363" s="16">
        <v>1361</v>
      </c>
      <c r="B1363" s="51" t="s">
        <v>3250</v>
      </c>
      <c r="C1363" s="51" t="s">
        <v>3251</v>
      </c>
      <c r="D1363" t="e">
        <f>VLOOKUP(C1363,'[1]2月'!$I$1:$I$65536,1,0)</f>
        <v>#N/A</v>
      </c>
      <c r="E1363" s="51">
        <v>13962389873</v>
      </c>
      <c r="F1363" s="51" t="s">
        <v>3207</v>
      </c>
      <c r="G1363" s="51" t="s">
        <v>3207</v>
      </c>
      <c r="H1363" s="274">
        <v>100</v>
      </c>
      <c r="I1363" s="28">
        <v>202608</v>
      </c>
      <c r="J1363" s="275">
        <v>92</v>
      </c>
      <c r="N1363" s="76"/>
      <c r="O1363" s="76"/>
      <c r="R1363" s="76"/>
      <c r="U1363" s="76"/>
      <c r="V1363" s="76"/>
    </row>
    <row r="1364" s="17" customFormat="1" spans="1:22">
      <c r="A1364" s="16">
        <v>1362</v>
      </c>
      <c r="B1364" s="51" t="s">
        <v>3252</v>
      </c>
      <c r="C1364" s="51" t="s">
        <v>3253</v>
      </c>
      <c r="D1364" t="e">
        <f>VLOOKUP(C1364,'[1]2月'!$I$1:$I$65536,1,0)</f>
        <v>#N/A</v>
      </c>
      <c r="E1364" s="51">
        <v>13767806578</v>
      </c>
      <c r="F1364" s="51" t="s">
        <v>3207</v>
      </c>
      <c r="G1364" s="51" t="s">
        <v>3207</v>
      </c>
      <c r="H1364" s="274">
        <v>100</v>
      </c>
      <c r="I1364" s="28">
        <v>202608</v>
      </c>
      <c r="J1364" s="275">
        <v>93</v>
      </c>
      <c r="N1364" s="76"/>
      <c r="O1364" s="76"/>
      <c r="R1364" s="76"/>
      <c r="U1364" s="76"/>
      <c r="V1364" s="76"/>
    </row>
    <row r="1365" s="17" customFormat="1" spans="1:22">
      <c r="A1365" s="16">
        <v>1363</v>
      </c>
      <c r="B1365" s="51" t="s">
        <v>3254</v>
      </c>
      <c r="C1365" s="51" t="s">
        <v>3255</v>
      </c>
      <c r="D1365" t="e">
        <f>VLOOKUP(C1365,'[1]2月'!$I$1:$I$65536,1,0)</f>
        <v>#N/A</v>
      </c>
      <c r="E1365" s="51">
        <v>18079885594</v>
      </c>
      <c r="F1365" s="51" t="s">
        <v>3207</v>
      </c>
      <c r="G1365" s="51" t="s">
        <v>3207</v>
      </c>
      <c r="H1365" s="274">
        <v>100</v>
      </c>
      <c r="I1365" s="28">
        <v>202608</v>
      </c>
      <c r="J1365" s="275">
        <v>90</v>
      </c>
      <c r="M1365" s="28"/>
      <c r="N1365" s="17"/>
      <c r="O1365" s="28"/>
      <c r="R1365" s="76"/>
      <c r="U1365" s="76"/>
      <c r="V1365" s="76"/>
    </row>
    <row r="1366" s="17" customFormat="1" spans="1:22">
      <c r="A1366" s="16">
        <v>1364</v>
      </c>
      <c r="B1366" s="51" t="s">
        <v>3256</v>
      </c>
      <c r="C1366" s="51" t="s">
        <v>3257</v>
      </c>
      <c r="D1366" t="e">
        <f>VLOOKUP(C1366,'[1]2月'!$I$1:$I$65536,1,0)</f>
        <v>#N/A</v>
      </c>
      <c r="E1366" s="51">
        <v>13767806578</v>
      </c>
      <c r="F1366" s="51" t="s">
        <v>3207</v>
      </c>
      <c r="G1366" s="51" t="s">
        <v>3207</v>
      </c>
      <c r="H1366" s="274">
        <v>100</v>
      </c>
      <c r="I1366" s="28">
        <v>202608</v>
      </c>
      <c r="J1366" s="275">
        <v>88</v>
      </c>
      <c r="N1366" s="76"/>
      <c r="O1366" s="76"/>
      <c r="R1366" s="76"/>
      <c r="U1366" s="76"/>
      <c r="V1366" s="76"/>
    </row>
    <row r="1367" s="17" customFormat="1" spans="1:22">
      <c r="A1367" s="16">
        <v>1365</v>
      </c>
      <c r="B1367" s="51" t="s">
        <v>3258</v>
      </c>
      <c r="C1367" s="51" t="s">
        <v>3259</v>
      </c>
      <c r="D1367" t="e">
        <f>VLOOKUP(C1367,'[1]2月'!$I$1:$I$65536,1,0)</f>
        <v>#N/A</v>
      </c>
      <c r="E1367" s="51">
        <v>18457137751</v>
      </c>
      <c r="F1367" s="51" t="s">
        <v>3207</v>
      </c>
      <c r="G1367" s="51" t="s">
        <v>3207</v>
      </c>
      <c r="H1367" s="274">
        <v>100</v>
      </c>
      <c r="I1367" s="28">
        <v>202608</v>
      </c>
      <c r="J1367" s="275">
        <v>88</v>
      </c>
      <c r="N1367" s="76"/>
      <c r="O1367" s="76"/>
      <c r="R1367" s="76"/>
      <c r="U1367" s="76"/>
      <c r="V1367" s="76"/>
    </row>
    <row r="1368" s="17" customFormat="1" spans="1:22">
      <c r="A1368" s="16">
        <v>1366</v>
      </c>
      <c r="B1368" s="51" t="s">
        <v>3260</v>
      </c>
      <c r="C1368" s="51" t="s">
        <v>3261</v>
      </c>
      <c r="D1368" t="e">
        <f>VLOOKUP(C1368,'[1]2月'!$I$1:$I$65536,1,0)</f>
        <v>#N/A</v>
      </c>
      <c r="E1368" s="51">
        <v>13479812409</v>
      </c>
      <c r="F1368" s="51" t="s">
        <v>3207</v>
      </c>
      <c r="G1368" s="51" t="s">
        <v>3207</v>
      </c>
      <c r="H1368" s="274">
        <v>50</v>
      </c>
      <c r="I1368" s="28">
        <v>202608</v>
      </c>
      <c r="J1368" s="275">
        <v>88</v>
      </c>
      <c r="N1368" s="76"/>
      <c r="O1368" s="76"/>
      <c r="R1368" s="76"/>
      <c r="U1368" s="76"/>
      <c r="V1368" s="76"/>
    </row>
    <row r="1369" s="17" customFormat="1" spans="1:22">
      <c r="A1369" s="16">
        <v>1367</v>
      </c>
      <c r="B1369" s="51" t="s">
        <v>2243</v>
      </c>
      <c r="C1369" s="51" t="s">
        <v>3262</v>
      </c>
      <c r="D1369" t="e">
        <f>VLOOKUP(C1369,'[1]2月'!$I$1:$I$65536,1,0)</f>
        <v>#N/A</v>
      </c>
      <c r="E1369" s="51">
        <v>15807984919</v>
      </c>
      <c r="F1369" s="51" t="s">
        <v>3207</v>
      </c>
      <c r="G1369" s="51" t="s">
        <v>3207</v>
      </c>
      <c r="H1369" s="274">
        <v>50</v>
      </c>
      <c r="I1369" s="28">
        <v>202608</v>
      </c>
      <c r="J1369" s="275">
        <v>88</v>
      </c>
      <c r="N1369" s="76"/>
      <c r="O1369" s="76"/>
      <c r="R1369" s="76"/>
      <c r="U1369" s="76"/>
      <c r="V1369" s="76"/>
    </row>
    <row r="1370" s="17" customFormat="1" spans="1:22">
      <c r="A1370" s="16">
        <v>1368</v>
      </c>
      <c r="B1370" s="51" t="s">
        <v>3263</v>
      </c>
      <c r="C1370" s="51" t="s">
        <v>3264</v>
      </c>
      <c r="D1370" t="e">
        <f>VLOOKUP(C1370,'[1]2月'!$I$1:$I$65536,1,0)</f>
        <v>#N/A</v>
      </c>
      <c r="E1370" s="51">
        <v>18870377245</v>
      </c>
      <c r="F1370" s="51" t="s">
        <v>3207</v>
      </c>
      <c r="G1370" s="51" t="s">
        <v>3207</v>
      </c>
      <c r="H1370" s="274">
        <v>50</v>
      </c>
      <c r="I1370" s="28">
        <v>202608</v>
      </c>
      <c r="J1370" s="275">
        <v>88</v>
      </c>
      <c r="N1370" s="76"/>
      <c r="O1370" s="76"/>
      <c r="R1370" s="76"/>
      <c r="U1370" s="76"/>
      <c r="V1370" s="76"/>
    </row>
    <row r="1371" s="17" customFormat="1" spans="1:22">
      <c r="A1371" s="16">
        <v>1369</v>
      </c>
      <c r="B1371" s="51" t="s">
        <v>3265</v>
      </c>
      <c r="C1371" s="51" t="s">
        <v>3266</v>
      </c>
      <c r="D1371" t="e">
        <f>VLOOKUP(C1371,'[1]2月'!$I$1:$I$65536,1,0)</f>
        <v>#N/A</v>
      </c>
      <c r="E1371" s="51">
        <v>18079851680</v>
      </c>
      <c r="F1371" s="51" t="s">
        <v>3207</v>
      </c>
      <c r="G1371" s="51" t="s">
        <v>3207</v>
      </c>
      <c r="H1371" s="274">
        <v>100</v>
      </c>
      <c r="I1371" s="28">
        <v>202608</v>
      </c>
      <c r="J1371" s="275">
        <v>90</v>
      </c>
      <c r="N1371" s="76"/>
      <c r="O1371" s="76"/>
      <c r="R1371" s="76"/>
      <c r="U1371" s="76"/>
      <c r="V1371" s="76"/>
    </row>
    <row r="1372" s="17" customFormat="1" spans="1:22">
      <c r="A1372" s="16">
        <v>1370</v>
      </c>
      <c r="B1372" s="51" t="s">
        <v>3267</v>
      </c>
      <c r="C1372" s="51" t="s">
        <v>3268</v>
      </c>
      <c r="D1372" t="e">
        <f>VLOOKUP(C1372,'[1]2月'!$I$1:$I$65536,1,0)</f>
        <v>#N/A</v>
      </c>
      <c r="E1372" s="51">
        <v>13507986438</v>
      </c>
      <c r="F1372" s="51" t="s">
        <v>3207</v>
      </c>
      <c r="G1372" s="51" t="s">
        <v>3207</v>
      </c>
      <c r="H1372" s="274">
        <v>50</v>
      </c>
      <c r="I1372" s="28">
        <v>202608</v>
      </c>
      <c r="J1372" s="275">
        <v>88</v>
      </c>
      <c r="N1372" s="76"/>
      <c r="O1372" s="76"/>
      <c r="R1372" s="76"/>
      <c r="U1372" s="76"/>
      <c r="V1372" s="76"/>
    </row>
    <row r="1373" s="17" customFormat="1" spans="1:22">
      <c r="A1373" s="16">
        <v>1371</v>
      </c>
      <c r="B1373" s="51" t="s">
        <v>3269</v>
      </c>
      <c r="C1373" s="51" t="s">
        <v>3270</v>
      </c>
      <c r="D1373" t="e">
        <f>VLOOKUP(C1373,'[1]2月'!$I$1:$I$65536,1,0)</f>
        <v>#N/A</v>
      </c>
      <c r="E1373" s="51">
        <v>15350088658</v>
      </c>
      <c r="F1373" s="51" t="s">
        <v>3207</v>
      </c>
      <c r="G1373" s="51" t="s">
        <v>3207</v>
      </c>
      <c r="H1373" s="274">
        <v>50</v>
      </c>
      <c r="I1373" s="28">
        <v>202608</v>
      </c>
      <c r="J1373" s="275">
        <v>87</v>
      </c>
      <c r="N1373" s="76"/>
      <c r="O1373" s="76"/>
      <c r="R1373" s="76"/>
      <c r="U1373" s="76"/>
      <c r="V1373" s="76"/>
    </row>
    <row r="1374" s="17" customFormat="1" spans="1:22">
      <c r="A1374" s="16">
        <v>1372</v>
      </c>
      <c r="B1374" s="51" t="s">
        <v>3271</v>
      </c>
      <c r="C1374" s="51" t="s">
        <v>3272</v>
      </c>
      <c r="D1374" t="e">
        <f>VLOOKUP(C1374,'[1]2月'!$I$1:$I$65536,1,0)</f>
        <v>#N/A</v>
      </c>
      <c r="E1374" s="51">
        <v>13155787655</v>
      </c>
      <c r="F1374" s="51" t="s">
        <v>3207</v>
      </c>
      <c r="G1374" s="51" t="s">
        <v>3207</v>
      </c>
      <c r="H1374" s="274">
        <v>50</v>
      </c>
      <c r="I1374" s="28">
        <v>202608</v>
      </c>
      <c r="J1374" s="275">
        <v>87</v>
      </c>
      <c r="N1374" s="76"/>
      <c r="O1374" s="76"/>
      <c r="R1374" s="76"/>
      <c r="U1374" s="76"/>
      <c r="V1374" s="76"/>
    </row>
    <row r="1375" s="17" customFormat="1" spans="1:22">
      <c r="A1375" s="16">
        <v>1373</v>
      </c>
      <c r="B1375" s="51" t="s">
        <v>3273</v>
      </c>
      <c r="C1375" s="51" t="s">
        <v>3274</v>
      </c>
      <c r="D1375" t="e">
        <f>VLOOKUP(C1375,'[1]2月'!$I$1:$I$65536,1,0)</f>
        <v>#N/A</v>
      </c>
      <c r="E1375" s="51">
        <v>13507989501</v>
      </c>
      <c r="F1375" s="51" t="s">
        <v>3207</v>
      </c>
      <c r="G1375" s="51" t="s">
        <v>3207</v>
      </c>
      <c r="H1375" s="274">
        <v>50</v>
      </c>
      <c r="I1375" s="28">
        <v>202608</v>
      </c>
      <c r="J1375" s="275">
        <v>87</v>
      </c>
      <c r="N1375" s="76"/>
      <c r="O1375" s="76"/>
      <c r="R1375" s="76"/>
      <c r="U1375" s="76"/>
      <c r="V1375" s="76"/>
    </row>
    <row r="1376" s="17" customFormat="1" spans="1:22">
      <c r="A1376" s="16">
        <v>1374</v>
      </c>
      <c r="B1376" s="51" t="s">
        <v>3275</v>
      </c>
      <c r="C1376" s="51" t="s">
        <v>3276</v>
      </c>
      <c r="D1376" t="e">
        <f>VLOOKUP(C1376,'[1]2月'!$I$1:$I$65536,1,0)</f>
        <v>#N/A</v>
      </c>
      <c r="E1376" s="51">
        <v>13479805635</v>
      </c>
      <c r="F1376" s="51" t="s">
        <v>3207</v>
      </c>
      <c r="G1376" s="51" t="s">
        <v>3207</v>
      </c>
      <c r="H1376" s="274">
        <v>50</v>
      </c>
      <c r="I1376" s="28">
        <v>202608</v>
      </c>
      <c r="J1376" s="275">
        <v>87</v>
      </c>
      <c r="N1376" s="76"/>
      <c r="O1376" s="76"/>
      <c r="R1376" s="76"/>
      <c r="U1376" s="76"/>
      <c r="V1376" s="76"/>
    </row>
    <row r="1377" s="17" customFormat="1" spans="1:22">
      <c r="A1377" s="16">
        <v>1375</v>
      </c>
      <c r="B1377" s="51" t="s">
        <v>3277</v>
      </c>
      <c r="C1377" s="51" t="s">
        <v>3278</v>
      </c>
      <c r="D1377" t="e">
        <f>VLOOKUP(C1377,'[1]2月'!$I$1:$I$65536,1,0)</f>
        <v>#N/A</v>
      </c>
      <c r="E1377" s="51">
        <v>13979863171</v>
      </c>
      <c r="F1377" s="51" t="s">
        <v>3207</v>
      </c>
      <c r="G1377" s="51" t="s">
        <v>3207</v>
      </c>
      <c r="H1377" s="274">
        <v>50</v>
      </c>
      <c r="I1377" s="28">
        <v>202608</v>
      </c>
      <c r="J1377" s="275">
        <v>87</v>
      </c>
      <c r="N1377" s="76"/>
      <c r="O1377" s="76"/>
      <c r="R1377" s="76"/>
      <c r="U1377" s="76"/>
      <c r="V1377" s="76"/>
    </row>
    <row r="1378" s="17" customFormat="1" spans="1:22">
      <c r="A1378" s="16">
        <v>1376</v>
      </c>
      <c r="B1378" s="51" t="s">
        <v>3279</v>
      </c>
      <c r="C1378" s="51" t="s">
        <v>3280</v>
      </c>
      <c r="D1378" t="e">
        <f>VLOOKUP(C1378,'[1]2月'!$I$1:$I$65536,1,0)</f>
        <v>#N/A</v>
      </c>
      <c r="E1378" s="51">
        <v>13979822681</v>
      </c>
      <c r="F1378" s="51" t="s">
        <v>3207</v>
      </c>
      <c r="G1378" s="51" t="s">
        <v>3207</v>
      </c>
      <c r="H1378" s="274">
        <v>50</v>
      </c>
      <c r="I1378" s="28">
        <v>202608</v>
      </c>
      <c r="J1378" s="275">
        <v>87</v>
      </c>
      <c r="N1378" s="76"/>
      <c r="O1378" s="76"/>
      <c r="R1378" s="76"/>
      <c r="U1378" s="76"/>
      <c r="V1378" s="76"/>
    </row>
    <row r="1379" s="17" customFormat="1" spans="1:22">
      <c r="A1379" s="16">
        <v>1377</v>
      </c>
      <c r="B1379" s="51" t="s">
        <v>3281</v>
      </c>
      <c r="C1379" s="51" t="s">
        <v>3282</v>
      </c>
      <c r="D1379" t="e">
        <f>VLOOKUP(C1379,'[1]2月'!$I$1:$I$65536,1,0)</f>
        <v>#N/A</v>
      </c>
      <c r="E1379" s="51">
        <v>18879817170</v>
      </c>
      <c r="F1379" s="51" t="s">
        <v>3207</v>
      </c>
      <c r="G1379" s="51" t="s">
        <v>3207</v>
      </c>
      <c r="H1379" s="274">
        <v>50</v>
      </c>
      <c r="I1379" s="28">
        <v>202608</v>
      </c>
      <c r="J1379" s="275">
        <v>87</v>
      </c>
      <c r="N1379" s="76"/>
      <c r="O1379" s="76"/>
      <c r="R1379" s="76"/>
      <c r="U1379" s="76"/>
      <c r="V1379" s="76"/>
    </row>
    <row r="1380" s="17" customFormat="1" spans="1:22">
      <c r="A1380" s="16">
        <v>1378</v>
      </c>
      <c r="B1380" s="51" t="s">
        <v>3283</v>
      </c>
      <c r="C1380" s="51" t="s">
        <v>3284</v>
      </c>
      <c r="D1380" t="e">
        <f>VLOOKUP(C1380,'[1]2月'!$I$1:$I$65536,1,0)</f>
        <v>#N/A</v>
      </c>
      <c r="E1380" s="51">
        <v>13818707906</v>
      </c>
      <c r="F1380" s="51" t="s">
        <v>3207</v>
      </c>
      <c r="G1380" s="51" t="s">
        <v>3207</v>
      </c>
      <c r="H1380" s="274">
        <v>50</v>
      </c>
      <c r="I1380" s="28">
        <v>202608</v>
      </c>
      <c r="J1380" s="275">
        <v>87</v>
      </c>
      <c r="N1380" s="76"/>
      <c r="O1380" s="76"/>
      <c r="R1380" s="76"/>
      <c r="U1380" s="76"/>
      <c r="V1380" s="76"/>
    </row>
    <row r="1381" s="17" customFormat="1" spans="1:22">
      <c r="A1381" s="16">
        <v>1379</v>
      </c>
      <c r="B1381" s="51" t="s">
        <v>3285</v>
      </c>
      <c r="C1381" s="51" t="s">
        <v>3286</v>
      </c>
      <c r="D1381" t="e">
        <f>VLOOKUP(C1381,'[1]2月'!$I$1:$I$65536,1,0)</f>
        <v>#N/A</v>
      </c>
      <c r="E1381" s="51">
        <v>13479833539</v>
      </c>
      <c r="F1381" s="51" t="s">
        <v>3207</v>
      </c>
      <c r="G1381" s="51" t="s">
        <v>3207</v>
      </c>
      <c r="H1381" s="274">
        <v>50</v>
      </c>
      <c r="I1381" s="28">
        <v>202608</v>
      </c>
      <c r="J1381" s="275">
        <v>86</v>
      </c>
      <c r="N1381" s="76"/>
      <c r="O1381" s="76"/>
      <c r="R1381" s="76"/>
      <c r="U1381" s="76"/>
      <c r="V1381" s="76"/>
    </row>
    <row r="1382" s="17" customFormat="1" spans="1:22">
      <c r="A1382" s="16">
        <v>1380</v>
      </c>
      <c r="B1382" s="51" t="s">
        <v>3287</v>
      </c>
      <c r="C1382" s="51" t="s">
        <v>3288</v>
      </c>
      <c r="D1382" t="e">
        <f>VLOOKUP(C1382,'[1]2月'!$I$1:$I$65536,1,0)</f>
        <v>#N/A</v>
      </c>
      <c r="E1382" s="51">
        <v>13687985038</v>
      </c>
      <c r="F1382" s="51" t="s">
        <v>3207</v>
      </c>
      <c r="G1382" s="51" t="s">
        <v>3207</v>
      </c>
      <c r="H1382" s="274">
        <v>50</v>
      </c>
      <c r="I1382" s="28">
        <v>202608</v>
      </c>
      <c r="J1382" s="275">
        <v>87</v>
      </c>
      <c r="M1382" s="28" t="s">
        <v>3289</v>
      </c>
      <c r="N1382" s="51" t="s">
        <v>3290</v>
      </c>
      <c r="O1382" s="51" t="s">
        <v>3291</v>
      </c>
      <c r="R1382" s="76"/>
      <c r="U1382" s="76"/>
      <c r="V1382" s="76"/>
    </row>
    <row r="1383" s="17" customFormat="1" spans="1:22">
      <c r="A1383" s="16">
        <v>1381</v>
      </c>
      <c r="B1383" s="51" t="s">
        <v>3292</v>
      </c>
      <c r="C1383" s="51" t="s">
        <v>3293</v>
      </c>
      <c r="D1383" t="e">
        <f>VLOOKUP(C1383,'[1]2月'!$I$1:$I$65536,1,0)</f>
        <v>#N/A</v>
      </c>
      <c r="E1383" s="51">
        <v>13479809514</v>
      </c>
      <c r="F1383" s="51" t="s">
        <v>3207</v>
      </c>
      <c r="G1383" s="51" t="s">
        <v>3207</v>
      </c>
      <c r="H1383" s="274">
        <v>50</v>
      </c>
      <c r="I1383" s="28">
        <v>202608</v>
      </c>
      <c r="J1383" s="275">
        <v>86</v>
      </c>
      <c r="N1383" s="76"/>
      <c r="O1383" s="76"/>
      <c r="R1383" s="76"/>
      <c r="U1383" s="76"/>
      <c r="V1383" s="76"/>
    </row>
    <row r="1384" s="17" customFormat="1" spans="1:22">
      <c r="A1384" s="16">
        <v>1382</v>
      </c>
      <c r="B1384" s="51" t="s">
        <v>3294</v>
      </c>
      <c r="C1384" s="51" t="s">
        <v>3295</v>
      </c>
      <c r="D1384" t="e">
        <f>VLOOKUP(C1384,'[1]2月'!$I$1:$I$65536,1,0)</f>
        <v>#N/A</v>
      </c>
      <c r="E1384" s="51">
        <v>15170307337</v>
      </c>
      <c r="F1384" s="51" t="s">
        <v>3207</v>
      </c>
      <c r="G1384" s="51" t="s">
        <v>3207</v>
      </c>
      <c r="H1384" s="274">
        <v>50</v>
      </c>
      <c r="I1384" s="28">
        <v>202608</v>
      </c>
      <c r="J1384" s="275">
        <v>86</v>
      </c>
      <c r="N1384" s="76"/>
      <c r="O1384" s="76"/>
      <c r="R1384" s="76"/>
      <c r="U1384" s="76"/>
      <c r="V1384" s="76"/>
    </row>
    <row r="1385" s="17" customFormat="1" spans="1:22">
      <c r="A1385" s="16">
        <v>1383</v>
      </c>
      <c r="B1385" s="51" t="s">
        <v>3296</v>
      </c>
      <c r="C1385" s="51" t="s">
        <v>3297</v>
      </c>
      <c r="D1385" t="e">
        <f>VLOOKUP(C1385,'[1]2月'!$I$1:$I$65536,1,0)</f>
        <v>#N/A</v>
      </c>
      <c r="E1385" s="51">
        <v>18458010977</v>
      </c>
      <c r="F1385" s="51" t="s">
        <v>3207</v>
      </c>
      <c r="G1385" s="51" t="s">
        <v>3207</v>
      </c>
      <c r="H1385" s="274">
        <v>50</v>
      </c>
      <c r="I1385" s="28">
        <v>202608</v>
      </c>
      <c r="J1385" s="275">
        <v>86</v>
      </c>
      <c r="N1385" s="76"/>
      <c r="O1385" s="76"/>
      <c r="R1385" s="76"/>
      <c r="U1385" s="76"/>
      <c r="V1385" s="76"/>
    </row>
    <row r="1386" s="17" customFormat="1" spans="1:22">
      <c r="A1386" s="16">
        <v>1384</v>
      </c>
      <c r="B1386" s="51" t="s">
        <v>3298</v>
      </c>
      <c r="C1386" s="51" t="s">
        <v>3299</v>
      </c>
      <c r="D1386" t="e">
        <f>VLOOKUP(C1386,'[1]2月'!$I$1:$I$65536,1,0)</f>
        <v>#N/A</v>
      </c>
      <c r="E1386" s="51">
        <v>19952777989</v>
      </c>
      <c r="F1386" s="51" t="s">
        <v>3207</v>
      </c>
      <c r="G1386" s="51" t="s">
        <v>3207</v>
      </c>
      <c r="H1386" s="274">
        <v>50</v>
      </c>
      <c r="I1386" s="28">
        <v>202608</v>
      </c>
      <c r="J1386" s="275">
        <v>86</v>
      </c>
      <c r="N1386" s="76"/>
      <c r="O1386" s="76"/>
      <c r="R1386" s="76"/>
      <c r="U1386" s="76"/>
      <c r="V1386" s="76"/>
    </row>
    <row r="1387" s="17" customFormat="1" spans="1:22">
      <c r="A1387" s="16">
        <v>1385</v>
      </c>
      <c r="B1387" s="51" t="s">
        <v>3300</v>
      </c>
      <c r="C1387" s="51" t="s">
        <v>3301</v>
      </c>
      <c r="D1387" t="e">
        <f>VLOOKUP(C1387,'[1]2月'!$I$1:$I$65536,1,0)</f>
        <v>#N/A</v>
      </c>
      <c r="E1387" s="51">
        <v>13479812409</v>
      </c>
      <c r="F1387" s="51" t="s">
        <v>3207</v>
      </c>
      <c r="G1387" s="51" t="s">
        <v>3207</v>
      </c>
      <c r="H1387" s="274">
        <v>50</v>
      </c>
      <c r="I1387" s="28">
        <v>202608</v>
      </c>
      <c r="J1387" s="275">
        <v>86</v>
      </c>
      <c r="N1387" s="76"/>
      <c r="O1387" s="76"/>
      <c r="R1387" s="76"/>
      <c r="U1387" s="76"/>
      <c r="V1387" s="76"/>
    </row>
    <row r="1388" s="17" customFormat="1" spans="1:22">
      <c r="A1388" s="16">
        <v>1386</v>
      </c>
      <c r="B1388" s="51" t="s">
        <v>3302</v>
      </c>
      <c r="C1388" s="51" t="s">
        <v>3303</v>
      </c>
      <c r="D1388" t="e">
        <f>VLOOKUP(C1388,'[1]2月'!$I$1:$I$65536,1,0)</f>
        <v>#N/A</v>
      </c>
      <c r="E1388" s="51">
        <v>13879855366</v>
      </c>
      <c r="F1388" s="51" t="s">
        <v>3207</v>
      </c>
      <c r="G1388" s="51" t="s">
        <v>3207</v>
      </c>
      <c r="H1388" s="274">
        <v>50</v>
      </c>
      <c r="I1388" s="28">
        <v>202608</v>
      </c>
      <c r="J1388" s="275">
        <v>86</v>
      </c>
      <c r="N1388" s="76"/>
      <c r="O1388" s="76"/>
      <c r="R1388" s="76"/>
      <c r="U1388" s="76"/>
      <c r="V1388" s="76"/>
    </row>
    <row r="1389" s="17" customFormat="1" spans="1:22">
      <c r="A1389" s="16">
        <v>1387</v>
      </c>
      <c r="B1389" s="51" t="s">
        <v>3304</v>
      </c>
      <c r="C1389" s="51" t="s">
        <v>3305</v>
      </c>
      <c r="D1389" t="e">
        <f>VLOOKUP(C1389,'[1]2月'!$I$1:$I$65536,1,0)</f>
        <v>#N/A</v>
      </c>
      <c r="E1389" s="51">
        <v>15207087490</v>
      </c>
      <c r="F1389" s="51" t="s">
        <v>3207</v>
      </c>
      <c r="G1389" s="51" t="s">
        <v>3207</v>
      </c>
      <c r="H1389" s="274">
        <v>50</v>
      </c>
      <c r="I1389" s="28">
        <v>202608</v>
      </c>
      <c r="J1389" s="275">
        <v>86</v>
      </c>
      <c r="N1389" s="76"/>
      <c r="O1389" s="76"/>
      <c r="R1389" s="76"/>
      <c r="U1389" s="76"/>
      <c r="V1389" s="76"/>
    </row>
    <row r="1390" s="17" customFormat="1" spans="1:22">
      <c r="A1390" s="16">
        <v>1388</v>
      </c>
      <c r="B1390" s="51" t="s">
        <v>3306</v>
      </c>
      <c r="C1390" s="51" t="s">
        <v>3307</v>
      </c>
      <c r="D1390" t="e">
        <f>VLOOKUP(C1390,'[1]2月'!$I$1:$I$65536,1,0)</f>
        <v>#N/A</v>
      </c>
      <c r="E1390" s="51">
        <v>15179854789</v>
      </c>
      <c r="F1390" s="51" t="s">
        <v>3207</v>
      </c>
      <c r="G1390" s="51" t="s">
        <v>3207</v>
      </c>
      <c r="H1390" s="274">
        <v>50</v>
      </c>
      <c r="I1390" s="28">
        <v>202608</v>
      </c>
      <c r="J1390" s="275">
        <v>86</v>
      </c>
      <c r="N1390" s="76"/>
      <c r="O1390" s="76"/>
      <c r="R1390" s="76"/>
      <c r="U1390" s="76"/>
      <c r="V1390" s="76"/>
    </row>
    <row r="1391" s="17" customFormat="1" spans="1:22">
      <c r="A1391" s="16">
        <v>1389</v>
      </c>
      <c r="B1391" s="51" t="s">
        <v>3308</v>
      </c>
      <c r="C1391" s="51" t="s">
        <v>3309</v>
      </c>
      <c r="D1391" t="e">
        <f>VLOOKUP(C1391,'[1]2月'!$I$1:$I$65536,1,0)</f>
        <v>#N/A</v>
      </c>
      <c r="E1391" s="51">
        <v>18879869582</v>
      </c>
      <c r="F1391" s="51" t="s">
        <v>3207</v>
      </c>
      <c r="G1391" s="51" t="s">
        <v>3207</v>
      </c>
      <c r="H1391" s="274">
        <v>50</v>
      </c>
      <c r="I1391" s="28">
        <v>202608</v>
      </c>
      <c r="J1391" s="275">
        <v>85</v>
      </c>
      <c r="N1391" s="76"/>
      <c r="O1391" s="76"/>
      <c r="R1391" s="76"/>
      <c r="U1391" s="76"/>
      <c r="V1391" s="76"/>
    </row>
    <row r="1392" s="17" customFormat="1" spans="1:22">
      <c r="A1392" s="16">
        <v>1390</v>
      </c>
      <c r="B1392" s="51" t="s">
        <v>3310</v>
      </c>
      <c r="C1392" s="51" t="s">
        <v>3311</v>
      </c>
      <c r="D1392" t="e">
        <f>VLOOKUP(C1392,'[1]2月'!$I$1:$I$65536,1,0)</f>
        <v>#N/A</v>
      </c>
      <c r="E1392" s="51">
        <v>15079861746</v>
      </c>
      <c r="F1392" s="51" t="s">
        <v>3207</v>
      </c>
      <c r="G1392" s="51" t="s">
        <v>3207</v>
      </c>
      <c r="H1392" s="274">
        <v>50</v>
      </c>
      <c r="I1392" s="28">
        <v>202608</v>
      </c>
      <c r="J1392" s="275">
        <v>85</v>
      </c>
      <c r="N1392" s="76"/>
      <c r="O1392" s="76"/>
      <c r="R1392" s="76"/>
      <c r="U1392" s="76"/>
      <c r="V1392" s="76"/>
    </row>
    <row r="1393" s="17" customFormat="1" spans="1:22">
      <c r="A1393" s="16">
        <v>1391</v>
      </c>
      <c r="B1393" s="51" t="s">
        <v>3312</v>
      </c>
      <c r="C1393" s="51" t="s">
        <v>3313</v>
      </c>
      <c r="D1393" t="e">
        <f>VLOOKUP(C1393,'[1]2月'!$I$1:$I$65536,1,0)</f>
        <v>#N/A</v>
      </c>
      <c r="E1393" s="51">
        <v>13576425093</v>
      </c>
      <c r="F1393" s="51" t="s">
        <v>3207</v>
      </c>
      <c r="G1393" s="51" t="s">
        <v>3207</v>
      </c>
      <c r="H1393" s="274">
        <v>50</v>
      </c>
      <c r="I1393" s="28">
        <v>202608</v>
      </c>
      <c r="J1393" s="275">
        <v>85</v>
      </c>
      <c r="N1393" s="76"/>
      <c r="O1393" s="76"/>
      <c r="R1393" s="76"/>
      <c r="U1393" s="76"/>
      <c r="V1393" s="76"/>
    </row>
    <row r="1394" s="17" customFormat="1" spans="1:22">
      <c r="A1394" s="16">
        <v>1392</v>
      </c>
      <c r="B1394" s="51" t="s">
        <v>3314</v>
      </c>
      <c r="C1394" s="51" t="s">
        <v>3315</v>
      </c>
      <c r="D1394" t="e">
        <f>VLOOKUP(C1394,'[1]2月'!$I$1:$I$65536,1,0)</f>
        <v>#N/A</v>
      </c>
      <c r="E1394" s="51">
        <v>13677984708</v>
      </c>
      <c r="F1394" s="51" t="s">
        <v>3207</v>
      </c>
      <c r="G1394" s="51" t="s">
        <v>3207</v>
      </c>
      <c r="H1394" s="274">
        <v>50</v>
      </c>
      <c r="I1394" s="28">
        <v>202608</v>
      </c>
      <c r="J1394" s="275">
        <v>85</v>
      </c>
      <c r="N1394" s="76"/>
      <c r="O1394" s="76"/>
      <c r="R1394" s="76"/>
      <c r="U1394" s="76"/>
      <c r="V1394" s="76"/>
    </row>
    <row r="1395" s="17" customFormat="1" spans="1:22">
      <c r="A1395" s="16">
        <v>1393</v>
      </c>
      <c r="B1395" s="51" t="s">
        <v>3316</v>
      </c>
      <c r="C1395" s="51" t="s">
        <v>3317</v>
      </c>
      <c r="D1395" t="e">
        <f>VLOOKUP(C1395,'[1]2月'!$I$1:$I$65536,1,0)</f>
        <v>#N/A</v>
      </c>
      <c r="E1395" s="51">
        <v>18322812375</v>
      </c>
      <c r="F1395" s="51" t="s">
        <v>3207</v>
      </c>
      <c r="G1395" s="51" t="s">
        <v>3207</v>
      </c>
      <c r="H1395" s="274">
        <v>50</v>
      </c>
      <c r="I1395" s="28">
        <v>202608</v>
      </c>
      <c r="J1395" s="275">
        <v>85</v>
      </c>
      <c r="N1395" s="76"/>
      <c r="O1395" s="76"/>
      <c r="R1395" s="76"/>
      <c r="U1395" s="76"/>
      <c r="V1395" s="76"/>
    </row>
    <row r="1396" s="17" customFormat="1" spans="1:22">
      <c r="A1396" s="16">
        <v>1394</v>
      </c>
      <c r="B1396" s="51" t="s">
        <v>3318</v>
      </c>
      <c r="C1396" s="51" t="s">
        <v>3319</v>
      </c>
      <c r="D1396" t="e">
        <f>VLOOKUP(C1396,'[1]2月'!$I$1:$I$65536,1,0)</f>
        <v>#N/A</v>
      </c>
      <c r="E1396" s="51">
        <v>13767835778</v>
      </c>
      <c r="F1396" s="51" t="s">
        <v>3207</v>
      </c>
      <c r="G1396" s="51" t="s">
        <v>3207</v>
      </c>
      <c r="H1396" s="274">
        <v>50</v>
      </c>
      <c r="I1396" s="28">
        <v>202608</v>
      </c>
      <c r="J1396" s="275">
        <v>85</v>
      </c>
      <c r="N1396" s="76"/>
      <c r="O1396" s="76"/>
      <c r="R1396" s="76"/>
      <c r="U1396" s="76"/>
      <c r="V1396" s="76"/>
    </row>
    <row r="1397" s="17" customFormat="1" spans="1:22">
      <c r="A1397" s="16">
        <v>1395</v>
      </c>
      <c r="B1397" s="51" t="s">
        <v>3320</v>
      </c>
      <c r="C1397" s="51" t="s">
        <v>3321</v>
      </c>
      <c r="D1397" t="e">
        <f>VLOOKUP(C1397,'[1]2月'!$I$1:$I$65536,1,0)</f>
        <v>#N/A</v>
      </c>
      <c r="E1397" s="51">
        <v>18797988102</v>
      </c>
      <c r="F1397" s="51" t="s">
        <v>3207</v>
      </c>
      <c r="G1397" s="51" t="s">
        <v>3207</v>
      </c>
      <c r="H1397" s="274">
        <v>50</v>
      </c>
      <c r="I1397" s="28">
        <v>202608</v>
      </c>
      <c r="J1397" s="275">
        <v>85</v>
      </c>
      <c r="N1397" s="76"/>
      <c r="O1397" s="76"/>
      <c r="R1397" s="76"/>
      <c r="U1397" s="76"/>
      <c r="V1397" s="76"/>
    </row>
    <row r="1398" s="17" customFormat="1" spans="1:22">
      <c r="A1398" s="16">
        <v>1396</v>
      </c>
      <c r="B1398" s="51" t="s">
        <v>3322</v>
      </c>
      <c r="C1398" s="51" t="s">
        <v>3323</v>
      </c>
      <c r="D1398" t="e">
        <f>VLOOKUP(C1398,'[1]2月'!$I$1:$I$65536,1,0)</f>
        <v>#N/A</v>
      </c>
      <c r="E1398" s="51">
        <v>13879851925</v>
      </c>
      <c r="F1398" s="51" t="s">
        <v>3207</v>
      </c>
      <c r="G1398" s="51" t="s">
        <v>3207</v>
      </c>
      <c r="H1398" s="274">
        <v>50</v>
      </c>
      <c r="I1398" s="28">
        <v>202608</v>
      </c>
      <c r="J1398" s="275">
        <v>85</v>
      </c>
      <c r="N1398" s="76"/>
      <c r="O1398" s="76"/>
      <c r="R1398" s="76"/>
      <c r="U1398" s="76"/>
      <c r="V1398" s="76"/>
    </row>
    <row r="1399" s="17" customFormat="1" spans="1:22">
      <c r="A1399" s="16">
        <v>1397</v>
      </c>
      <c r="B1399" s="51" t="s">
        <v>3324</v>
      </c>
      <c r="C1399" s="51" t="s">
        <v>3325</v>
      </c>
      <c r="D1399" t="e">
        <f>VLOOKUP(C1399,'[1]2月'!$I$1:$I$65536,1,0)</f>
        <v>#N/A</v>
      </c>
      <c r="E1399" s="51">
        <v>13979893746</v>
      </c>
      <c r="F1399" s="51" t="s">
        <v>3207</v>
      </c>
      <c r="G1399" s="51" t="s">
        <v>3207</v>
      </c>
      <c r="H1399" s="274">
        <v>50</v>
      </c>
      <c r="I1399" s="28">
        <v>202608</v>
      </c>
      <c r="J1399" s="275">
        <v>88</v>
      </c>
      <c r="N1399" s="76"/>
      <c r="O1399" s="76"/>
      <c r="R1399" s="76"/>
      <c r="U1399" s="76"/>
      <c r="V1399" s="76"/>
    </row>
    <row r="1400" s="17" customFormat="1" spans="1:22">
      <c r="A1400" s="16">
        <v>1398</v>
      </c>
      <c r="B1400" s="51" t="s">
        <v>3326</v>
      </c>
      <c r="C1400" s="51" t="s">
        <v>3327</v>
      </c>
      <c r="D1400" t="e">
        <f>VLOOKUP(C1400,'[1]2月'!$I$1:$I$65536,1,0)</f>
        <v>#N/A</v>
      </c>
      <c r="E1400" s="51">
        <v>15179873363</v>
      </c>
      <c r="F1400" s="51" t="s">
        <v>3207</v>
      </c>
      <c r="G1400" s="51" t="s">
        <v>3207</v>
      </c>
      <c r="H1400" s="274">
        <v>50</v>
      </c>
      <c r="I1400" s="28">
        <v>202608</v>
      </c>
      <c r="J1400" s="275">
        <v>85</v>
      </c>
      <c r="N1400" s="76"/>
      <c r="O1400" s="76"/>
      <c r="R1400" s="76"/>
      <c r="U1400" s="76"/>
      <c r="V1400" s="76"/>
    </row>
    <row r="1401" s="17" customFormat="1" spans="1:22">
      <c r="A1401" s="16">
        <v>1399</v>
      </c>
      <c r="B1401" s="51" t="s">
        <v>3328</v>
      </c>
      <c r="C1401" s="51" t="s">
        <v>3329</v>
      </c>
      <c r="D1401" t="e">
        <f>VLOOKUP(C1401,'[1]2月'!$I$1:$I$65536,1,0)</f>
        <v>#N/A</v>
      </c>
      <c r="E1401" s="51">
        <v>13979822681</v>
      </c>
      <c r="F1401" s="51" t="s">
        <v>3207</v>
      </c>
      <c r="G1401" s="51" t="s">
        <v>3207</v>
      </c>
      <c r="H1401" s="274">
        <v>50</v>
      </c>
      <c r="I1401" s="28">
        <v>202608</v>
      </c>
      <c r="J1401" s="275">
        <v>85</v>
      </c>
      <c r="M1401" s="28" t="s">
        <v>3330</v>
      </c>
      <c r="N1401" s="28" t="s">
        <v>3331</v>
      </c>
      <c r="O1401" s="28">
        <v>13979822681</v>
      </c>
      <c r="R1401" s="76"/>
      <c r="U1401" s="76"/>
      <c r="V1401" s="76"/>
    </row>
    <row r="1402" s="17" customFormat="1" spans="1:22">
      <c r="A1402" s="16">
        <v>1400</v>
      </c>
      <c r="B1402" s="51" t="s">
        <v>3332</v>
      </c>
      <c r="C1402" s="726" t="s">
        <v>3333</v>
      </c>
      <c r="D1402" t="e">
        <f>VLOOKUP(C1402,'[1]2月'!$I$1:$I$65536,1,0)</f>
        <v>#N/A</v>
      </c>
      <c r="E1402" s="51">
        <v>15179828246</v>
      </c>
      <c r="F1402" s="51" t="s">
        <v>3207</v>
      </c>
      <c r="G1402" s="51" t="s">
        <v>3207</v>
      </c>
      <c r="H1402" s="274">
        <v>50</v>
      </c>
      <c r="I1402" s="28">
        <v>202608</v>
      </c>
      <c r="J1402" s="275">
        <v>85</v>
      </c>
      <c r="N1402" s="76"/>
      <c r="O1402" s="76"/>
      <c r="R1402" s="76"/>
      <c r="U1402" s="76"/>
      <c r="V1402" s="76"/>
    </row>
    <row r="1403" s="17" customFormat="1" spans="1:22">
      <c r="A1403" s="16">
        <v>1401</v>
      </c>
      <c r="B1403" s="51" t="s">
        <v>3334</v>
      </c>
      <c r="C1403" s="726" t="s">
        <v>3335</v>
      </c>
      <c r="D1403" t="e">
        <f>VLOOKUP(C1403,'[1]2月'!$I$1:$I$65536,1,0)</f>
        <v>#N/A</v>
      </c>
      <c r="E1403" s="51">
        <v>15079806175</v>
      </c>
      <c r="F1403" s="51" t="s">
        <v>3207</v>
      </c>
      <c r="G1403" s="51" t="s">
        <v>3207</v>
      </c>
      <c r="H1403" s="274">
        <v>50</v>
      </c>
      <c r="I1403" s="28">
        <v>202608</v>
      </c>
      <c r="J1403" s="275">
        <v>84</v>
      </c>
      <c r="N1403" s="76"/>
      <c r="O1403" s="76"/>
      <c r="R1403" s="76"/>
      <c r="U1403" s="76"/>
      <c r="V1403" s="76"/>
    </row>
    <row r="1404" s="17" customFormat="1" spans="1:22">
      <c r="A1404" s="16">
        <v>1402</v>
      </c>
      <c r="B1404" s="51" t="s">
        <v>3336</v>
      </c>
      <c r="C1404" s="726" t="s">
        <v>3337</v>
      </c>
      <c r="D1404" t="e">
        <f>VLOOKUP(C1404,'[1]2月'!$I$1:$I$65536,1,0)</f>
        <v>#N/A</v>
      </c>
      <c r="E1404" s="51">
        <v>13979822681</v>
      </c>
      <c r="F1404" s="51" t="s">
        <v>3207</v>
      </c>
      <c r="G1404" s="51" t="s">
        <v>3207</v>
      </c>
      <c r="H1404" s="274">
        <v>50</v>
      </c>
      <c r="I1404" s="28">
        <v>202608</v>
      </c>
      <c r="J1404" s="275">
        <v>84</v>
      </c>
      <c r="N1404" s="76"/>
      <c r="O1404" s="76"/>
      <c r="R1404" s="76"/>
      <c r="U1404" s="76"/>
      <c r="V1404" s="76"/>
    </row>
    <row r="1405" s="17" customFormat="1" spans="1:22">
      <c r="A1405" s="16">
        <v>1403</v>
      </c>
      <c r="B1405" s="51" t="s">
        <v>3338</v>
      </c>
      <c r="C1405" s="726" t="s">
        <v>3339</v>
      </c>
      <c r="D1405" t="e">
        <f>VLOOKUP(C1405,'[1]2月'!$I$1:$I$65536,1,0)</f>
        <v>#N/A</v>
      </c>
      <c r="E1405" s="51">
        <v>13507986758</v>
      </c>
      <c r="F1405" s="51" t="s">
        <v>3207</v>
      </c>
      <c r="G1405" s="51" t="s">
        <v>3207</v>
      </c>
      <c r="H1405" s="274">
        <v>50</v>
      </c>
      <c r="I1405" s="28">
        <v>202608</v>
      </c>
      <c r="J1405" s="275">
        <v>85</v>
      </c>
      <c r="N1405" s="76"/>
      <c r="O1405" s="76"/>
      <c r="R1405" s="76"/>
      <c r="U1405" s="76"/>
      <c r="V1405" s="76"/>
    </row>
    <row r="1406" s="17" customFormat="1" spans="1:22">
      <c r="A1406" s="16">
        <v>1404</v>
      </c>
      <c r="B1406" s="51" t="s">
        <v>3340</v>
      </c>
      <c r="C1406" s="726" t="s">
        <v>3341</v>
      </c>
      <c r="D1406" t="e">
        <f>VLOOKUP(C1406,'[1]2月'!$I$1:$I$65536,1,0)</f>
        <v>#N/A</v>
      </c>
      <c r="E1406" s="51">
        <v>15279991650</v>
      </c>
      <c r="F1406" s="51" t="s">
        <v>3207</v>
      </c>
      <c r="G1406" s="51" t="s">
        <v>3207</v>
      </c>
      <c r="H1406" s="274">
        <v>50</v>
      </c>
      <c r="I1406" s="28">
        <v>202608</v>
      </c>
      <c r="J1406" s="275">
        <v>84</v>
      </c>
      <c r="N1406" s="76"/>
      <c r="O1406" s="76"/>
      <c r="R1406" s="76"/>
      <c r="U1406" s="76"/>
      <c r="V1406" s="76"/>
    </row>
    <row r="1407" s="17" customFormat="1" spans="1:22">
      <c r="A1407" s="16">
        <v>1405</v>
      </c>
      <c r="B1407" s="51" t="s">
        <v>3342</v>
      </c>
      <c r="C1407" s="726" t="s">
        <v>3343</v>
      </c>
      <c r="D1407" t="e">
        <f>VLOOKUP(C1407,'[1]2月'!$I$1:$I$65536,1,0)</f>
        <v>#N/A</v>
      </c>
      <c r="E1407" s="51">
        <v>18258735868</v>
      </c>
      <c r="F1407" s="51" t="s">
        <v>3207</v>
      </c>
      <c r="G1407" s="51" t="s">
        <v>3207</v>
      </c>
      <c r="H1407" s="274">
        <v>50</v>
      </c>
      <c r="I1407" s="28">
        <v>202608</v>
      </c>
      <c r="J1407" s="275">
        <v>84</v>
      </c>
      <c r="N1407" s="76"/>
      <c r="O1407" s="76"/>
      <c r="R1407" s="76"/>
      <c r="U1407" s="76"/>
      <c r="V1407" s="76"/>
    </row>
    <row r="1408" s="17" customFormat="1" spans="1:22">
      <c r="A1408" s="16">
        <v>1406</v>
      </c>
      <c r="B1408" s="51" t="s">
        <v>3344</v>
      </c>
      <c r="C1408" s="726" t="s">
        <v>3345</v>
      </c>
      <c r="D1408" t="e">
        <f>VLOOKUP(C1408,'[1]2月'!$I$1:$I$65536,1,0)</f>
        <v>#N/A</v>
      </c>
      <c r="E1408" s="51">
        <v>18879800822</v>
      </c>
      <c r="F1408" s="51" t="s">
        <v>3207</v>
      </c>
      <c r="G1408" s="51" t="s">
        <v>3207</v>
      </c>
      <c r="H1408" s="274">
        <v>50</v>
      </c>
      <c r="I1408" s="28">
        <v>202608</v>
      </c>
      <c r="J1408" s="275">
        <v>84</v>
      </c>
      <c r="N1408" s="76"/>
      <c r="O1408" s="76"/>
      <c r="R1408" s="76"/>
      <c r="U1408" s="76"/>
      <c r="V1408" s="76"/>
    </row>
    <row r="1409" s="17" customFormat="1" spans="1:22">
      <c r="A1409" s="16">
        <v>1407</v>
      </c>
      <c r="B1409" s="51" t="s">
        <v>3346</v>
      </c>
      <c r="C1409" s="726" t="s">
        <v>3347</v>
      </c>
      <c r="D1409" t="e">
        <f>VLOOKUP(C1409,'[1]2月'!$I$1:$I$65536,1,0)</f>
        <v>#N/A</v>
      </c>
      <c r="E1409" s="51">
        <v>17379894373</v>
      </c>
      <c r="F1409" s="51" t="s">
        <v>3207</v>
      </c>
      <c r="G1409" s="51" t="s">
        <v>3207</v>
      </c>
      <c r="H1409" s="274">
        <v>50</v>
      </c>
      <c r="I1409" s="28">
        <v>202608</v>
      </c>
      <c r="J1409" s="275">
        <v>84</v>
      </c>
      <c r="N1409" s="76"/>
      <c r="O1409" s="76"/>
      <c r="R1409" s="76"/>
      <c r="U1409" s="76"/>
      <c r="V1409" s="76"/>
    </row>
    <row r="1410" s="17" customFormat="1" spans="1:22">
      <c r="A1410" s="16">
        <v>1408</v>
      </c>
      <c r="B1410" s="51" t="s">
        <v>3348</v>
      </c>
      <c r="C1410" s="726" t="s">
        <v>3349</v>
      </c>
      <c r="D1410" t="e">
        <f>VLOOKUP(C1410,'[1]2月'!$I$1:$I$65536,1,0)</f>
        <v>#N/A</v>
      </c>
      <c r="E1410" s="51">
        <v>13979822681</v>
      </c>
      <c r="F1410" s="51" t="s">
        <v>3207</v>
      </c>
      <c r="G1410" s="51" t="s">
        <v>3207</v>
      </c>
      <c r="H1410" s="274">
        <v>50</v>
      </c>
      <c r="I1410" s="28">
        <v>202608</v>
      </c>
      <c r="J1410" s="275">
        <v>84</v>
      </c>
      <c r="N1410" s="76"/>
      <c r="O1410" s="76"/>
      <c r="R1410" s="76"/>
      <c r="U1410" s="76"/>
      <c r="V1410" s="76"/>
    </row>
    <row r="1411" s="17" customFormat="1" spans="1:22">
      <c r="A1411" s="16">
        <v>1409</v>
      </c>
      <c r="B1411" s="51" t="s">
        <v>3350</v>
      </c>
      <c r="C1411" s="726" t="s">
        <v>3351</v>
      </c>
      <c r="D1411" t="e">
        <f>VLOOKUP(C1411,'[1]2月'!$I$1:$I$65536,1,0)</f>
        <v>#N/A</v>
      </c>
      <c r="E1411" s="51">
        <v>13879839891</v>
      </c>
      <c r="F1411" s="51" t="s">
        <v>3207</v>
      </c>
      <c r="G1411" s="51" t="s">
        <v>3207</v>
      </c>
      <c r="H1411" s="274">
        <v>50</v>
      </c>
      <c r="I1411" s="28">
        <v>202608</v>
      </c>
      <c r="J1411" s="275">
        <v>84</v>
      </c>
      <c r="N1411" s="76"/>
      <c r="O1411" s="76"/>
      <c r="R1411" s="76"/>
      <c r="U1411" s="76"/>
      <c r="V1411" s="76"/>
    </row>
    <row r="1412" s="17" customFormat="1" spans="1:22">
      <c r="A1412" s="16">
        <v>1410</v>
      </c>
      <c r="B1412" s="51" t="s">
        <v>3352</v>
      </c>
      <c r="C1412" s="726" t="s">
        <v>3353</v>
      </c>
      <c r="D1412" t="e">
        <f>VLOOKUP(C1412,'[1]2月'!$I$1:$I$65536,1,0)</f>
        <v>#N/A</v>
      </c>
      <c r="E1412" s="51">
        <v>13361783208</v>
      </c>
      <c r="F1412" s="51" t="s">
        <v>3207</v>
      </c>
      <c r="G1412" s="51" t="s">
        <v>3207</v>
      </c>
      <c r="H1412" s="274">
        <v>50</v>
      </c>
      <c r="I1412" s="28">
        <v>202608</v>
      </c>
      <c r="J1412" s="275">
        <v>84</v>
      </c>
      <c r="N1412" s="76"/>
      <c r="O1412" s="76"/>
      <c r="R1412" s="76"/>
      <c r="U1412" s="76"/>
      <c r="V1412" s="76"/>
    </row>
    <row r="1413" s="17" customFormat="1" spans="1:22">
      <c r="A1413" s="16">
        <v>1411</v>
      </c>
      <c r="B1413" s="51" t="s">
        <v>3354</v>
      </c>
      <c r="C1413" s="726" t="s">
        <v>3355</v>
      </c>
      <c r="D1413" t="e">
        <f>VLOOKUP(C1413,'[1]2月'!$I$1:$I$65536,1,0)</f>
        <v>#N/A</v>
      </c>
      <c r="E1413" s="51">
        <v>13879879184</v>
      </c>
      <c r="F1413" s="51" t="s">
        <v>3207</v>
      </c>
      <c r="G1413" s="51" t="s">
        <v>3207</v>
      </c>
      <c r="H1413" s="274">
        <v>50</v>
      </c>
      <c r="I1413" s="28">
        <v>202608</v>
      </c>
      <c r="J1413" s="275">
        <v>84</v>
      </c>
      <c r="N1413" s="76"/>
      <c r="O1413" s="76"/>
      <c r="R1413" s="76"/>
      <c r="U1413" s="76"/>
      <c r="V1413" s="76"/>
    </row>
    <row r="1414" s="17" customFormat="1" spans="1:22">
      <c r="A1414" s="16">
        <v>1412</v>
      </c>
      <c r="B1414" s="51" t="s">
        <v>3356</v>
      </c>
      <c r="C1414" s="726" t="s">
        <v>3357</v>
      </c>
      <c r="D1414" t="e">
        <f>VLOOKUP(C1414,'[1]2月'!$I$1:$I$65536,1,0)</f>
        <v>#N/A</v>
      </c>
      <c r="E1414" s="51">
        <v>18279851177</v>
      </c>
      <c r="F1414" s="51" t="s">
        <v>3207</v>
      </c>
      <c r="G1414" s="51" t="s">
        <v>3207</v>
      </c>
      <c r="H1414" s="274">
        <v>50</v>
      </c>
      <c r="I1414" s="28">
        <v>202608</v>
      </c>
      <c r="J1414" s="275">
        <v>84</v>
      </c>
      <c r="N1414" s="76"/>
      <c r="O1414" s="76"/>
      <c r="R1414" s="76"/>
      <c r="U1414" s="76"/>
      <c r="V1414" s="76"/>
    </row>
    <row r="1415" s="17" customFormat="1" spans="1:22">
      <c r="A1415" s="16">
        <v>1413</v>
      </c>
      <c r="B1415" s="51" t="s">
        <v>3358</v>
      </c>
      <c r="C1415" s="726" t="s">
        <v>3359</v>
      </c>
      <c r="D1415" t="e">
        <f>VLOOKUP(C1415,'[1]2月'!$I$1:$I$65536,1,0)</f>
        <v>#N/A</v>
      </c>
      <c r="E1415" s="51">
        <v>18322807815</v>
      </c>
      <c r="F1415" s="51" t="s">
        <v>3207</v>
      </c>
      <c r="G1415" s="51" t="s">
        <v>3207</v>
      </c>
      <c r="H1415" s="274">
        <v>50</v>
      </c>
      <c r="I1415" s="28">
        <v>202608</v>
      </c>
      <c r="J1415" s="275">
        <v>84</v>
      </c>
      <c r="N1415" s="76"/>
      <c r="O1415" s="76"/>
      <c r="R1415" s="76"/>
      <c r="U1415" s="76"/>
      <c r="V1415" s="76"/>
    </row>
    <row r="1416" s="17" customFormat="1" spans="1:22">
      <c r="A1416" s="16">
        <v>1414</v>
      </c>
      <c r="B1416" s="51" t="s">
        <v>3360</v>
      </c>
      <c r="C1416" s="726" t="s">
        <v>3361</v>
      </c>
      <c r="D1416" t="e">
        <f>VLOOKUP(C1416,'[1]2月'!$I$1:$I$65536,1,0)</f>
        <v>#N/A</v>
      </c>
      <c r="E1416" s="51">
        <v>13767913487</v>
      </c>
      <c r="F1416" s="51" t="s">
        <v>3207</v>
      </c>
      <c r="G1416" s="51" t="s">
        <v>3207</v>
      </c>
      <c r="H1416" s="274">
        <v>50</v>
      </c>
      <c r="I1416" s="28">
        <v>202608</v>
      </c>
      <c r="J1416" s="275">
        <v>84</v>
      </c>
      <c r="N1416" s="76"/>
      <c r="O1416" s="76"/>
      <c r="R1416" s="76"/>
      <c r="U1416" s="76"/>
      <c r="V1416" s="76"/>
    </row>
    <row r="1417" s="17" customFormat="1" spans="1:22">
      <c r="A1417" s="16">
        <v>1415</v>
      </c>
      <c r="B1417" s="51" t="s">
        <v>3362</v>
      </c>
      <c r="C1417" s="726" t="s">
        <v>3363</v>
      </c>
      <c r="D1417" t="e">
        <f>VLOOKUP(C1417,'[1]2月'!$I$1:$I$65536,1,0)</f>
        <v>#N/A</v>
      </c>
      <c r="E1417" s="51">
        <v>18067250192</v>
      </c>
      <c r="F1417" s="51" t="s">
        <v>3207</v>
      </c>
      <c r="G1417" s="51" t="s">
        <v>3207</v>
      </c>
      <c r="H1417" s="274">
        <v>50</v>
      </c>
      <c r="I1417" s="28">
        <v>202608</v>
      </c>
      <c r="J1417" s="275">
        <v>84</v>
      </c>
      <c r="N1417" s="76"/>
      <c r="O1417" s="76"/>
      <c r="R1417" s="76"/>
      <c r="U1417" s="76"/>
      <c r="V1417" s="76"/>
    </row>
    <row r="1418" s="17" customFormat="1" spans="1:22">
      <c r="A1418" s="16">
        <v>1416</v>
      </c>
      <c r="B1418" s="51" t="s">
        <v>3364</v>
      </c>
      <c r="C1418" s="51" t="s">
        <v>3365</v>
      </c>
      <c r="D1418" t="e">
        <f>VLOOKUP(C1418,'[1]2月'!$I$1:$I$65536,1,0)</f>
        <v>#N/A</v>
      </c>
      <c r="E1418" s="51">
        <v>15207085921</v>
      </c>
      <c r="F1418" s="51" t="s">
        <v>3207</v>
      </c>
      <c r="G1418" s="51" t="s">
        <v>3207</v>
      </c>
      <c r="H1418" s="274">
        <v>50</v>
      </c>
      <c r="I1418" s="28">
        <v>202608</v>
      </c>
      <c r="J1418" s="275">
        <v>84</v>
      </c>
      <c r="N1418" s="76"/>
      <c r="O1418" s="76"/>
      <c r="R1418" s="76"/>
      <c r="U1418" s="76"/>
      <c r="V1418" s="76"/>
    </row>
    <row r="1419" s="17" customFormat="1" spans="1:22">
      <c r="A1419" s="16">
        <v>1417</v>
      </c>
      <c r="B1419" s="51" t="s">
        <v>3366</v>
      </c>
      <c r="C1419" s="51" t="s">
        <v>3367</v>
      </c>
      <c r="D1419" t="e">
        <f>VLOOKUP(C1419,'[1]2月'!$I$1:$I$65536,1,0)</f>
        <v>#N/A</v>
      </c>
      <c r="E1419" s="51">
        <v>13479808288</v>
      </c>
      <c r="F1419" s="51" t="s">
        <v>3207</v>
      </c>
      <c r="G1419" s="51" t="s">
        <v>3207</v>
      </c>
      <c r="H1419" s="274">
        <v>50</v>
      </c>
      <c r="I1419" s="28">
        <v>202608</v>
      </c>
      <c r="J1419" s="275">
        <v>83</v>
      </c>
      <c r="M1419" s="28"/>
      <c r="N1419" s="17"/>
      <c r="O1419" s="28"/>
      <c r="R1419" s="76"/>
      <c r="U1419" s="76"/>
      <c r="V1419" s="76"/>
    </row>
    <row r="1420" s="17" customFormat="1" spans="1:22">
      <c r="A1420" s="16">
        <v>1418</v>
      </c>
      <c r="B1420" s="51" t="s">
        <v>3368</v>
      </c>
      <c r="C1420" s="51" t="s">
        <v>3369</v>
      </c>
      <c r="D1420" t="e">
        <f>VLOOKUP(C1420,'[1]2月'!$I$1:$I$65536,1,0)</f>
        <v>#N/A</v>
      </c>
      <c r="E1420" s="51">
        <v>16350088012</v>
      </c>
      <c r="F1420" s="51" t="s">
        <v>3207</v>
      </c>
      <c r="G1420" s="51" t="s">
        <v>3207</v>
      </c>
      <c r="H1420" s="274">
        <v>50</v>
      </c>
      <c r="I1420" s="28">
        <v>202608</v>
      </c>
      <c r="J1420" s="275">
        <v>83</v>
      </c>
      <c r="N1420" s="76"/>
      <c r="O1420" s="76"/>
      <c r="R1420" s="76"/>
      <c r="U1420" s="76"/>
      <c r="V1420" s="76"/>
    </row>
    <row r="1421" s="17" customFormat="1" spans="1:22">
      <c r="A1421" s="16">
        <v>1419</v>
      </c>
      <c r="B1421" s="51" t="s">
        <v>3370</v>
      </c>
      <c r="C1421" s="51" t="s">
        <v>3371</v>
      </c>
      <c r="D1421" t="e">
        <f>VLOOKUP(C1421,'[1]2月'!$I$1:$I$65536,1,0)</f>
        <v>#N/A</v>
      </c>
      <c r="E1421" s="51">
        <v>19179828206</v>
      </c>
      <c r="F1421" s="51" t="s">
        <v>3207</v>
      </c>
      <c r="G1421" s="51" t="s">
        <v>3207</v>
      </c>
      <c r="H1421" s="274">
        <v>50</v>
      </c>
      <c r="I1421" s="28">
        <v>202608</v>
      </c>
      <c r="J1421" s="275">
        <v>83</v>
      </c>
      <c r="N1421" s="76"/>
      <c r="O1421" s="76"/>
      <c r="R1421" s="76"/>
      <c r="U1421" s="76"/>
      <c r="V1421" s="76"/>
    </row>
    <row r="1422" s="17" customFormat="1" spans="1:22">
      <c r="A1422" s="16">
        <v>1420</v>
      </c>
      <c r="B1422" s="51" t="s">
        <v>3372</v>
      </c>
      <c r="C1422" s="51" t="s">
        <v>3373</v>
      </c>
      <c r="D1422" t="e">
        <f>VLOOKUP(C1422,'[1]2月'!$I$1:$I$65536,1,0)</f>
        <v>#N/A</v>
      </c>
      <c r="E1422" s="51">
        <v>15707980625</v>
      </c>
      <c r="F1422" s="51" t="s">
        <v>3207</v>
      </c>
      <c r="G1422" s="51" t="s">
        <v>3207</v>
      </c>
      <c r="H1422" s="274">
        <v>50</v>
      </c>
      <c r="I1422" s="28">
        <v>202608</v>
      </c>
      <c r="J1422" s="275">
        <v>83</v>
      </c>
      <c r="N1422" s="76"/>
      <c r="O1422" s="76"/>
      <c r="R1422" s="76"/>
      <c r="U1422" s="76"/>
      <c r="V1422" s="76"/>
    </row>
    <row r="1423" s="17" customFormat="1" spans="1:22">
      <c r="A1423" s="16">
        <v>1421</v>
      </c>
      <c r="B1423" s="51" t="s">
        <v>3374</v>
      </c>
      <c r="C1423" s="51" t="s">
        <v>3375</v>
      </c>
      <c r="D1423" t="e">
        <f>VLOOKUP(C1423,'[1]2月'!$I$1:$I$65536,1,0)</f>
        <v>#N/A</v>
      </c>
      <c r="E1423" s="51">
        <v>18279851838</v>
      </c>
      <c r="F1423" s="51" t="s">
        <v>3207</v>
      </c>
      <c r="G1423" s="51" t="s">
        <v>3207</v>
      </c>
      <c r="H1423" s="274">
        <v>50</v>
      </c>
      <c r="I1423" s="28">
        <v>202608</v>
      </c>
      <c r="J1423" s="275">
        <v>83</v>
      </c>
      <c r="N1423" s="76"/>
      <c r="O1423" s="76"/>
      <c r="R1423" s="76"/>
      <c r="U1423" s="76"/>
      <c r="V1423" s="76"/>
    </row>
    <row r="1424" s="17" customFormat="1" spans="1:22">
      <c r="A1424" s="16">
        <v>1422</v>
      </c>
      <c r="B1424" s="51" t="s">
        <v>2221</v>
      </c>
      <c r="C1424" s="51" t="s">
        <v>3376</v>
      </c>
      <c r="D1424" t="e">
        <f>VLOOKUP(C1424,'[1]2月'!$I$1:$I$65536,1,0)</f>
        <v>#N/A</v>
      </c>
      <c r="E1424" s="51">
        <v>13979822681</v>
      </c>
      <c r="F1424" s="51" t="s">
        <v>3207</v>
      </c>
      <c r="G1424" s="51" t="s">
        <v>3207</v>
      </c>
      <c r="H1424" s="274">
        <v>50</v>
      </c>
      <c r="I1424" s="28">
        <v>202608</v>
      </c>
      <c r="J1424" s="275">
        <v>83</v>
      </c>
      <c r="N1424" s="76"/>
      <c r="O1424" s="76"/>
      <c r="R1424" s="76"/>
      <c r="U1424" s="76"/>
      <c r="V1424" s="76"/>
    </row>
    <row r="1425" s="17" customFormat="1" spans="1:22">
      <c r="A1425" s="16">
        <v>1423</v>
      </c>
      <c r="B1425" s="51" t="s">
        <v>3377</v>
      </c>
      <c r="C1425" s="51" t="s">
        <v>3378</v>
      </c>
      <c r="D1425" t="e">
        <f>VLOOKUP(C1425,'[1]2月'!$I$1:$I$65536,1,0)</f>
        <v>#N/A</v>
      </c>
      <c r="E1425" s="51">
        <v>13387983352</v>
      </c>
      <c r="F1425" s="51" t="s">
        <v>3207</v>
      </c>
      <c r="G1425" s="51" t="s">
        <v>3207</v>
      </c>
      <c r="H1425" s="274">
        <v>50</v>
      </c>
      <c r="I1425" s="28">
        <v>202608</v>
      </c>
      <c r="J1425" s="275">
        <v>83</v>
      </c>
      <c r="N1425" s="76"/>
      <c r="O1425" s="76"/>
      <c r="R1425" s="76"/>
      <c r="U1425" s="76"/>
      <c r="V1425" s="76"/>
    </row>
    <row r="1426" s="17" customFormat="1" spans="1:22">
      <c r="A1426" s="16">
        <v>1424</v>
      </c>
      <c r="B1426" s="51" t="s">
        <v>3379</v>
      </c>
      <c r="C1426" s="51" t="s">
        <v>3380</v>
      </c>
      <c r="D1426" t="e">
        <f>VLOOKUP(C1426,'[1]2月'!$I$1:$I$65536,1,0)</f>
        <v>#N/A</v>
      </c>
      <c r="E1426" s="51">
        <v>13879823437</v>
      </c>
      <c r="F1426" s="51" t="s">
        <v>3207</v>
      </c>
      <c r="G1426" s="51" t="s">
        <v>3207</v>
      </c>
      <c r="H1426" s="274">
        <v>50</v>
      </c>
      <c r="I1426" s="28">
        <v>202608</v>
      </c>
      <c r="J1426" s="275">
        <v>83</v>
      </c>
      <c r="N1426" s="76"/>
      <c r="O1426" s="76"/>
      <c r="R1426" s="76"/>
      <c r="U1426" s="76"/>
      <c r="V1426" s="76"/>
    </row>
    <row r="1427" s="17" customFormat="1" spans="1:22">
      <c r="A1427" s="16">
        <v>1425</v>
      </c>
      <c r="B1427" s="51" t="s">
        <v>3381</v>
      </c>
      <c r="C1427" s="51" t="s">
        <v>3382</v>
      </c>
      <c r="D1427" t="e">
        <f>VLOOKUP(C1427,'[1]2月'!$I$1:$I$65536,1,0)</f>
        <v>#N/A</v>
      </c>
      <c r="E1427" s="51">
        <v>13979822689</v>
      </c>
      <c r="F1427" s="51" t="s">
        <v>3207</v>
      </c>
      <c r="G1427" s="51" t="s">
        <v>3207</v>
      </c>
      <c r="H1427" s="274">
        <v>50</v>
      </c>
      <c r="I1427" s="28">
        <v>202608</v>
      </c>
      <c r="J1427" s="275">
        <v>83</v>
      </c>
      <c r="N1427" s="76"/>
      <c r="O1427" s="76"/>
      <c r="R1427" s="76"/>
      <c r="U1427" s="76"/>
      <c r="V1427" s="76"/>
    </row>
    <row r="1428" s="17" customFormat="1" spans="1:22">
      <c r="A1428" s="16">
        <v>1426</v>
      </c>
      <c r="B1428" s="51" t="s">
        <v>3383</v>
      </c>
      <c r="C1428" s="51" t="s">
        <v>3384</v>
      </c>
      <c r="D1428" t="e">
        <f>VLOOKUP(C1428,'[1]2月'!$I$1:$I$65536,1,0)</f>
        <v>#N/A</v>
      </c>
      <c r="E1428" s="51">
        <v>18279866930</v>
      </c>
      <c r="F1428" s="51" t="s">
        <v>3207</v>
      </c>
      <c r="G1428" s="51" t="s">
        <v>3207</v>
      </c>
      <c r="H1428" s="274">
        <v>50</v>
      </c>
      <c r="I1428" s="28">
        <v>202608</v>
      </c>
      <c r="J1428" s="275">
        <v>83</v>
      </c>
      <c r="N1428" s="76"/>
      <c r="O1428" s="76"/>
      <c r="R1428" s="76"/>
      <c r="U1428" s="76"/>
      <c r="V1428" s="76"/>
    </row>
    <row r="1429" s="17" customFormat="1" spans="1:22">
      <c r="A1429" s="16">
        <v>1427</v>
      </c>
      <c r="B1429" s="51" t="s">
        <v>2635</v>
      </c>
      <c r="C1429" s="51" t="s">
        <v>3385</v>
      </c>
      <c r="D1429" t="e">
        <f>VLOOKUP(C1429,'[1]2月'!$I$1:$I$65536,1,0)</f>
        <v>#N/A</v>
      </c>
      <c r="E1429" s="51">
        <v>13155751765</v>
      </c>
      <c r="F1429" s="51" t="s">
        <v>3207</v>
      </c>
      <c r="G1429" s="51" t="s">
        <v>3207</v>
      </c>
      <c r="H1429" s="274">
        <v>50</v>
      </c>
      <c r="I1429" s="28">
        <v>202608</v>
      </c>
      <c r="J1429" s="275">
        <v>83</v>
      </c>
      <c r="N1429" s="76"/>
      <c r="O1429" s="76"/>
      <c r="R1429" s="76"/>
      <c r="U1429" s="76"/>
      <c r="V1429" s="76"/>
    </row>
    <row r="1430" s="17" customFormat="1" spans="1:22">
      <c r="A1430" s="16">
        <v>1428</v>
      </c>
      <c r="B1430" s="51" t="s">
        <v>3386</v>
      </c>
      <c r="C1430" s="51" t="s">
        <v>3387</v>
      </c>
      <c r="D1430" t="e">
        <f>VLOOKUP(C1430,'[1]2月'!$I$1:$I$65536,1,0)</f>
        <v>#N/A</v>
      </c>
      <c r="E1430" s="726" t="s">
        <v>3388</v>
      </c>
      <c r="F1430" s="51" t="s">
        <v>3207</v>
      </c>
      <c r="G1430" s="51" t="s">
        <v>3207</v>
      </c>
      <c r="H1430" s="274">
        <v>50</v>
      </c>
      <c r="I1430" s="28">
        <v>202608</v>
      </c>
      <c r="J1430" s="275">
        <v>82</v>
      </c>
      <c r="N1430" s="76"/>
      <c r="O1430" s="76"/>
      <c r="R1430" s="76"/>
      <c r="U1430" s="76"/>
      <c r="V1430" s="76"/>
    </row>
    <row r="1431" s="17" customFormat="1" spans="1:22">
      <c r="A1431" s="16">
        <v>1429</v>
      </c>
      <c r="B1431" s="51" t="s">
        <v>3389</v>
      </c>
      <c r="C1431" s="51" t="s">
        <v>3390</v>
      </c>
      <c r="D1431" t="e">
        <f>VLOOKUP(C1431,'[1]2月'!$I$1:$I$65536,1,0)</f>
        <v>#N/A</v>
      </c>
      <c r="E1431" s="51">
        <v>13879812274</v>
      </c>
      <c r="F1431" s="51" t="s">
        <v>3207</v>
      </c>
      <c r="G1431" s="51" t="s">
        <v>3207</v>
      </c>
      <c r="H1431" s="274">
        <v>50</v>
      </c>
      <c r="I1431" s="28">
        <v>202608</v>
      </c>
      <c r="J1431" s="275">
        <v>82</v>
      </c>
      <c r="N1431" s="76"/>
      <c r="O1431" s="76"/>
      <c r="R1431" s="76"/>
      <c r="U1431" s="76"/>
      <c r="V1431" s="76"/>
    </row>
    <row r="1432" s="17" customFormat="1" spans="1:22">
      <c r="A1432" s="16">
        <v>1430</v>
      </c>
      <c r="B1432" s="51" t="s">
        <v>3391</v>
      </c>
      <c r="C1432" s="51" t="s">
        <v>3392</v>
      </c>
      <c r="D1432" t="e">
        <f>VLOOKUP(C1432,'[1]2月'!$I$1:$I$65536,1,0)</f>
        <v>#N/A</v>
      </c>
      <c r="E1432" s="51">
        <v>13320143933</v>
      </c>
      <c r="F1432" s="51" t="s">
        <v>3207</v>
      </c>
      <c r="G1432" s="51" t="s">
        <v>3207</v>
      </c>
      <c r="H1432" s="274">
        <v>50</v>
      </c>
      <c r="I1432" s="28">
        <v>202608</v>
      </c>
      <c r="J1432" s="275">
        <v>82</v>
      </c>
      <c r="N1432" s="76"/>
      <c r="O1432" s="76"/>
      <c r="R1432" s="76"/>
      <c r="U1432" s="76"/>
      <c r="V1432" s="76"/>
    </row>
    <row r="1433" s="17" customFormat="1" spans="1:22">
      <c r="A1433" s="16">
        <v>1431</v>
      </c>
      <c r="B1433" s="51" t="s">
        <v>3393</v>
      </c>
      <c r="C1433" s="51" t="s">
        <v>3394</v>
      </c>
      <c r="D1433" t="e">
        <f>VLOOKUP(C1433,'[1]2月'!$I$1:$I$65536,1,0)</f>
        <v>#N/A</v>
      </c>
      <c r="E1433" s="51">
        <v>15779829202</v>
      </c>
      <c r="F1433" s="51" t="s">
        <v>3207</v>
      </c>
      <c r="G1433" s="51" t="s">
        <v>3207</v>
      </c>
      <c r="H1433" s="274">
        <v>50</v>
      </c>
      <c r="I1433" s="28">
        <v>202608</v>
      </c>
      <c r="J1433" s="275">
        <v>82</v>
      </c>
      <c r="N1433" s="76"/>
      <c r="O1433" s="76"/>
      <c r="R1433" s="76"/>
      <c r="U1433" s="76"/>
      <c r="V1433" s="76"/>
    </row>
    <row r="1434" s="17" customFormat="1" spans="1:22">
      <c r="A1434" s="16">
        <v>1432</v>
      </c>
      <c r="B1434" s="51" t="s">
        <v>3395</v>
      </c>
      <c r="C1434" s="51" t="s">
        <v>3396</v>
      </c>
      <c r="D1434" t="e">
        <f>VLOOKUP(C1434,'[1]2月'!$I$1:$I$65536,1,0)</f>
        <v>#N/A</v>
      </c>
      <c r="E1434" s="51">
        <v>13617989782</v>
      </c>
      <c r="F1434" s="51" t="s">
        <v>3207</v>
      </c>
      <c r="G1434" s="51" t="s">
        <v>3207</v>
      </c>
      <c r="H1434" s="274">
        <v>50</v>
      </c>
      <c r="I1434" s="28">
        <v>202608</v>
      </c>
      <c r="J1434" s="275">
        <v>82</v>
      </c>
      <c r="N1434" s="76"/>
      <c r="O1434" s="76"/>
      <c r="R1434" s="76"/>
      <c r="U1434" s="76"/>
      <c r="V1434" s="76"/>
    </row>
    <row r="1435" s="17" customFormat="1" spans="1:22">
      <c r="A1435" s="16">
        <v>1433</v>
      </c>
      <c r="B1435" s="51" t="s">
        <v>3397</v>
      </c>
      <c r="C1435" s="51" t="s">
        <v>3398</v>
      </c>
      <c r="D1435" t="e">
        <f>VLOOKUP(C1435,'[1]2月'!$I$1:$I$65536,1,0)</f>
        <v>#N/A</v>
      </c>
      <c r="E1435" s="51">
        <v>18879839738</v>
      </c>
      <c r="F1435" s="51" t="s">
        <v>3207</v>
      </c>
      <c r="G1435" s="51" t="s">
        <v>3207</v>
      </c>
      <c r="H1435" s="274">
        <v>50</v>
      </c>
      <c r="I1435" s="28">
        <v>202608</v>
      </c>
      <c r="J1435" s="275">
        <v>82</v>
      </c>
      <c r="N1435" s="76"/>
      <c r="O1435" s="76"/>
      <c r="R1435" s="76"/>
      <c r="U1435" s="76"/>
      <c r="V1435" s="76"/>
    </row>
    <row r="1436" s="17" customFormat="1" spans="1:22">
      <c r="A1436" s="16">
        <v>1434</v>
      </c>
      <c r="B1436" s="51" t="s">
        <v>3399</v>
      </c>
      <c r="C1436" s="51" t="s">
        <v>3400</v>
      </c>
      <c r="D1436" t="e">
        <f>VLOOKUP(C1436,'[1]2月'!$I$1:$I$65536,1,0)</f>
        <v>#N/A</v>
      </c>
      <c r="E1436" s="51">
        <v>13627987989</v>
      </c>
      <c r="F1436" s="51" t="s">
        <v>3207</v>
      </c>
      <c r="G1436" s="51" t="s">
        <v>3207</v>
      </c>
      <c r="H1436" s="274">
        <v>50</v>
      </c>
      <c r="I1436" s="28">
        <v>202608</v>
      </c>
      <c r="J1436" s="275">
        <v>82</v>
      </c>
      <c r="M1436" s="28"/>
      <c r="N1436" s="17"/>
      <c r="O1436" s="28"/>
      <c r="R1436" s="76"/>
      <c r="U1436" s="76"/>
      <c r="V1436" s="76"/>
    </row>
    <row r="1437" s="17" customFormat="1" spans="1:22">
      <c r="A1437" s="16">
        <v>1435</v>
      </c>
      <c r="B1437" s="51" t="s">
        <v>3401</v>
      </c>
      <c r="C1437" s="51" t="s">
        <v>3402</v>
      </c>
      <c r="D1437" t="e">
        <f>VLOOKUP(C1437,'[1]2月'!$I$1:$I$65536,1,0)</f>
        <v>#N/A</v>
      </c>
      <c r="E1437" s="51">
        <v>13479820809</v>
      </c>
      <c r="F1437" s="51" t="s">
        <v>3207</v>
      </c>
      <c r="G1437" s="51" t="s">
        <v>3207</v>
      </c>
      <c r="H1437" s="274">
        <v>50</v>
      </c>
      <c r="I1437" s="28">
        <v>202608</v>
      </c>
      <c r="J1437" s="275">
        <v>82</v>
      </c>
      <c r="N1437" s="76"/>
      <c r="O1437" s="76"/>
      <c r="R1437" s="76"/>
      <c r="U1437" s="76"/>
      <c r="V1437" s="76"/>
    </row>
    <row r="1438" s="17" customFormat="1" spans="1:22">
      <c r="A1438" s="16">
        <v>1436</v>
      </c>
      <c r="B1438" s="51" t="s">
        <v>3403</v>
      </c>
      <c r="C1438" s="51" t="s">
        <v>3404</v>
      </c>
      <c r="D1438" t="e">
        <f>VLOOKUP(C1438,'[1]2月'!$I$1:$I$65536,1,0)</f>
        <v>#N/A</v>
      </c>
      <c r="E1438" s="51">
        <v>15079840649</v>
      </c>
      <c r="F1438" s="51" t="s">
        <v>3207</v>
      </c>
      <c r="G1438" s="51" t="s">
        <v>3207</v>
      </c>
      <c r="H1438" s="274">
        <v>50</v>
      </c>
      <c r="I1438" s="28">
        <v>202608</v>
      </c>
      <c r="J1438" s="275">
        <v>82</v>
      </c>
      <c r="N1438" s="76"/>
      <c r="O1438" s="76"/>
      <c r="R1438" s="76"/>
      <c r="U1438" s="76"/>
      <c r="V1438" s="76"/>
    </row>
    <row r="1439" s="17" customFormat="1" spans="1:22">
      <c r="A1439" s="16">
        <v>1437</v>
      </c>
      <c r="B1439" s="51" t="s">
        <v>3405</v>
      </c>
      <c r="C1439" s="51" t="s">
        <v>3406</v>
      </c>
      <c r="D1439" t="e">
        <f>VLOOKUP(C1439,'[1]2月'!$I$1:$I$65536,1,0)</f>
        <v>#N/A</v>
      </c>
      <c r="E1439" s="51">
        <v>13489387446</v>
      </c>
      <c r="F1439" s="51" t="s">
        <v>3207</v>
      </c>
      <c r="G1439" s="51" t="s">
        <v>3207</v>
      </c>
      <c r="H1439" s="274">
        <v>50</v>
      </c>
      <c r="I1439" s="28">
        <v>202608</v>
      </c>
      <c r="J1439" s="275">
        <v>82</v>
      </c>
      <c r="N1439" s="76"/>
      <c r="O1439" s="76"/>
      <c r="R1439" s="76"/>
      <c r="U1439" s="76"/>
      <c r="V1439" s="76"/>
    </row>
    <row r="1440" s="17" customFormat="1" spans="1:22">
      <c r="A1440" s="16">
        <v>1438</v>
      </c>
      <c r="B1440" s="51" t="s">
        <v>3407</v>
      </c>
      <c r="C1440" s="51" t="s">
        <v>3408</v>
      </c>
      <c r="D1440" t="e">
        <f>VLOOKUP(C1440,'[1]2月'!$I$1:$I$65536,1,0)</f>
        <v>#N/A</v>
      </c>
      <c r="E1440" s="51">
        <v>18797880908</v>
      </c>
      <c r="F1440" s="51" t="s">
        <v>3207</v>
      </c>
      <c r="G1440" s="51" t="s">
        <v>3207</v>
      </c>
      <c r="H1440" s="274">
        <v>50</v>
      </c>
      <c r="I1440" s="28">
        <v>202608</v>
      </c>
      <c r="J1440" s="275">
        <v>82</v>
      </c>
      <c r="N1440" s="76"/>
      <c r="O1440" s="76"/>
      <c r="R1440" s="76"/>
      <c r="U1440" s="76"/>
      <c r="V1440" s="76"/>
    </row>
    <row r="1441" s="17" customFormat="1" spans="1:22">
      <c r="A1441" s="16">
        <v>1439</v>
      </c>
      <c r="B1441" s="51" t="s">
        <v>3409</v>
      </c>
      <c r="C1441" s="51" t="s">
        <v>3410</v>
      </c>
      <c r="D1441" t="e">
        <f>VLOOKUP(C1441,'[1]2月'!$I$1:$I$65536,1,0)</f>
        <v>#N/A</v>
      </c>
      <c r="E1441" s="51">
        <v>13687982303</v>
      </c>
      <c r="F1441" s="51" t="s">
        <v>3207</v>
      </c>
      <c r="G1441" s="51" t="s">
        <v>3207</v>
      </c>
      <c r="H1441" s="274">
        <v>50</v>
      </c>
      <c r="I1441" s="28">
        <v>202608</v>
      </c>
      <c r="J1441" s="275">
        <v>82</v>
      </c>
      <c r="N1441" s="76"/>
      <c r="O1441" s="76"/>
      <c r="R1441" s="76"/>
      <c r="U1441" s="76"/>
      <c r="V1441" s="76"/>
    </row>
    <row r="1442" s="17" customFormat="1" spans="1:22">
      <c r="A1442" s="16">
        <v>1440</v>
      </c>
      <c r="B1442" s="51" t="s">
        <v>3411</v>
      </c>
      <c r="C1442" s="51" t="s">
        <v>3412</v>
      </c>
      <c r="D1442" t="e">
        <f>VLOOKUP(C1442,'[1]2月'!$I$1:$I$65536,1,0)</f>
        <v>#N/A</v>
      </c>
      <c r="E1442" s="51">
        <v>13456767654</v>
      </c>
      <c r="F1442" s="51" t="s">
        <v>3207</v>
      </c>
      <c r="G1442" s="51" t="s">
        <v>3207</v>
      </c>
      <c r="H1442" s="274">
        <v>50</v>
      </c>
      <c r="I1442" s="28">
        <v>202608</v>
      </c>
      <c r="J1442" s="275">
        <v>82</v>
      </c>
      <c r="N1442" s="76"/>
      <c r="O1442" s="76"/>
      <c r="R1442" s="76"/>
      <c r="U1442" s="76"/>
      <c r="V1442" s="76"/>
    </row>
    <row r="1443" s="17" customFormat="1" spans="1:22">
      <c r="A1443" s="16">
        <v>1441</v>
      </c>
      <c r="B1443" s="51" t="s">
        <v>3413</v>
      </c>
      <c r="C1443" s="51" t="s">
        <v>3414</v>
      </c>
      <c r="D1443" t="e">
        <f>VLOOKUP(C1443,'[1]2月'!$I$1:$I$65536,1,0)</f>
        <v>#N/A</v>
      </c>
      <c r="E1443" s="51">
        <v>15170302615</v>
      </c>
      <c r="F1443" s="51" t="s">
        <v>3207</v>
      </c>
      <c r="G1443" s="51" t="s">
        <v>3207</v>
      </c>
      <c r="H1443" s="274">
        <v>50</v>
      </c>
      <c r="I1443" s="28">
        <v>202608</v>
      </c>
      <c r="J1443" s="275">
        <v>82</v>
      </c>
      <c r="N1443" s="76"/>
      <c r="O1443" s="76"/>
      <c r="R1443" s="76"/>
      <c r="U1443" s="76"/>
      <c r="V1443" s="76"/>
    </row>
    <row r="1444" s="17" customFormat="1" spans="1:22">
      <c r="A1444" s="16">
        <v>1442</v>
      </c>
      <c r="B1444" s="51" t="s">
        <v>3415</v>
      </c>
      <c r="C1444" s="51" t="s">
        <v>3416</v>
      </c>
      <c r="D1444" t="e">
        <f>VLOOKUP(C1444,'[1]2月'!$I$1:$I$65536,1,0)</f>
        <v>#N/A</v>
      </c>
      <c r="E1444" s="51">
        <v>13320086039</v>
      </c>
      <c r="F1444" s="51" t="s">
        <v>3207</v>
      </c>
      <c r="G1444" s="51" t="s">
        <v>3207</v>
      </c>
      <c r="H1444" s="274">
        <v>50</v>
      </c>
      <c r="I1444" s="28">
        <v>202608</v>
      </c>
      <c r="J1444" s="275">
        <v>82</v>
      </c>
      <c r="N1444" s="76"/>
      <c r="O1444" s="76"/>
      <c r="R1444" s="76"/>
      <c r="U1444" s="76"/>
      <c r="V1444" s="76"/>
    </row>
    <row r="1445" s="17" customFormat="1" spans="1:22">
      <c r="A1445" s="16">
        <v>1443</v>
      </c>
      <c r="B1445" s="51" t="s">
        <v>3417</v>
      </c>
      <c r="C1445" s="726" t="s">
        <v>3418</v>
      </c>
      <c r="D1445" t="e">
        <f>VLOOKUP(C1445,'[1]2月'!$I$1:$I$65536,1,0)</f>
        <v>#N/A</v>
      </c>
      <c r="E1445" s="51">
        <v>13767839218</v>
      </c>
      <c r="F1445" s="51" t="s">
        <v>3207</v>
      </c>
      <c r="G1445" s="51" t="s">
        <v>3207</v>
      </c>
      <c r="H1445" s="274">
        <v>50</v>
      </c>
      <c r="I1445" s="28">
        <v>202608</v>
      </c>
      <c r="J1445" s="275">
        <v>81</v>
      </c>
      <c r="N1445" s="76"/>
      <c r="O1445" s="76"/>
      <c r="R1445" s="76"/>
      <c r="U1445" s="76"/>
      <c r="V1445" s="76"/>
    </row>
    <row r="1446" s="17" customFormat="1" spans="1:22">
      <c r="A1446" s="16">
        <v>1444</v>
      </c>
      <c r="B1446" s="51" t="s">
        <v>3419</v>
      </c>
      <c r="C1446" s="51" t="s">
        <v>3420</v>
      </c>
      <c r="D1446" t="e">
        <f>VLOOKUP(C1446,'[1]2月'!$I$1:$I$65536,1,0)</f>
        <v>#N/A</v>
      </c>
      <c r="E1446" s="51">
        <v>18079885594</v>
      </c>
      <c r="F1446" s="51" t="s">
        <v>3207</v>
      </c>
      <c r="G1446" s="51" t="s">
        <v>3207</v>
      </c>
      <c r="H1446" s="274">
        <v>50</v>
      </c>
      <c r="I1446" s="28">
        <v>202608</v>
      </c>
      <c r="J1446" s="275">
        <v>81</v>
      </c>
      <c r="N1446" s="76"/>
      <c r="O1446" s="76"/>
      <c r="R1446" s="76"/>
      <c r="U1446" s="76"/>
      <c r="V1446" s="76"/>
    </row>
    <row r="1447" s="17" customFormat="1" spans="1:22">
      <c r="A1447" s="16">
        <v>1445</v>
      </c>
      <c r="B1447" s="51" t="s">
        <v>3421</v>
      </c>
      <c r="C1447" s="51" t="s">
        <v>3422</v>
      </c>
      <c r="D1447" t="e">
        <f>VLOOKUP(C1447,'[1]2月'!$I$1:$I$65536,1,0)</f>
        <v>#N/A</v>
      </c>
      <c r="E1447" s="51">
        <v>17779855780</v>
      </c>
      <c r="F1447" s="51" t="s">
        <v>3207</v>
      </c>
      <c r="G1447" s="51" t="s">
        <v>3207</v>
      </c>
      <c r="H1447" s="274">
        <v>50</v>
      </c>
      <c r="I1447" s="28">
        <v>202608</v>
      </c>
      <c r="J1447" s="275">
        <v>81</v>
      </c>
      <c r="M1447" s="28" t="s">
        <v>3423</v>
      </c>
      <c r="N1447" s="51" t="s">
        <v>3424</v>
      </c>
      <c r="O1447" s="51" t="s">
        <v>3425</v>
      </c>
      <c r="R1447" s="76"/>
      <c r="U1447" s="76"/>
      <c r="V1447" s="76"/>
    </row>
    <row r="1448" s="17" customFormat="1" spans="1:22">
      <c r="A1448" s="16">
        <v>1446</v>
      </c>
      <c r="B1448" s="51" t="s">
        <v>3426</v>
      </c>
      <c r="C1448" s="51" t="s">
        <v>3427</v>
      </c>
      <c r="D1448" t="e">
        <f>VLOOKUP(C1448,'[1]2月'!$I$1:$I$65536,1,0)</f>
        <v>#N/A</v>
      </c>
      <c r="E1448" s="51">
        <v>13576427650</v>
      </c>
      <c r="F1448" s="51" t="s">
        <v>3207</v>
      </c>
      <c r="G1448" s="51" t="s">
        <v>3207</v>
      </c>
      <c r="H1448" s="274">
        <v>50</v>
      </c>
      <c r="I1448" s="28">
        <v>202608</v>
      </c>
      <c r="J1448" s="275">
        <v>81</v>
      </c>
      <c r="N1448" s="76"/>
      <c r="O1448" s="76"/>
      <c r="R1448" s="76"/>
      <c r="U1448" s="76"/>
      <c r="V1448" s="76"/>
    </row>
    <row r="1449" s="17" customFormat="1" spans="1:22">
      <c r="A1449" s="16">
        <v>1447</v>
      </c>
      <c r="B1449" s="51" t="s">
        <v>3428</v>
      </c>
      <c r="C1449" s="51" t="s">
        <v>3429</v>
      </c>
      <c r="D1449" t="e">
        <f>VLOOKUP(C1449,'[1]2月'!$I$1:$I$65536,1,0)</f>
        <v>#N/A</v>
      </c>
      <c r="E1449" s="51">
        <v>13767930492</v>
      </c>
      <c r="F1449" s="51" t="s">
        <v>3207</v>
      </c>
      <c r="G1449" s="51" t="s">
        <v>3207</v>
      </c>
      <c r="H1449" s="274">
        <v>50</v>
      </c>
      <c r="I1449" s="28">
        <v>202608</v>
      </c>
      <c r="J1449" s="275">
        <v>81</v>
      </c>
      <c r="N1449" s="76"/>
      <c r="O1449" s="76"/>
      <c r="R1449" s="76"/>
      <c r="U1449" s="76"/>
      <c r="V1449" s="76"/>
    </row>
    <row r="1450" s="17" customFormat="1" spans="1:22">
      <c r="A1450" s="16">
        <v>1448</v>
      </c>
      <c r="B1450" s="51" t="s">
        <v>3430</v>
      </c>
      <c r="C1450" s="726" t="s">
        <v>3431</v>
      </c>
      <c r="D1450" t="e">
        <f>VLOOKUP(C1450,'[1]2月'!$I$1:$I$65536,1,0)</f>
        <v>#N/A</v>
      </c>
      <c r="E1450" s="51" t="s">
        <v>3432</v>
      </c>
      <c r="F1450" s="51" t="s">
        <v>3207</v>
      </c>
      <c r="G1450" s="51" t="s">
        <v>3207</v>
      </c>
      <c r="H1450" s="274">
        <v>50</v>
      </c>
      <c r="I1450" s="28">
        <v>202608</v>
      </c>
      <c r="J1450" s="275">
        <v>81</v>
      </c>
      <c r="N1450" s="76"/>
      <c r="O1450" s="76"/>
      <c r="R1450" s="76"/>
      <c r="U1450" s="76"/>
      <c r="V1450" s="76"/>
    </row>
    <row r="1451" s="17" customFormat="1" spans="1:22">
      <c r="A1451" s="16">
        <v>1449</v>
      </c>
      <c r="B1451" s="51" t="s">
        <v>911</v>
      </c>
      <c r="C1451" s="51" t="s">
        <v>3433</v>
      </c>
      <c r="D1451" t="e">
        <f>VLOOKUP(C1451,'[1]2月'!$I$1:$I$65536,1,0)</f>
        <v>#N/A</v>
      </c>
      <c r="E1451" s="51">
        <v>18079856966</v>
      </c>
      <c r="F1451" s="51" t="s">
        <v>3207</v>
      </c>
      <c r="G1451" s="51" t="s">
        <v>3207</v>
      </c>
      <c r="H1451" s="274">
        <v>50</v>
      </c>
      <c r="I1451" s="28">
        <v>202608</v>
      </c>
      <c r="J1451" s="275">
        <v>81</v>
      </c>
      <c r="N1451" s="76"/>
      <c r="O1451" s="76"/>
      <c r="R1451" s="76"/>
      <c r="U1451" s="76"/>
      <c r="V1451" s="76"/>
    </row>
    <row r="1452" s="17" customFormat="1" spans="1:22">
      <c r="A1452" s="16">
        <v>1450</v>
      </c>
      <c r="B1452" s="51" t="s">
        <v>3434</v>
      </c>
      <c r="C1452" s="51" t="s">
        <v>3435</v>
      </c>
      <c r="D1452" t="e">
        <f>VLOOKUP(C1452,'[1]2月'!$I$1:$I$65536,1,0)</f>
        <v>#N/A</v>
      </c>
      <c r="E1452" s="51">
        <v>13767831057</v>
      </c>
      <c r="F1452" s="51" t="s">
        <v>3207</v>
      </c>
      <c r="G1452" s="51" t="s">
        <v>3207</v>
      </c>
      <c r="H1452" s="274">
        <v>50</v>
      </c>
      <c r="I1452" s="28">
        <v>202608</v>
      </c>
      <c r="J1452" s="275">
        <v>81</v>
      </c>
      <c r="N1452" s="76"/>
      <c r="O1452" s="76"/>
      <c r="R1452" s="76"/>
      <c r="U1452" s="76"/>
      <c r="V1452" s="76"/>
    </row>
    <row r="1453" s="17" customFormat="1" spans="1:22">
      <c r="A1453" s="16">
        <v>1451</v>
      </c>
      <c r="B1453" s="51" t="s">
        <v>3436</v>
      </c>
      <c r="C1453" s="51" t="s">
        <v>3437</v>
      </c>
      <c r="D1453" t="e">
        <f>VLOOKUP(C1453,'[1]2月'!$I$1:$I$65536,1,0)</f>
        <v>#N/A</v>
      </c>
      <c r="E1453" s="51">
        <v>18879836809</v>
      </c>
      <c r="F1453" s="51" t="s">
        <v>3207</v>
      </c>
      <c r="G1453" s="51" t="s">
        <v>3207</v>
      </c>
      <c r="H1453" s="274">
        <v>50</v>
      </c>
      <c r="I1453" s="28">
        <v>202608</v>
      </c>
      <c r="J1453" s="275">
        <v>81</v>
      </c>
      <c r="N1453" s="76"/>
      <c r="O1453" s="76"/>
      <c r="R1453" s="76"/>
      <c r="U1453" s="76"/>
      <c r="V1453" s="76"/>
    </row>
    <row r="1454" s="17" customFormat="1" spans="1:22">
      <c r="A1454" s="16">
        <v>1452</v>
      </c>
      <c r="B1454" s="51" t="s">
        <v>3438</v>
      </c>
      <c r="C1454" s="51" t="s">
        <v>3439</v>
      </c>
      <c r="D1454" t="e">
        <f>VLOOKUP(C1454,'[1]2月'!$I$1:$I$65536,1,0)</f>
        <v>#N/A</v>
      </c>
      <c r="E1454" s="51">
        <v>13767831057</v>
      </c>
      <c r="F1454" s="51" t="s">
        <v>3207</v>
      </c>
      <c r="G1454" s="51" t="s">
        <v>3207</v>
      </c>
      <c r="H1454" s="274">
        <v>50</v>
      </c>
      <c r="I1454" s="28">
        <v>202608</v>
      </c>
      <c r="J1454" s="275">
        <v>81</v>
      </c>
      <c r="N1454" s="76"/>
      <c r="O1454" s="76"/>
      <c r="R1454" s="76"/>
      <c r="U1454" s="76"/>
      <c r="V1454" s="76"/>
    </row>
    <row r="1455" s="17" customFormat="1" spans="1:22">
      <c r="A1455" s="16">
        <v>1453</v>
      </c>
      <c r="B1455" s="51" t="s">
        <v>3440</v>
      </c>
      <c r="C1455" s="51" t="s">
        <v>3441</v>
      </c>
      <c r="D1455" t="e">
        <f>VLOOKUP(C1455,'[1]2月'!$I$1:$I$65536,1,0)</f>
        <v>#N/A</v>
      </c>
      <c r="E1455" s="51">
        <v>19079875859</v>
      </c>
      <c r="F1455" s="51" t="s">
        <v>3207</v>
      </c>
      <c r="G1455" s="51" t="s">
        <v>3207</v>
      </c>
      <c r="H1455" s="274">
        <v>50</v>
      </c>
      <c r="I1455" s="28">
        <v>202608</v>
      </c>
      <c r="J1455" s="275">
        <v>81</v>
      </c>
      <c r="N1455" s="76"/>
      <c r="O1455" s="76"/>
      <c r="R1455" s="76"/>
      <c r="U1455" s="76"/>
      <c r="V1455" s="76"/>
    </row>
    <row r="1456" s="17" customFormat="1" spans="1:22">
      <c r="A1456" s="16">
        <v>1454</v>
      </c>
      <c r="B1456" s="51" t="s">
        <v>3442</v>
      </c>
      <c r="C1456" s="51" t="s">
        <v>3443</v>
      </c>
      <c r="D1456" t="e">
        <f>VLOOKUP(C1456,'[1]2月'!$I$1:$I$65536,1,0)</f>
        <v>#N/A</v>
      </c>
      <c r="E1456" s="51">
        <v>13437987539</v>
      </c>
      <c r="F1456" s="51" t="s">
        <v>3207</v>
      </c>
      <c r="G1456" s="51" t="s">
        <v>3207</v>
      </c>
      <c r="H1456" s="274">
        <v>50</v>
      </c>
      <c r="I1456" s="28">
        <v>202608</v>
      </c>
      <c r="J1456" s="275">
        <v>81</v>
      </c>
      <c r="M1456" s="28"/>
      <c r="N1456" s="17"/>
      <c r="O1456" s="28"/>
      <c r="R1456" s="76"/>
      <c r="U1456" s="76"/>
      <c r="V1456" s="76"/>
    </row>
    <row r="1457" s="17" customFormat="1" spans="1:22">
      <c r="A1457" s="16">
        <v>1455</v>
      </c>
      <c r="B1457" s="51" t="s">
        <v>3444</v>
      </c>
      <c r="C1457" s="51" t="s">
        <v>3445</v>
      </c>
      <c r="D1457" t="e">
        <f>VLOOKUP(C1457,'[1]2月'!$I$1:$I$65536,1,0)</f>
        <v>#N/A</v>
      </c>
      <c r="E1457" s="51">
        <v>13979827108</v>
      </c>
      <c r="F1457" s="51" t="s">
        <v>3207</v>
      </c>
      <c r="G1457" s="51" t="s">
        <v>3207</v>
      </c>
      <c r="H1457" s="274">
        <v>50</v>
      </c>
      <c r="I1457" s="28">
        <v>202608</v>
      </c>
      <c r="J1457" s="275">
        <v>81</v>
      </c>
      <c r="N1457" s="76"/>
      <c r="O1457" s="76"/>
      <c r="R1457" s="76"/>
      <c r="U1457" s="76"/>
      <c r="V1457" s="76"/>
    </row>
    <row r="1458" s="17" customFormat="1" spans="1:22">
      <c r="A1458" s="16">
        <v>1456</v>
      </c>
      <c r="B1458" s="51" t="s">
        <v>3446</v>
      </c>
      <c r="C1458" s="51" t="s">
        <v>3447</v>
      </c>
      <c r="D1458" t="e">
        <f>VLOOKUP(C1458,'[1]2月'!$I$1:$I$65536,1,0)</f>
        <v>#N/A</v>
      </c>
      <c r="E1458" s="51">
        <v>13479825414</v>
      </c>
      <c r="F1458" s="51" t="s">
        <v>3207</v>
      </c>
      <c r="G1458" s="51" t="s">
        <v>3207</v>
      </c>
      <c r="H1458" s="274">
        <v>50</v>
      </c>
      <c r="I1458" s="28">
        <v>202608</v>
      </c>
      <c r="J1458" s="275">
        <v>81</v>
      </c>
      <c r="N1458" s="76"/>
      <c r="O1458" s="76"/>
      <c r="R1458" s="76"/>
      <c r="U1458" s="76"/>
      <c r="V1458" s="76"/>
    </row>
    <row r="1459" s="17" customFormat="1" spans="1:22">
      <c r="A1459" s="16">
        <v>1457</v>
      </c>
      <c r="B1459" s="51" t="s">
        <v>3448</v>
      </c>
      <c r="C1459" s="51" t="s">
        <v>3449</v>
      </c>
      <c r="D1459" t="e">
        <f>VLOOKUP(C1459,'[1]2月'!$I$1:$I$65536,1,0)</f>
        <v>#N/A</v>
      </c>
      <c r="E1459" s="51">
        <v>13879872704</v>
      </c>
      <c r="F1459" s="51" t="s">
        <v>3207</v>
      </c>
      <c r="G1459" s="51" t="s">
        <v>3207</v>
      </c>
      <c r="H1459" s="274">
        <v>50</v>
      </c>
      <c r="I1459" s="28">
        <v>202608</v>
      </c>
      <c r="J1459" s="275">
        <v>81</v>
      </c>
      <c r="N1459" s="76"/>
      <c r="O1459" s="76"/>
      <c r="R1459" s="76"/>
      <c r="U1459" s="76"/>
      <c r="V1459" s="76"/>
    </row>
    <row r="1460" s="17" customFormat="1" spans="1:22">
      <c r="A1460" s="16">
        <v>1458</v>
      </c>
      <c r="B1460" s="51" t="s">
        <v>3450</v>
      </c>
      <c r="C1460" s="51" t="s">
        <v>3451</v>
      </c>
      <c r="D1460" t="e">
        <f>VLOOKUP(C1460,'[1]2月'!$I$1:$I$65536,1,0)</f>
        <v>#N/A</v>
      </c>
      <c r="E1460" s="51">
        <v>13479813731</v>
      </c>
      <c r="F1460" s="51" t="s">
        <v>3207</v>
      </c>
      <c r="G1460" s="51" t="s">
        <v>3207</v>
      </c>
      <c r="H1460" s="274">
        <v>50</v>
      </c>
      <c r="I1460" s="28">
        <v>202608</v>
      </c>
      <c r="J1460" s="275">
        <v>81</v>
      </c>
      <c r="N1460" s="76"/>
      <c r="O1460" s="76"/>
      <c r="R1460" s="76"/>
      <c r="U1460" s="76"/>
      <c r="V1460" s="76"/>
    </row>
    <row r="1461" s="17" customFormat="1" spans="1:22">
      <c r="A1461" s="16">
        <v>1459</v>
      </c>
      <c r="B1461" s="51" t="s">
        <v>3452</v>
      </c>
      <c r="C1461" s="51" t="s">
        <v>3453</v>
      </c>
      <c r="D1461" t="e">
        <f>VLOOKUP(C1461,'[1]2月'!$I$1:$I$65536,1,0)</f>
        <v>#N/A</v>
      </c>
      <c r="E1461" s="51">
        <v>13767842572</v>
      </c>
      <c r="F1461" s="51" t="s">
        <v>3207</v>
      </c>
      <c r="G1461" s="51" t="s">
        <v>3207</v>
      </c>
      <c r="H1461" s="274">
        <v>50</v>
      </c>
      <c r="I1461" s="28">
        <v>202608</v>
      </c>
      <c r="J1461" s="275">
        <v>81</v>
      </c>
      <c r="N1461" s="76"/>
      <c r="O1461" s="76"/>
      <c r="R1461" s="76"/>
      <c r="U1461" s="76"/>
      <c r="V1461" s="76"/>
    </row>
    <row r="1462" s="17" customFormat="1" spans="1:22">
      <c r="A1462" s="16">
        <v>1460</v>
      </c>
      <c r="B1462" s="51" t="s">
        <v>3454</v>
      </c>
      <c r="C1462" s="51" t="s">
        <v>3455</v>
      </c>
      <c r="D1462" t="e">
        <f>VLOOKUP(C1462,'[1]2月'!$I$1:$I$65536,1,0)</f>
        <v>#N/A</v>
      </c>
      <c r="E1462" s="51">
        <v>13576422171</v>
      </c>
      <c r="F1462" s="51" t="s">
        <v>3207</v>
      </c>
      <c r="G1462" s="51" t="s">
        <v>3207</v>
      </c>
      <c r="H1462" s="274">
        <v>50</v>
      </c>
      <c r="I1462" s="28">
        <v>202608</v>
      </c>
      <c r="J1462" s="275">
        <v>81</v>
      </c>
      <c r="N1462" s="76"/>
      <c r="O1462" s="76"/>
      <c r="R1462" s="76"/>
      <c r="U1462" s="76"/>
      <c r="V1462" s="76"/>
    </row>
    <row r="1463" s="17" customFormat="1" spans="1:22">
      <c r="A1463" s="16">
        <v>1461</v>
      </c>
      <c r="B1463" s="51" t="s">
        <v>3456</v>
      </c>
      <c r="C1463" s="51" t="s">
        <v>3457</v>
      </c>
      <c r="D1463" t="e">
        <f>VLOOKUP(C1463,'[1]2月'!$I$1:$I$65536,1,0)</f>
        <v>#N/A</v>
      </c>
      <c r="E1463" s="51">
        <v>13576422171</v>
      </c>
      <c r="F1463" s="51" t="s">
        <v>3207</v>
      </c>
      <c r="G1463" s="51" t="s">
        <v>3207</v>
      </c>
      <c r="H1463" s="274">
        <v>50</v>
      </c>
      <c r="I1463" s="28">
        <v>202608</v>
      </c>
      <c r="J1463" s="275">
        <v>81</v>
      </c>
      <c r="N1463" s="76"/>
      <c r="O1463" s="76"/>
      <c r="R1463" s="76"/>
      <c r="U1463" s="76"/>
      <c r="V1463" s="76"/>
    </row>
    <row r="1464" s="17" customFormat="1" spans="1:22">
      <c r="A1464" s="16">
        <v>1462</v>
      </c>
      <c r="B1464" s="51" t="s">
        <v>3458</v>
      </c>
      <c r="C1464" s="51" t="s">
        <v>3459</v>
      </c>
      <c r="D1464" t="e">
        <f>VLOOKUP(C1464,'[1]2月'!$I$1:$I$65536,1,0)</f>
        <v>#N/A</v>
      </c>
      <c r="E1464" s="51">
        <v>13479827575</v>
      </c>
      <c r="F1464" s="51" t="s">
        <v>3207</v>
      </c>
      <c r="G1464" s="51" t="s">
        <v>3207</v>
      </c>
      <c r="H1464" s="274">
        <v>50</v>
      </c>
      <c r="I1464" s="28">
        <v>202608</v>
      </c>
      <c r="J1464" s="275">
        <v>81</v>
      </c>
      <c r="N1464" s="76"/>
      <c r="O1464" s="76"/>
      <c r="R1464" s="76"/>
      <c r="U1464" s="76"/>
      <c r="V1464" s="76"/>
    </row>
    <row r="1465" s="17" customFormat="1" spans="1:22">
      <c r="A1465" s="16">
        <v>1463</v>
      </c>
      <c r="B1465" s="51" t="s">
        <v>3460</v>
      </c>
      <c r="C1465" s="51" t="s">
        <v>3461</v>
      </c>
      <c r="D1465" t="e">
        <f>VLOOKUP(C1465,'[1]2月'!$I$1:$I$65536,1,0)</f>
        <v>#N/A</v>
      </c>
      <c r="E1465" s="51">
        <v>15007983980</v>
      </c>
      <c r="F1465" s="51" t="s">
        <v>3207</v>
      </c>
      <c r="G1465" s="51" t="s">
        <v>3207</v>
      </c>
      <c r="H1465" s="274">
        <v>50</v>
      </c>
      <c r="I1465" s="28">
        <v>202608</v>
      </c>
      <c r="J1465" s="275">
        <v>81</v>
      </c>
      <c r="N1465" s="76"/>
      <c r="O1465" s="76"/>
      <c r="R1465" s="76"/>
      <c r="U1465" s="76"/>
      <c r="V1465" s="76"/>
    </row>
    <row r="1466" s="17" customFormat="1" spans="1:22">
      <c r="A1466" s="16">
        <v>1464</v>
      </c>
      <c r="B1466" s="51" t="s">
        <v>3462</v>
      </c>
      <c r="C1466" s="726" t="s">
        <v>3463</v>
      </c>
      <c r="D1466" t="e">
        <f>VLOOKUP(C1466,'[1]2月'!$I$1:$I$65536,1,0)</f>
        <v>#N/A</v>
      </c>
      <c r="E1466" s="51">
        <v>18879825053</v>
      </c>
      <c r="F1466" s="51" t="s">
        <v>3207</v>
      </c>
      <c r="G1466" s="51" t="s">
        <v>3207</v>
      </c>
      <c r="H1466" s="274">
        <v>50</v>
      </c>
      <c r="I1466" s="28">
        <v>202608</v>
      </c>
      <c r="J1466" s="275" t="s">
        <v>3464</v>
      </c>
      <c r="N1466" s="76"/>
      <c r="O1466" s="76"/>
      <c r="R1466" s="76"/>
      <c r="U1466" s="76"/>
      <c r="V1466" s="76"/>
    </row>
    <row r="1467" s="17" customFormat="1" spans="1:22">
      <c r="A1467" s="16">
        <v>1465</v>
      </c>
      <c r="B1467" s="51" t="s">
        <v>3465</v>
      </c>
      <c r="C1467" s="726" t="s">
        <v>3466</v>
      </c>
      <c r="D1467" t="e">
        <f>VLOOKUP(C1467,'[1]2月'!$I$1:$I$65536,1,0)</f>
        <v>#N/A</v>
      </c>
      <c r="E1467" s="51">
        <v>19079875859</v>
      </c>
      <c r="F1467" s="51" t="s">
        <v>3207</v>
      </c>
      <c r="G1467" s="51" t="s">
        <v>3207</v>
      </c>
      <c r="H1467" s="274">
        <v>50</v>
      </c>
      <c r="I1467" s="28">
        <v>202608</v>
      </c>
      <c r="J1467" s="275" t="s">
        <v>3464</v>
      </c>
      <c r="N1467" s="76"/>
      <c r="O1467" s="76"/>
      <c r="R1467" s="76"/>
      <c r="U1467" s="76"/>
      <c r="V1467" s="76"/>
    </row>
    <row r="1468" s="17" customFormat="1" spans="1:22">
      <c r="A1468" s="16">
        <v>1466</v>
      </c>
      <c r="B1468" s="51" t="s">
        <v>3467</v>
      </c>
      <c r="C1468" s="726" t="s">
        <v>3468</v>
      </c>
      <c r="D1468" t="e">
        <f>VLOOKUP(C1468,'[1]2月'!$I$1:$I$65536,1,0)</f>
        <v>#N/A</v>
      </c>
      <c r="E1468" s="51">
        <v>19079875859</v>
      </c>
      <c r="F1468" s="51" t="s">
        <v>3207</v>
      </c>
      <c r="G1468" s="51" t="s">
        <v>3207</v>
      </c>
      <c r="H1468" s="274">
        <v>50</v>
      </c>
      <c r="I1468" s="28">
        <v>202608</v>
      </c>
      <c r="J1468" s="275" t="s">
        <v>3464</v>
      </c>
      <c r="N1468" s="76"/>
      <c r="O1468" s="76"/>
      <c r="R1468" s="76"/>
      <c r="U1468" s="76"/>
      <c r="V1468" s="76"/>
    </row>
    <row r="1469" s="17" customFormat="1" spans="1:22">
      <c r="A1469" s="16">
        <v>1467</v>
      </c>
      <c r="B1469" s="51" t="s">
        <v>3469</v>
      </c>
      <c r="C1469" s="726" t="s">
        <v>3470</v>
      </c>
      <c r="D1469" t="e">
        <f>VLOOKUP(C1469,'[1]2月'!$I$1:$I$65536,1,0)</f>
        <v>#N/A</v>
      </c>
      <c r="E1469" s="51">
        <v>17379860277</v>
      </c>
      <c r="F1469" s="51" t="s">
        <v>3207</v>
      </c>
      <c r="G1469" s="51" t="s">
        <v>3207</v>
      </c>
      <c r="H1469" s="274">
        <v>50</v>
      </c>
      <c r="I1469" s="28">
        <v>202608</v>
      </c>
      <c r="J1469" s="275" t="s">
        <v>3464</v>
      </c>
      <c r="N1469" s="76"/>
      <c r="O1469" s="76"/>
      <c r="R1469" s="76"/>
      <c r="U1469" s="76"/>
      <c r="V1469" s="76"/>
    </row>
    <row r="1470" s="17" customFormat="1" spans="1:22">
      <c r="A1470" s="16">
        <v>1468</v>
      </c>
      <c r="B1470" s="51" t="s">
        <v>3471</v>
      </c>
      <c r="C1470" s="726" t="s">
        <v>3472</v>
      </c>
      <c r="D1470" t="e">
        <f>VLOOKUP(C1470,'[1]2月'!$I$1:$I$65536,1,0)</f>
        <v>#N/A</v>
      </c>
      <c r="E1470" s="51">
        <v>13767919680</v>
      </c>
      <c r="F1470" s="51" t="s">
        <v>3207</v>
      </c>
      <c r="G1470" s="51" t="s">
        <v>3207</v>
      </c>
      <c r="H1470" s="274">
        <v>50</v>
      </c>
      <c r="I1470" s="28">
        <v>202608</v>
      </c>
      <c r="J1470" s="275" t="s">
        <v>3464</v>
      </c>
      <c r="N1470" s="76"/>
      <c r="O1470" s="76"/>
      <c r="R1470" s="76"/>
      <c r="U1470" s="76"/>
      <c r="V1470" s="76"/>
    </row>
    <row r="1471" s="17" customFormat="1" spans="1:22">
      <c r="A1471" s="16">
        <v>1469</v>
      </c>
      <c r="B1471" s="51" t="s">
        <v>3473</v>
      </c>
      <c r="C1471" s="726" t="s">
        <v>3474</v>
      </c>
      <c r="D1471" t="e">
        <f>VLOOKUP(C1471,'[1]2月'!$I$1:$I$65536,1,0)</f>
        <v>#N/A</v>
      </c>
      <c r="E1471" s="51">
        <v>13879823031</v>
      </c>
      <c r="F1471" s="51" t="s">
        <v>3207</v>
      </c>
      <c r="G1471" s="51" t="s">
        <v>3207</v>
      </c>
      <c r="H1471" s="274">
        <v>50</v>
      </c>
      <c r="I1471" s="28">
        <v>202608</v>
      </c>
      <c r="J1471" s="275" t="s">
        <v>3464</v>
      </c>
      <c r="N1471" s="76"/>
      <c r="O1471" s="76"/>
      <c r="R1471" s="76"/>
      <c r="U1471" s="76"/>
      <c r="V1471" s="76"/>
    </row>
    <row r="1472" s="17" customFormat="1" spans="1:22">
      <c r="A1472" s="16">
        <v>1470</v>
      </c>
      <c r="B1472" s="51" t="s">
        <v>3475</v>
      </c>
      <c r="C1472" s="726" t="s">
        <v>3476</v>
      </c>
      <c r="D1472" t="e">
        <f>VLOOKUP(C1472,'[1]2月'!$I$1:$I$65536,1,0)</f>
        <v>#N/A</v>
      </c>
      <c r="E1472" s="51">
        <v>15860454239</v>
      </c>
      <c r="F1472" s="51" t="s">
        <v>3207</v>
      </c>
      <c r="G1472" s="51" t="s">
        <v>3207</v>
      </c>
      <c r="H1472" s="274">
        <v>50</v>
      </c>
      <c r="I1472" s="28">
        <v>202608</v>
      </c>
      <c r="J1472" s="275" t="s">
        <v>3464</v>
      </c>
      <c r="N1472" s="76"/>
      <c r="O1472" s="76"/>
      <c r="R1472" s="76"/>
      <c r="U1472" s="76"/>
      <c r="V1472" s="76"/>
    </row>
    <row r="1473" s="17" customFormat="1" spans="1:22">
      <c r="A1473" s="16">
        <v>1471</v>
      </c>
      <c r="B1473" s="51" t="s">
        <v>3477</v>
      </c>
      <c r="C1473" s="726" t="s">
        <v>3478</v>
      </c>
      <c r="D1473" t="e">
        <f>VLOOKUP(C1473,'[1]2月'!$I$1:$I$65536,1,0)</f>
        <v>#N/A</v>
      </c>
      <c r="E1473" s="51">
        <v>18879820297</v>
      </c>
      <c r="F1473" s="51" t="s">
        <v>3207</v>
      </c>
      <c r="G1473" s="51" t="s">
        <v>3207</v>
      </c>
      <c r="H1473" s="274">
        <v>50</v>
      </c>
      <c r="I1473" s="28">
        <v>202608</v>
      </c>
      <c r="J1473" s="275" t="s">
        <v>3464</v>
      </c>
      <c r="N1473" s="76"/>
      <c r="O1473" s="76"/>
      <c r="R1473" s="76"/>
      <c r="U1473" s="76"/>
      <c r="V1473" s="76"/>
    </row>
    <row r="1474" s="17" customFormat="1" spans="1:22">
      <c r="A1474" s="16">
        <v>1472</v>
      </c>
      <c r="B1474" s="51" t="s">
        <v>3479</v>
      </c>
      <c r="C1474" s="51" t="s">
        <v>3480</v>
      </c>
      <c r="D1474" t="e">
        <f>VLOOKUP(C1474,'[1]2月'!$I$1:$I$65536,1,0)</f>
        <v>#N/A</v>
      </c>
      <c r="E1474" s="28">
        <v>13767810839</v>
      </c>
      <c r="F1474" s="51" t="s">
        <v>3207</v>
      </c>
      <c r="G1474" s="51" t="s">
        <v>3207</v>
      </c>
      <c r="H1474" s="274">
        <v>50</v>
      </c>
      <c r="I1474" s="28">
        <v>202608</v>
      </c>
      <c r="J1474" s="275" t="s">
        <v>3464</v>
      </c>
      <c r="N1474" s="76"/>
      <c r="O1474" s="76"/>
      <c r="R1474" s="76"/>
      <c r="U1474" s="76"/>
      <c r="V1474" s="76"/>
    </row>
    <row r="1475" s="17" customFormat="1" spans="1:22">
      <c r="A1475" s="16">
        <v>1473</v>
      </c>
      <c r="B1475" s="51" t="s">
        <v>3481</v>
      </c>
      <c r="C1475" s="726" t="s">
        <v>3482</v>
      </c>
      <c r="D1475" t="e">
        <f>VLOOKUP(C1475,'[1]2月'!$I$1:$I$65536,1,0)</f>
        <v>#N/A</v>
      </c>
      <c r="E1475" s="28">
        <v>19870880038</v>
      </c>
      <c r="F1475" s="51" t="s">
        <v>3207</v>
      </c>
      <c r="G1475" s="51" t="s">
        <v>3207</v>
      </c>
      <c r="H1475" s="274">
        <v>50</v>
      </c>
      <c r="I1475" s="28">
        <v>202608</v>
      </c>
      <c r="J1475" s="275" t="s">
        <v>3464</v>
      </c>
      <c r="N1475" s="76"/>
      <c r="O1475" s="76"/>
      <c r="R1475" s="76"/>
      <c r="U1475" s="76"/>
      <c r="V1475" s="76"/>
    </row>
    <row r="1476" s="17" customFormat="1" spans="1:22">
      <c r="A1476" s="16">
        <v>1474</v>
      </c>
      <c r="B1476" s="216" t="s">
        <v>3483</v>
      </c>
      <c r="C1476" s="216" t="s">
        <v>3484</v>
      </c>
      <c r="D1476" t="e">
        <f>VLOOKUP(C1476,'[1]2月'!$I$1:$I$65536,1,0)</f>
        <v>#N/A</v>
      </c>
      <c r="E1476" s="40">
        <v>15307087036</v>
      </c>
      <c r="F1476" s="51" t="s">
        <v>3207</v>
      </c>
      <c r="G1476" s="51" t="s">
        <v>3207</v>
      </c>
      <c r="H1476" s="274">
        <v>50</v>
      </c>
      <c r="I1476" s="28">
        <v>202608</v>
      </c>
      <c r="J1476" s="275" t="s">
        <v>3464</v>
      </c>
      <c r="N1476" s="76"/>
      <c r="O1476" s="76"/>
      <c r="R1476" s="76"/>
      <c r="U1476" s="76"/>
      <c r="V1476" s="76"/>
    </row>
    <row r="1477" s="17" customFormat="1" spans="1:22">
      <c r="A1477" s="16">
        <v>1475</v>
      </c>
      <c r="B1477" s="216" t="s">
        <v>3485</v>
      </c>
      <c r="C1477" s="216" t="s">
        <v>3486</v>
      </c>
      <c r="D1477" t="e">
        <f>VLOOKUP(C1477,'[1]2月'!$I$1:$I$65536,1,0)</f>
        <v>#N/A</v>
      </c>
      <c r="E1477" s="40">
        <v>15079810938</v>
      </c>
      <c r="F1477" s="51" t="s">
        <v>3207</v>
      </c>
      <c r="G1477" s="51" t="s">
        <v>3207</v>
      </c>
      <c r="H1477" s="274">
        <v>50</v>
      </c>
      <c r="I1477" s="28">
        <v>202608</v>
      </c>
      <c r="J1477" s="275" t="s">
        <v>3464</v>
      </c>
      <c r="N1477" s="76"/>
      <c r="O1477" s="76"/>
      <c r="R1477" s="76"/>
      <c r="U1477" s="76"/>
      <c r="V1477" s="76"/>
    </row>
    <row r="1478" s="17" customFormat="1" spans="1:22">
      <c r="A1478" s="16">
        <v>1476</v>
      </c>
      <c r="B1478" s="216" t="s">
        <v>3487</v>
      </c>
      <c r="C1478" s="216" t="s">
        <v>3488</v>
      </c>
      <c r="D1478" t="e">
        <f>VLOOKUP(C1478,'[1]2月'!$I$1:$I$65536,1,0)</f>
        <v>#N/A</v>
      </c>
      <c r="E1478" s="40">
        <v>13479834090</v>
      </c>
      <c r="F1478" s="51" t="s">
        <v>3207</v>
      </c>
      <c r="G1478" s="51" t="s">
        <v>3207</v>
      </c>
      <c r="H1478" s="274">
        <v>50</v>
      </c>
      <c r="I1478" s="28">
        <v>202608</v>
      </c>
      <c r="J1478" s="275" t="s">
        <v>3464</v>
      </c>
      <c r="N1478" s="76"/>
      <c r="O1478" s="76"/>
      <c r="R1478" s="76"/>
      <c r="U1478" s="76"/>
      <c r="V1478" s="76"/>
    </row>
    <row r="1479" s="17" customFormat="1" spans="1:22">
      <c r="A1479" s="16">
        <v>1477</v>
      </c>
      <c r="B1479" s="216" t="s">
        <v>3489</v>
      </c>
      <c r="C1479" s="216" t="s">
        <v>3490</v>
      </c>
      <c r="D1479" t="e">
        <f>VLOOKUP(C1479,'[1]2月'!$I$1:$I$65536,1,0)</f>
        <v>#N/A</v>
      </c>
      <c r="E1479" s="40">
        <v>18379158241</v>
      </c>
      <c r="F1479" s="51" t="s">
        <v>3207</v>
      </c>
      <c r="G1479" s="51" t="s">
        <v>3207</v>
      </c>
      <c r="H1479" s="274">
        <v>50</v>
      </c>
      <c r="I1479" s="28">
        <v>202608</v>
      </c>
      <c r="J1479" s="275" t="s">
        <v>3464</v>
      </c>
      <c r="N1479" s="76"/>
      <c r="O1479" s="76"/>
      <c r="R1479" s="76"/>
      <c r="U1479" s="76"/>
      <c r="V1479" s="76"/>
    </row>
    <row r="1480" s="17" customFormat="1" spans="1:22">
      <c r="A1480" s="16">
        <v>1478</v>
      </c>
      <c r="B1480" s="216" t="s">
        <v>3491</v>
      </c>
      <c r="C1480" s="216" t="s">
        <v>3492</v>
      </c>
      <c r="D1480" t="e">
        <f>VLOOKUP(C1480,'[1]2月'!$I$1:$I$65536,1,0)</f>
        <v>#N/A</v>
      </c>
      <c r="E1480" s="40">
        <v>13767909018</v>
      </c>
      <c r="F1480" s="51" t="s">
        <v>3207</v>
      </c>
      <c r="G1480" s="51" t="s">
        <v>3207</v>
      </c>
      <c r="H1480" s="274">
        <v>50</v>
      </c>
      <c r="I1480" s="28">
        <v>202608</v>
      </c>
      <c r="J1480" s="275" t="s">
        <v>3464</v>
      </c>
      <c r="N1480" s="76"/>
      <c r="O1480" s="76"/>
      <c r="R1480" s="76"/>
      <c r="U1480" s="76"/>
      <c r="V1480" s="76"/>
    </row>
    <row r="1481" s="17" customFormat="1" spans="1:22">
      <c r="A1481" s="16">
        <v>1479</v>
      </c>
      <c r="B1481" s="216" t="s">
        <v>3493</v>
      </c>
      <c r="C1481" s="216" t="s">
        <v>3494</v>
      </c>
      <c r="D1481" t="e">
        <f>VLOOKUP(C1481,'[1]2月'!$I$1:$I$65536,1,0)</f>
        <v>#N/A</v>
      </c>
      <c r="E1481" s="40">
        <v>13677988439</v>
      </c>
      <c r="F1481" s="51" t="s">
        <v>3207</v>
      </c>
      <c r="G1481" s="51" t="s">
        <v>3207</v>
      </c>
      <c r="H1481" s="274">
        <v>50</v>
      </c>
      <c r="I1481" s="28">
        <v>202608</v>
      </c>
      <c r="J1481" s="275" t="s">
        <v>3464</v>
      </c>
      <c r="M1481" s="28"/>
      <c r="N1481" s="17"/>
      <c r="O1481" s="28"/>
      <c r="R1481" s="76"/>
      <c r="U1481" s="76"/>
      <c r="V1481" s="76"/>
    </row>
    <row r="1482" s="17" customFormat="1" spans="1:22">
      <c r="A1482" s="16">
        <v>1480</v>
      </c>
      <c r="B1482" s="216" t="s">
        <v>3495</v>
      </c>
      <c r="C1482" s="216" t="s">
        <v>3496</v>
      </c>
      <c r="D1482" t="e">
        <f>VLOOKUP(C1482,'[1]2月'!$I$1:$I$65536,1,0)</f>
        <v>#N/A</v>
      </c>
      <c r="E1482" s="40">
        <v>18079806178</v>
      </c>
      <c r="F1482" s="51" t="s">
        <v>3207</v>
      </c>
      <c r="G1482" s="51" t="s">
        <v>3207</v>
      </c>
      <c r="H1482" s="274">
        <v>50</v>
      </c>
      <c r="I1482" s="28">
        <v>202608</v>
      </c>
      <c r="J1482" s="275" t="s">
        <v>3464</v>
      </c>
      <c r="N1482" s="76"/>
      <c r="O1482" s="76"/>
      <c r="R1482" s="76"/>
      <c r="U1482" s="76"/>
      <c r="V1482" s="76"/>
    </row>
    <row r="1483" s="17" customFormat="1" spans="1:22">
      <c r="A1483" s="16">
        <v>1481</v>
      </c>
      <c r="B1483" s="216" t="s">
        <v>3497</v>
      </c>
      <c r="C1483" s="216" t="s">
        <v>3498</v>
      </c>
      <c r="D1483" t="e">
        <f>VLOOKUP(C1483,'[1]2月'!$I$1:$I$65536,1,0)</f>
        <v>#N/A</v>
      </c>
      <c r="E1483" s="40">
        <v>18379158241</v>
      </c>
      <c r="F1483" s="51" t="s">
        <v>3207</v>
      </c>
      <c r="G1483" s="51" t="s">
        <v>3207</v>
      </c>
      <c r="H1483" s="274">
        <v>50</v>
      </c>
      <c r="I1483" s="28">
        <v>202608</v>
      </c>
      <c r="J1483" s="275" t="s">
        <v>3464</v>
      </c>
      <c r="N1483" s="76"/>
      <c r="O1483" s="76"/>
      <c r="R1483" s="76"/>
      <c r="U1483" s="76"/>
      <c r="V1483" s="76"/>
    </row>
    <row r="1484" s="17" customFormat="1" spans="1:22">
      <c r="A1484" s="16">
        <v>1482</v>
      </c>
      <c r="B1484" s="216" t="s">
        <v>3499</v>
      </c>
      <c r="C1484" s="216" t="s">
        <v>3500</v>
      </c>
      <c r="D1484" t="e">
        <f>VLOOKUP(C1484,'[1]2月'!$I$1:$I$65536,1,0)</f>
        <v>#N/A</v>
      </c>
      <c r="E1484" s="40">
        <v>13387983352</v>
      </c>
      <c r="F1484" s="51" t="s">
        <v>3207</v>
      </c>
      <c r="G1484" s="51" t="s">
        <v>3207</v>
      </c>
      <c r="H1484" s="274">
        <v>50</v>
      </c>
      <c r="I1484" s="28">
        <v>202608</v>
      </c>
      <c r="J1484" s="275" t="s">
        <v>3464</v>
      </c>
      <c r="N1484" s="76"/>
      <c r="O1484" s="76"/>
      <c r="R1484" s="76"/>
      <c r="U1484" s="76"/>
      <c r="V1484" s="76"/>
    </row>
    <row r="1485" s="17" customFormat="1" spans="1:22">
      <c r="A1485" s="16">
        <v>1483</v>
      </c>
      <c r="B1485" s="216" t="s">
        <v>3501</v>
      </c>
      <c r="C1485" s="216" t="s">
        <v>3502</v>
      </c>
      <c r="D1485" t="e">
        <f>VLOOKUP(C1485,'[1]2月'!$I$1:$I$65536,1,0)</f>
        <v>#N/A</v>
      </c>
      <c r="E1485" s="28">
        <v>13479812433</v>
      </c>
      <c r="F1485" s="51" t="s">
        <v>3207</v>
      </c>
      <c r="G1485" s="51" t="s">
        <v>3207</v>
      </c>
      <c r="H1485" s="274">
        <v>50</v>
      </c>
      <c r="I1485" s="28">
        <v>202608</v>
      </c>
      <c r="J1485" s="275" t="s">
        <v>3464</v>
      </c>
      <c r="N1485" s="76"/>
      <c r="O1485" s="76"/>
      <c r="R1485" s="76"/>
      <c r="U1485" s="76"/>
      <c r="V1485" s="76"/>
    </row>
    <row r="1486" s="17" customFormat="1" spans="1:22">
      <c r="A1486" s="16">
        <v>1484</v>
      </c>
      <c r="B1486" s="216" t="s">
        <v>3503</v>
      </c>
      <c r="C1486" s="216" t="s">
        <v>3504</v>
      </c>
      <c r="D1486" t="e">
        <f>VLOOKUP(C1486,'[1]2月'!$I$1:$I$65536,1,0)</f>
        <v>#N/A</v>
      </c>
      <c r="E1486" s="28">
        <v>13479812433</v>
      </c>
      <c r="F1486" s="51" t="s">
        <v>3207</v>
      </c>
      <c r="G1486" s="51" t="s">
        <v>3207</v>
      </c>
      <c r="H1486" s="274">
        <v>50</v>
      </c>
      <c r="I1486" s="28">
        <v>202608</v>
      </c>
      <c r="J1486" s="275" t="s">
        <v>3464</v>
      </c>
      <c r="N1486" s="76"/>
      <c r="O1486" s="76"/>
      <c r="R1486" s="76"/>
      <c r="U1486" s="76"/>
      <c r="V1486" s="76"/>
    </row>
    <row r="1487" s="17" customFormat="1" ht="13" customHeight="1" spans="1:22">
      <c r="A1487" s="16">
        <v>1485</v>
      </c>
      <c r="B1487" s="216" t="s">
        <v>3505</v>
      </c>
      <c r="C1487" s="216" t="s">
        <v>3506</v>
      </c>
      <c r="D1487" t="e">
        <f>VLOOKUP(C1487,'[1]2月'!$I$1:$I$65536,1,0)</f>
        <v>#N/A</v>
      </c>
      <c r="E1487" s="28">
        <v>13879817351</v>
      </c>
      <c r="F1487" s="51" t="s">
        <v>3207</v>
      </c>
      <c r="G1487" s="51" t="s">
        <v>3207</v>
      </c>
      <c r="H1487" s="274">
        <v>50</v>
      </c>
      <c r="I1487" s="28">
        <v>202608</v>
      </c>
      <c r="J1487" s="275" t="s">
        <v>3464</v>
      </c>
      <c r="N1487" s="76"/>
      <c r="O1487" s="76"/>
      <c r="R1487" s="76"/>
      <c r="U1487" s="76"/>
      <c r="V1487" s="76"/>
    </row>
    <row r="1488" s="17" customFormat="1" spans="1:22">
      <c r="A1488" s="16">
        <v>1486</v>
      </c>
      <c r="B1488" s="216" t="s">
        <v>3507</v>
      </c>
      <c r="C1488" s="216" t="s">
        <v>3508</v>
      </c>
      <c r="D1488" t="e">
        <f>VLOOKUP(C1488,'[1]2月'!$I$1:$I$65536,1,0)</f>
        <v>#N/A</v>
      </c>
      <c r="E1488" s="28">
        <v>15297985530</v>
      </c>
      <c r="F1488" s="51" t="s">
        <v>3207</v>
      </c>
      <c r="G1488" s="51" t="s">
        <v>3207</v>
      </c>
      <c r="H1488" s="274">
        <v>50</v>
      </c>
      <c r="I1488" s="28">
        <v>202608</v>
      </c>
      <c r="J1488" s="275" t="s">
        <v>3464</v>
      </c>
      <c r="N1488" s="76"/>
      <c r="O1488" s="76"/>
      <c r="R1488" s="76"/>
      <c r="U1488" s="76"/>
      <c r="V1488" s="76"/>
    </row>
    <row r="1489" s="17" customFormat="1" spans="1:22">
      <c r="A1489" s="16">
        <v>1487</v>
      </c>
      <c r="B1489" s="216" t="s">
        <v>3509</v>
      </c>
      <c r="C1489" s="216" t="s">
        <v>3510</v>
      </c>
      <c r="D1489" t="e">
        <f>VLOOKUP(C1489,'[1]2月'!$I$1:$I$65536,1,0)</f>
        <v>#N/A</v>
      </c>
      <c r="E1489" s="28">
        <v>13879804723</v>
      </c>
      <c r="F1489" s="51" t="s">
        <v>3207</v>
      </c>
      <c r="G1489" s="51" t="s">
        <v>3207</v>
      </c>
      <c r="H1489" s="274">
        <v>50</v>
      </c>
      <c r="I1489" s="28">
        <v>202608</v>
      </c>
      <c r="J1489" s="275" t="s">
        <v>3464</v>
      </c>
      <c r="N1489" s="76"/>
      <c r="O1489" s="76"/>
      <c r="R1489" s="76"/>
      <c r="U1489" s="76"/>
      <c r="V1489" s="76"/>
    </row>
    <row r="1490" s="17" customFormat="1" spans="1:22">
      <c r="A1490" s="16">
        <v>1488</v>
      </c>
      <c r="B1490" s="216" t="s">
        <v>3381</v>
      </c>
      <c r="C1490" s="216" t="s">
        <v>3511</v>
      </c>
      <c r="D1490" t="e">
        <f>VLOOKUP(C1490,'[1]2月'!$I$1:$I$65536,1,0)</f>
        <v>#N/A</v>
      </c>
      <c r="E1490" s="216">
        <v>13979874414</v>
      </c>
      <c r="F1490" s="51" t="s">
        <v>3207</v>
      </c>
      <c r="G1490" s="51" t="s">
        <v>3207</v>
      </c>
      <c r="H1490" s="274">
        <v>50</v>
      </c>
      <c r="I1490" s="28">
        <v>202608</v>
      </c>
      <c r="J1490" s="275" t="s">
        <v>3464</v>
      </c>
      <c r="N1490" s="76"/>
      <c r="O1490" s="76"/>
      <c r="R1490" s="76"/>
      <c r="U1490" s="76"/>
      <c r="V1490" s="76"/>
    </row>
    <row r="1491" s="17" customFormat="1" spans="1:22">
      <c r="A1491" s="16">
        <v>1489</v>
      </c>
      <c r="B1491" s="216" t="s">
        <v>3512</v>
      </c>
      <c r="C1491" s="216" t="s">
        <v>3513</v>
      </c>
      <c r="D1491" t="e">
        <f>VLOOKUP(C1491,'[1]2月'!$I$1:$I$65536,1,0)</f>
        <v>#N/A</v>
      </c>
      <c r="E1491" s="216">
        <v>18379158241</v>
      </c>
      <c r="F1491" s="51" t="s">
        <v>3207</v>
      </c>
      <c r="G1491" s="51" t="s">
        <v>3207</v>
      </c>
      <c r="H1491" s="274">
        <v>50</v>
      </c>
      <c r="I1491" s="28">
        <v>202608</v>
      </c>
      <c r="J1491" s="275" t="s">
        <v>3464</v>
      </c>
      <c r="N1491" s="76"/>
      <c r="O1491" s="76"/>
      <c r="R1491" s="76"/>
      <c r="U1491" s="76"/>
      <c r="V1491" s="76"/>
    </row>
    <row r="1492" s="17" customFormat="1" spans="1:22">
      <c r="A1492" s="16">
        <v>1490</v>
      </c>
      <c r="B1492" s="216" t="s">
        <v>3514</v>
      </c>
      <c r="C1492" s="216" t="s">
        <v>3515</v>
      </c>
      <c r="D1492" t="e">
        <f>VLOOKUP(C1492,'[1]2月'!$I$1:$I$65536,1,0)</f>
        <v>#N/A</v>
      </c>
      <c r="E1492" s="216">
        <v>18322851507</v>
      </c>
      <c r="F1492" s="51" t="s">
        <v>3207</v>
      </c>
      <c r="G1492" s="51" t="s">
        <v>3207</v>
      </c>
      <c r="H1492" s="274">
        <v>50</v>
      </c>
      <c r="I1492" s="28">
        <v>202608</v>
      </c>
      <c r="J1492" s="275" t="s">
        <v>3464</v>
      </c>
      <c r="N1492" s="76"/>
      <c r="O1492" s="76"/>
      <c r="R1492" s="76"/>
      <c r="U1492" s="76"/>
      <c r="V1492" s="76"/>
    </row>
    <row r="1493" s="17" customFormat="1" spans="1:22">
      <c r="A1493" s="16">
        <v>1491</v>
      </c>
      <c r="B1493" s="216" t="s">
        <v>3516</v>
      </c>
      <c r="C1493" s="216" t="s">
        <v>3517</v>
      </c>
      <c r="D1493" t="e">
        <f>VLOOKUP(C1493,'[1]2月'!$I$1:$I$65536,1,0)</f>
        <v>#N/A</v>
      </c>
      <c r="E1493" s="216">
        <v>13698485805</v>
      </c>
      <c r="F1493" s="51" t="s">
        <v>3207</v>
      </c>
      <c r="G1493" s="51" t="s">
        <v>3207</v>
      </c>
      <c r="H1493" s="274">
        <v>50</v>
      </c>
      <c r="I1493" s="28">
        <v>202608</v>
      </c>
      <c r="J1493" s="275" t="s">
        <v>3464</v>
      </c>
      <c r="N1493" s="76"/>
      <c r="O1493" s="76"/>
      <c r="R1493" s="76"/>
      <c r="U1493" s="76"/>
      <c r="V1493" s="76"/>
    </row>
    <row r="1494" s="17" customFormat="1" spans="1:22">
      <c r="A1494" s="16">
        <v>1492</v>
      </c>
      <c r="B1494" s="216" t="s">
        <v>3518</v>
      </c>
      <c r="C1494" s="216" t="s">
        <v>3519</v>
      </c>
      <c r="D1494" t="e">
        <f>VLOOKUP(C1494,'[1]2月'!$I$1:$I$65536,1,0)</f>
        <v>#N/A</v>
      </c>
      <c r="E1494" s="216">
        <v>13879836146</v>
      </c>
      <c r="F1494" s="51" t="s">
        <v>3207</v>
      </c>
      <c r="G1494" s="51" t="s">
        <v>3207</v>
      </c>
      <c r="H1494" s="274">
        <v>50</v>
      </c>
      <c r="I1494" s="28">
        <v>202608</v>
      </c>
      <c r="J1494" s="275" t="s">
        <v>3464</v>
      </c>
      <c r="N1494" s="76"/>
      <c r="O1494" s="76"/>
      <c r="R1494" s="76"/>
      <c r="U1494" s="76"/>
      <c r="V1494" s="76"/>
    </row>
    <row r="1495" s="17" customFormat="1" spans="1:22">
      <c r="A1495" s="16">
        <v>1493</v>
      </c>
      <c r="B1495" s="216" t="s">
        <v>3520</v>
      </c>
      <c r="C1495" s="216" t="s">
        <v>3521</v>
      </c>
      <c r="D1495" t="e">
        <f>VLOOKUP(C1495,'[1]2月'!$I$1:$I$65536,1,0)</f>
        <v>#N/A</v>
      </c>
      <c r="E1495" s="216">
        <v>15570247305</v>
      </c>
      <c r="F1495" s="51" t="s">
        <v>3207</v>
      </c>
      <c r="G1495" s="51" t="s">
        <v>3207</v>
      </c>
      <c r="H1495" s="274">
        <v>50</v>
      </c>
      <c r="I1495" s="28">
        <v>202608</v>
      </c>
      <c r="J1495" s="275" t="s">
        <v>3464</v>
      </c>
      <c r="N1495" s="76"/>
      <c r="O1495" s="76"/>
      <c r="R1495" s="76"/>
      <c r="U1495" s="76"/>
      <c r="V1495" s="76"/>
    </row>
    <row r="1496" s="17" customFormat="1" spans="1:22">
      <c r="A1496" s="16">
        <v>1494</v>
      </c>
      <c r="B1496" s="216" t="s">
        <v>3522</v>
      </c>
      <c r="C1496" s="216" t="s">
        <v>3523</v>
      </c>
      <c r="D1496" t="e">
        <f>VLOOKUP(C1496,'[1]2月'!$I$1:$I$65536,1,0)</f>
        <v>#N/A</v>
      </c>
      <c r="E1496" s="28">
        <v>13687980048</v>
      </c>
      <c r="F1496" s="51" t="s">
        <v>3207</v>
      </c>
      <c r="G1496" s="51" t="s">
        <v>3207</v>
      </c>
      <c r="H1496" s="274">
        <v>50</v>
      </c>
      <c r="I1496" s="28">
        <v>202608</v>
      </c>
      <c r="J1496" s="275" t="s">
        <v>3464</v>
      </c>
      <c r="N1496" s="76"/>
      <c r="O1496" s="76"/>
      <c r="R1496" s="76"/>
      <c r="U1496" s="76"/>
      <c r="V1496" s="76"/>
    </row>
    <row r="1497" s="17" customFormat="1" spans="1:22">
      <c r="A1497" s="16">
        <v>1495</v>
      </c>
      <c r="B1497" s="216" t="s">
        <v>3524</v>
      </c>
      <c r="C1497" s="216" t="s">
        <v>3525</v>
      </c>
      <c r="D1497" t="e">
        <f>VLOOKUP(C1497,'[1]2月'!$I$1:$I$65536,1,0)</f>
        <v>#N/A</v>
      </c>
      <c r="E1497" s="28">
        <v>13767806623</v>
      </c>
      <c r="F1497" s="51" t="s">
        <v>3207</v>
      </c>
      <c r="G1497" s="51" t="s">
        <v>3207</v>
      </c>
      <c r="H1497" s="274">
        <v>50</v>
      </c>
      <c r="I1497" s="28">
        <v>202608</v>
      </c>
      <c r="J1497" s="275" t="s">
        <v>3464</v>
      </c>
      <c r="N1497" s="76"/>
      <c r="O1497" s="76"/>
      <c r="R1497" s="76"/>
      <c r="U1497" s="76"/>
      <c r="V1497" s="76"/>
    </row>
    <row r="1498" s="17" customFormat="1" spans="1:22">
      <c r="A1498" s="16">
        <v>1496</v>
      </c>
      <c r="B1498" s="216" t="s">
        <v>3526</v>
      </c>
      <c r="C1498" s="216" t="s">
        <v>3527</v>
      </c>
      <c r="D1498" t="e">
        <f>VLOOKUP(C1498,'[1]2月'!$I$1:$I$65536,1,0)</f>
        <v>#N/A</v>
      </c>
      <c r="E1498" s="28">
        <v>13879849151</v>
      </c>
      <c r="F1498" s="51" t="s">
        <v>3207</v>
      </c>
      <c r="G1498" s="51" t="s">
        <v>3207</v>
      </c>
      <c r="H1498" s="274">
        <v>50</v>
      </c>
      <c r="I1498" s="28">
        <v>202608</v>
      </c>
      <c r="J1498" s="275" t="s">
        <v>3464</v>
      </c>
      <c r="N1498" s="76"/>
      <c r="O1498" s="76"/>
      <c r="R1498" s="76"/>
      <c r="U1498" s="76"/>
      <c r="V1498" s="76"/>
    </row>
    <row r="1499" s="17" customFormat="1" spans="1:22">
      <c r="A1499" s="16">
        <v>1497</v>
      </c>
      <c r="B1499" s="216" t="s">
        <v>3528</v>
      </c>
      <c r="C1499" s="216" t="s">
        <v>3529</v>
      </c>
      <c r="D1499" t="e">
        <f>VLOOKUP(C1499,'[1]2月'!$I$1:$I$65536,1,0)</f>
        <v>#N/A</v>
      </c>
      <c r="E1499" s="28">
        <v>13479808356</v>
      </c>
      <c r="F1499" s="51" t="s">
        <v>3207</v>
      </c>
      <c r="G1499" s="51" t="s">
        <v>3207</v>
      </c>
      <c r="H1499" s="274">
        <v>50</v>
      </c>
      <c r="I1499" s="28">
        <v>202608</v>
      </c>
      <c r="J1499" s="275" t="s">
        <v>3464</v>
      </c>
      <c r="N1499" s="76"/>
      <c r="O1499" s="76"/>
      <c r="R1499" s="76"/>
      <c r="U1499" s="76"/>
      <c r="V1499" s="76"/>
    </row>
    <row r="1500" s="17" customFormat="1" spans="1:22">
      <c r="A1500" s="16">
        <v>1498</v>
      </c>
      <c r="B1500" s="216" t="s">
        <v>3530</v>
      </c>
      <c r="C1500" s="216" t="s">
        <v>3531</v>
      </c>
      <c r="D1500" t="e">
        <f>VLOOKUP(C1500,'[1]2月'!$I$1:$I$65536,1,0)</f>
        <v>#N/A</v>
      </c>
      <c r="E1500" s="28">
        <v>15757182693</v>
      </c>
      <c r="F1500" s="51" t="s">
        <v>3207</v>
      </c>
      <c r="G1500" s="51" t="s">
        <v>3207</v>
      </c>
      <c r="H1500" s="274">
        <v>50</v>
      </c>
      <c r="I1500" s="28">
        <v>202608</v>
      </c>
      <c r="J1500" s="275" t="s">
        <v>3464</v>
      </c>
      <c r="N1500" s="76"/>
      <c r="O1500" s="76"/>
      <c r="R1500" s="76"/>
      <c r="U1500" s="76"/>
      <c r="V1500" s="76"/>
    </row>
    <row r="1501" s="17" customFormat="1" spans="1:22">
      <c r="A1501" s="16">
        <v>1499</v>
      </c>
      <c r="B1501" s="216" t="s">
        <v>3532</v>
      </c>
      <c r="C1501" s="216" t="s">
        <v>3533</v>
      </c>
      <c r="D1501" t="e">
        <f>VLOOKUP(C1501,'[1]2月'!$I$1:$I$65536,1,0)</f>
        <v>#N/A</v>
      </c>
      <c r="E1501" s="28">
        <v>15757182693</v>
      </c>
      <c r="F1501" s="51" t="s">
        <v>3207</v>
      </c>
      <c r="G1501" s="51" t="s">
        <v>3207</v>
      </c>
      <c r="H1501" s="274">
        <v>50</v>
      </c>
      <c r="I1501" s="28">
        <v>202608</v>
      </c>
      <c r="J1501" s="275" t="s">
        <v>3464</v>
      </c>
      <c r="N1501" s="76"/>
      <c r="O1501" s="76"/>
      <c r="R1501" s="76"/>
      <c r="U1501" s="76"/>
      <c r="V1501" s="76"/>
    </row>
    <row r="1502" s="17" customFormat="1" spans="1:22">
      <c r="A1502" s="16">
        <v>1500</v>
      </c>
      <c r="B1502" s="216" t="s">
        <v>3534</v>
      </c>
      <c r="C1502" s="216" t="s">
        <v>3535</v>
      </c>
      <c r="D1502" t="e">
        <f>VLOOKUP(C1502,'[1]2月'!$I$1:$I$65536,1,0)</f>
        <v>#N/A</v>
      </c>
      <c r="E1502" s="28">
        <v>18270988502</v>
      </c>
      <c r="F1502" s="51" t="s">
        <v>3207</v>
      </c>
      <c r="G1502" s="51" t="s">
        <v>3207</v>
      </c>
      <c r="H1502" s="274">
        <v>50</v>
      </c>
      <c r="I1502" s="28">
        <v>202608</v>
      </c>
      <c r="J1502" s="275" t="s">
        <v>3464</v>
      </c>
      <c r="N1502" s="76"/>
      <c r="O1502" s="76"/>
      <c r="R1502" s="76"/>
      <c r="U1502" s="76"/>
      <c r="V1502" s="76"/>
    </row>
    <row r="1503" s="17" customFormat="1" spans="1:22">
      <c r="A1503" s="16">
        <v>1501</v>
      </c>
      <c r="B1503" s="216" t="s">
        <v>3536</v>
      </c>
      <c r="C1503" s="216" t="s">
        <v>3537</v>
      </c>
      <c r="D1503" t="e">
        <f>VLOOKUP(C1503,'[1]2月'!$I$1:$I$65536,1,0)</f>
        <v>#N/A</v>
      </c>
      <c r="E1503" s="28">
        <v>15279982259</v>
      </c>
      <c r="F1503" s="51" t="s">
        <v>3207</v>
      </c>
      <c r="G1503" s="51" t="s">
        <v>3207</v>
      </c>
      <c r="H1503" s="274">
        <v>50</v>
      </c>
      <c r="I1503" s="28">
        <v>202608</v>
      </c>
      <c r="J1503" s="275" t="s">
        <v>3464</v>
      </c>
      <c r="N1503" s="76"/>
      <c r="O1503" s="76"/>
      <c r="R1503" s="76"/>
      <c r="U1503" s="76"/>
      <c r="V1503" s="76"/>
    </row>
    <row r="1504" s="17" customFormat="1" spans="1:22">
      <c r="A1504" s="16">
        <v>1502</v>
      </c>
      <c r="B1504" s="216" t="s">
        <v>3538</v>
      </c>
      <c r="C1504" s="216" t="s">
        <v>3539</v>
      </c>
      <c r="D1504" t="e">
        <f>VLOOKUP(C1504,'[1]2月'!$I$1:$I$65536,1,0)</f>
        <v>#N/A</v>
      </c>
      <c r="E1504" s="216">
        <v>19079875859</v>
      </c>
      <c r="F1504" s="216" t="s">
        <v>3207</v>
      </c>
      <c r="G1504" s="216" t="s">
        <v>3207</v>
      </c>
      <c r="H1504" s="274">
        <v>100</v>
      </c>
      <c r="I1504" s="28">
        <v>202608</v>
      </c>
      <c r="J1504" s="134">
        <v>96</v>
      </c>
      <c r="K1504" s="17" t="s">
        <v>3540</v>
      </c>
      <c r="N1504" s="76"/>
      <c r="O1504" s="76"/>
      <c r="R1504" s="76"/>
      <c r="U1504" s="76"/>
      <c r="V1504" s="76"/>
    </row>
    <row r="1505" s="17" customFormat="1" spans="1:22">
      <c r="A1505" s="16">
        <v>1503</v>
      </c>
      <c r="B1505" s="216" t="s">
        <v>3541</v>
      </c>
      <c r="C1505" s="216" t="s">
        <v>3542</v>
      </c>
      <c r="D1505" t="e">
        <f>VLOOKUP(C1505,'[1]2月'!$I$1:$I$65536,1,0)</f>
        <v>#N/A</v>
      </c>
      <c r="E1505" s="216">
        <v>17379860277</v>
      </c>
      <c r="F1505" s="216" t="s">
        <v>3207</v>
      </c>
      <c r="G1505" s="216" t="s">
        <v>3207</v>
      </c>
      <c r="H1505" s="274">
        <v>100</v>
      </c>
      <c r="I1505" s="28">
        <v>202608</v>
      </c>
      <c r="J1505" s="134">
        <v>96</v>
      </c>
      <c r="K1505" s="17" t="s">
        <v>3540</v>
      </c>
      <c r="N1505" s="76"/>
      <c r="O1505" s="76"/>
      <c r="R1505" s="76"/>
      <c r="U1505" s="76"/>
      <c r="V1505" s="76"/>
    </row>
    <row r="1506" s="17" customFormat="1" spans="1:22">
      <c r="A1506" s="16">
        <v>1504</v>
      </c>
      <c r="B1506" s="216" t="s">
        <v>3543</v>
      </c>
      <c r="C1506" s="216" t="s">
        <v>3544</v>
      </c>
      <c r="D1506" t="e">
        <f>VLOOKUP(C1506,'[1]2月'!$I$1:$I$65536,1,0)</f>
        <v>#N/A</v>
      </c>
      <c r="E1506" s="216">
        <v>13879823031</v>
      </c>
      <c r="F1506" s="216" t="s">
        <v>3207</v>
      </c>
      <c r="G1506" s="216" t="s">
        <v>3207</v>
      </c>
      <c r="H1506" s="274">
        <v>100</v>
      </c>
      <c r="I1506" s="28">
        <v>202608</v>
      </c>
      <c r="J1506" s="134">
        <v>95</v>
      </c>
      <c r="K1506" s="17" t="s">
        <v>3540</v>
      </c>
      <c r="N1506" s="76"/>
      <c r="O1506" s="76"/>
      <c r="R1506" s="76"/>
      <c r="U1506" s="76"/>
      <c r="V1506" s="76"/>
    </row>
    <row r="1507" s="17" customFormat="1" spans="1:22">
      <c r="A1507" s="16">
        <v>1505</v>
      </c>
      <c r="B1507" s="216" t="s">
        <v>3545</v>
      </c>
      <c r="C1507" s="216" t="s">
        <v>3546</v>
      </c>
      <c r="D1507" t="e">
        <f>VLOOKUP(C1507,'[1]2月'!$I$1:$I$65536,1,0)</f>
        <v>#N/A</v>
      </c>
      <c r="E1507" s="216">
        <v>15860454239</v>
      </c>
      <c r="F1507" s="216" t="s">
        <v>3207</v>
      </c>
      <c r="G1507" s="216" t="s">
        <v>3207</v>
      </c>
      <c r="H1507" s="274">
        <v>100</v>
      </c>
      <c r="I1507" s="28">
        <v>202608</v>
      </c>
      <c r="J1507" s="134">
        <v>95</v>
      </c>
      <c r="K1507" s="17" t="s">
        <v>3540</v>
      </c>
      <c r="N1507" s="76"/>
      <c r="O1507" s="76"/>
      <c r="R1507" s="76"/>
      <c r="U1507" s="76"/>
      <c r="V1507" s="76"/>
    </row>
    <row r="1508" s="17" customFormat="1" spans="1:22">
      <c r="A1508" s="16">
        <v>1506</v>
      </c>
      <c r="B1508" s="216" t="s">
        <v>3547</v>
      </c>
      <c r="C1508" s="216" t="s">
        <v>3548</v>
      </c>
      <c r="D1508" t="e">
        <f>VLOOKUP(C1508,'[1]2月'!$I$1:$I$65536,1,0)</f>
        <v>#N/A</v>
      </c>
      <c r="E1508" s="216">
        <v>15079839422</v>
      </c>
      <c r="F1508" s="216" t="s">
        <v>3207</v>
      </c>
      <c r="G1508" s="216" t="s">
        <v>3207</v>
      </c>
      <c r="H1508" s="274">
        <v>50</v>
      </c>
      <c r="I1508" s="28">
        <v>202608</v>
      </c>
      <c r="J1508" s="275" t="s">
        <v>3464</v>
      </c>
      <c r="N1508" s="76"/>
      <c r="O1508" s="76"/>
      <c r="R1508" s="76"/>
      <c r="U1508" s="76"/>
      <c r="V1508" s="76"/>
    </row>
    <row r="1509" s="17" customFormat="1" spans="1:22">
      <c r="A1509" s="16">
        <v>1507</v>
      </c>
      <c r="B1509" s="216" t="s">
        <v>3549</v>
      </c>
      <c r="C1509" s="216" t="s">
        <v>3550</v>
      </c>
      <c r="D1509" t="e">
        <f>VLOOKUP(C1509,'[1]2月'!$I$1:$I$65536,1,0)</f>
        <v>#N/A</v>
      </c>
      <c r="E1509" s="216">
        <v>18279875618</v>
      </c>
      <c r="F1509" s="216" t="s">
        <v>3207</v>
      </c>
      <c r="G1509" s="216" t="s">
        <v>3207</v>
      </c>
      <c r="H1509" s="274">
        <v>50</v>
      </c>
      <c r="I1509" s="28">
        <v>202608</v>
      </c>
      <c r="J1509" s="275" t="s">
        <v>3464</v>
      </c>
      <c r="N1509" s="76"/>
      <c r="O1509" s="76"/>
      <c r="R1509" s="76"/>
      <c r="U1509" s="76"/>
      <c r="V1509" s="76"/>
    </row>
    <row r="1510" s="17" customFormat="1" spans="1:22">
      <c r="A1510" s="16">
        <v>1508</v>
      </c>
      <c r="B1510" s="216" t="s">
        <v>3551</v>
      </c>
      <c r="C1510" s="216" t="s">
        <v>3552</v>
      </c>
      <c r="D1510" t="e">
        <f>VLOOKUP(C1510,'[1]2月'!$I$1:$I$65536,1,0)</f>
        <v>#N/A</v>
      </c>
      <c r="E1510" s="216">
        <v>13627982351</v>
      </c>
      <c r="F1510" s="216" t="s">
        <v>3207</v>
      </c>
      <c r="G1510" s="216" t="s">
        <v>3207</v>
      </c>
      <c r="H1510" s="274">
        <v>50</v>
      </c>
      <c r="I1510" s="28">
        <v>202608</v>
      </c>
      <c r="J1510" s="275" t="s">
        <v>3464</v>
      </c>
      <c r="N1510" s="76"/>
      <c r="O1510" s="76"/>
      <c r="R1510" s="76"/>
      <c r="U1510" s="76"/>
      <c r="V1510" s="76"/>
    </row>
    <row r="1511" s="17" customFormat="1" spans="1:22">
      <c r="A1511" s="16">
        <v>1509</v>
      </c>
      <c r="B1511" s="216" t="s">
        <v>3553</v>
      </c>
      <c r="C1511" s="216" t="s">
        <v>3554</v>
      </c>
      <c r="D1511" t="e">
        <f>VLOOKUP(C1511,'[1]2月'!$I$1:$I$65536,1,0)</f>
        <v>#N/A</v>
      </c>
      <c r="E1511" s="216">
        <v>13767828282</v>
      </c>
      <c r="F1511" s="216" t="s">
        <v>3207</v>
      </c>
      <c r="G1511" s="216" t="s">
        <v>3207</v>
      </c>
      <c r="H1511" s="274">
        <v>50</v>
      </c>
      <c r="I1511" s="28">
        <v>202608</v>
      </c>
      <c r="J1511" s="275" t="s">
        <v>3464</v>
      </c>
      <c r="N1511" s="76"/>
      <c r="O1511" s="76"/>
      <c r="R1511" s="76"/>
      <c r="U1511" s="76"/>
      <c r="V1511" s="76"/>
    </row>
    <row r="1512" s="17" customFormat="1" spans="1:22">
      <c r="A1512" s="16">
        <v>1510</v>
      </c>
      <c r="B1512" s="216" t="s">
        <v>3555</v>
      </c>
      <c r="C1512" s="216" t="s">
        <v>3556</v>
      </c>
      <c r="D1512" t="e">
        <f>VLOOKUP(C1512,'[1]2月'!$I$1:$I$65536,1,0)</f>
        <v>#N/A</v>
      </c>
      <c r="E1512" s="727" t="s">
        <v>3557</v>
      </c>
      <c r="F1512" s="216" t="s">
        <v>3207</v>
      </c>
      <c r="G1512" s="216" t="s">
        <v>3207</v>
      </c>
      <c r="H1512" s="274">
        <v>50</v>
      </c>
      <c r="I1512" s="28">
        <v>202608</v>
      </c>
      <c r="J1512" s="275" t="s">
        <v>3464</v>
      </c>
      <c r="N1512" s="76"/>
      <c r="O1512" s="76"/>
      <c r="R1512" s="76"/>
      <c r="U1512" s="76"/>
      <c r="V1512" s="76"/>
    </row>
    <row r="1513" s="17" customFormat="1" spans="1:22">
      <c r="A1513" s="16">
        <v>1511</v>
      </c>
      <c r="B1513" s="216" t="s">
        <v>3558</v>
      </c>
      <c r="C1513" s="216" t="s">
        <v>3559</v>
      </c>
      <c r="D1513" t="e">
        <f>VLOOKUP(C1513,'[1]2月'!$I$1:$I$65536,1,0)</f>
        <v>#N/A</v>
      </c>
      <c r="E1513" s="216">
        <v>13617988113</v>
      </c>
      <c r="F1513" s="216" t="s">
        <v>3207</v>
      </c>
      <c r="G1513" s="216" t="s">
        <v>3207</v>
      </c>
      <c r="H1513" s="274">
        <v>50</v>
      </c>
      <c r="I1513" s="28">
        <v>202608</v>
      </c>
      <c r="J1513" s="275" t="s">
        <v>3464</v>
      </c>
      <c r="N1513" s="76"/>
      <c r="O1513" s="76"/>
      <c r="R1513" s="76"/>
      <c r="U1513" s="76"/>
      <c r="V1513" s="76"/>
    </row>
    <row r="1514" s="17" customFormat="1" spans="1:22">
      <c r="A1514" s="16">
        <v>1512</v>
      </c>
      <c r="B1514" s="276" t="s">
        <v>3560</v>
      </c>
      <c r="C1514" s="276" t="s">
        <v>3561</v>
      </c>
      <c r="D1514" t="e">
        <f>VLOOKUP(C1514,'[1]2月'!$I$1:$I$65536,1,0)</f>
        <v>#N/A</v>
      </c>
      <c r="E1514" s="276">
        <v>18694556880</v>
      </c>
      <c r="F1514" s="216" t="s">
        <v>3207</v>
      </c>
      <c r="G1514" s="216" t="s">
        <v>3207</v>
      </c>
      <c r="H1514" s="274">
        <v>50</v>
      </c>
      <c r="I1514" s="28">
        <v>202608</v>
      </c>
      <c r="J1514" s="275" t="s">
        <v>3464</v>
      </c>
      <c r="N1514" s="76"/>
      <c r="O1514" s="76"/>
      <c r="R1514" s="76"/>
      <c r="U1514" s="76"/>
      <c r="V1514" s="76"/>
    </row>
    <row r="1515" s="17" customFormat="1" spans="1:22">
      <c r="A1515" s="16">
        <v>1513</v>
      </c>
      <c r="B1515" s="276" t="s">
        <v>3562</v>
      </c>
      <c r="C1515" s="276" t="s">
        <v>3563</v>
      </c>
      <c r="D1515" t="e">
        <f>VLOOKUP(C1515,'[1]2月'!$I$1:$I$65536,1,0)</f>
        <v>#N/A</v>
      </c>
      <c r="E1515" s="276">
        <v>13479825414</v>
      </c>
      <c r="F1515" s="216" t="s">
        <v>3207</v>
      </c>
      <c r="G1515" s="216" t="s">
        <v>3207</v>
      </c>
      <c r="H1515" s="274">
        <v>50</v>
      </c>
      <c r="I1515" s="28">
        <v>202608</v>
      </c>
      <c r="J1515" s="275" t="s">
        <v>3464</v>
      </c>
      <c r="N1515" s="76"/>
      <c r="O1515" s="76"/>
      <c r="R1515" s="76"/>
      <c r="U1515" s="76"/>
      <c r="V1515" s="76"/>
    </row>
    <row r="1516" s="17" customFormat="1" spans="1:22">
      <c r="A1516" s="16">
        <v>1514</v>
      </c>
      <c r="B1516" s="277" t="s">
        <v>3564</v>
      </c>
      <c r="C1516" s="277" t="s">
        <v>3565</v>
      </c>
      <c r="D1516" t="e">
        <f>VLOOKUP(C1516,'[1]2月'!$I$1:$I$65536,1,0)</f>
        <v>#N/A</v>
      </c>
      <c r="E1516" s="28">
        <v>19179838360</v>
      </c>
      <c r="F1516" s="216" t="s">
        <v>3207</v>
      </c>
      <c r="G1516" s="216" t="s">
        <v>3207</v>
      </c>
      <c r="H1516" s="274">
        <v>50</v>
      </c>
      <c r="I1516" s="28">
        <v>202608</v>
      </c>
      <c r="J1516" s="275" t="s">
        <v>3464</v>
      </c>
      <c r="N1516" s="76"/>
      <c r="O1516" s="76"/>
      <c r="R1516" s="76"/>
      <c r="U1516" s="76"/>
      <c r="V1516" s="76"/>
    </row>
    <row r="1517" s="17" customFormat="1" spans="1:22">
      <c r="A1517" s="16">
        <v>1515</v>
      </c>
      <c r="B1517" s="277" t="s">
        <v>3566</v>
      </c>
      <c r="C1517" s="277" t="s">
        <v>3567</v>
      </c>
      <c r="D1517" t="e">
        <f>VLOOKUP(C1517,'[1]2月'!$I$1:$I$65536,1,0)</f>
        <v>#N/A</v>
      </c>
      <c r="E1517" s="28">
        <v>15155986777</v>
      </c>
      <c r="F1517" s="216" t="s">
        <v>3207</v>
      </c>
      <c r="G1517" s="216" t="s">
        <v>3207</v>
      </c>
      <c r="H1517" s="274">
        <v>50</v>
      </c>
      <c r="I1517" s="28">
        <v>202608</v>
      </c>
      <c r="J1517" s="275" t="s">
        <v>3464</v>
      </c>
      <c r="N1517" s="76"/>
      <c r="O1517" s="76"/>
      <c r="R1517" s="76"/>
      <c r="U1517" s="76"/>
      <c r="V1517" s="76"/>
    </row>
    <row r="1518" s="17" customFormat="1" spans="1:22">
      <c r="A1518" s="16">
        <v>1516</v>
      </c>
      <c r="B1518" s="277" t="s">
        <v>3568</v>
      </c>
      <c r="C1518" s="277" t="s">
        <v>3569</v>
      </c>
      <c r="D1518" t="e">
        <f>VLOOKUP(C1518,'[1]2月'!$I$1:$I$65536,1,0)</f>
        <v>#N/A</v>
      </c>
      <c r="E1518" s="28">
        <v>19079875859</v>
      </c>
      <c r="F1518" s="216" t="s">
        <v>3207</v>
      </c>
      <c r="G1518" s="216" t="s">
        <v>3207</v>
      </c>
      <c r="H1518" s="274">
        <v>50</v>
      </c>
      <c r="I1518" s="28">
        <v>202608</v>
      </c>
      <c r="J1518" s="275" t="s">
        <v>3464</v>
      </c>
      <c r="N1518" s="76"/>
      <c r="O1518" s="76"/>
      <c r="R1518" s="76"/>
      <c r="U1518" s="76"/>
      <c r="V1518" s="76"/>
    </row>
    <row r="1519" s="17" customFormat="1" spans="1:22">
      <c r="A1519" s="16">
        <v>1517</v>
      </c>
      <c r="B1519" s="276" t="s">
        <v>3570</v>
      </c>
      <c r="C1519" s="277" t="s">
        <v>3571</v>
      </c>
      <c r="D1519" t="e">
        <f>VLOOKUP(C1519,'[1]2月'!$I$1:$I$65536,1,0)</f>
        <v>#N/A</v>
      </c>
      <c r="E1519" s="28">
        <v>18797880908</v>
      </c>
      <c r="F1519" s="216" t="s">
        <v>3207</v>
      </c>
      <c r="G1519" s="216" t="s">
        <v>3207</v>
      </c>
      <c r="H1519" s="274">
        <v>50</v>
      </c>
      <c r="I1519" s="28">
        <v>202608</v>
      </c>
      <c r="J1519" s="275" t="s">
        <v>3464</v>
      </c>
      <c r="N1519" s="76"/>
      <c r="O1519" s="76"/>
      <c r="R1519" s="76"/>
      <c r="U1519" s="76"/>
      <c r="V1519" s="76"/>
    </row>
    <row r="1520" s="17" customFormat="1" spans="1:22">
      <c r="A1520" s="16">
        <v>1518</v>
      </c>
      <c r="B1520" s="276" t="s">
        <v>3572</v>
      </c>
      <c r="C1520" s="277" t="s">
        <v>3573</v>
      </c>
      <c r="D1520" t="e">
        <f>VLOOKUP(C1520,'[1]2月'!$I$1:$I$65536,1,0)</f>
        <v>#N/A</v>
      </c>
      <c r="E1520" s="28">
        <v>15179888966</v>
      </c>
      <c r="F1520" s="216" t="s">
        <v>3207</v>
      </c>
      <c r="G1520" s="216" t="s">
        <v>3207</v>
      </c>
      <c r="H1520" s="274">
        <v>50</v>
      </c>
      <c r="I1520" s="28">
        <v>202608</v>
      </c>
      <c r="J1520" s="275" t="s">
        <v>3464</v>
      </c>
      <c r="N1520" s="76"/>
      <c r="O1520" s="76"/>
      <c r="R1520" s="76"/>
      <c r="U1520" s="76"/>
      <c r="V1520" s="76"/>
    </row>
    <row r="1521" s="17" customFormat="1" spans="1:22">
      <c r="A1521" s="16">
        <v>1519</v>
      </c>
      <c r="B1521" s="276" t="s">
        <v>3574</v>
      </c>
      <c r="C1521" s="277" t="s">
        <v>3575</v>
      </c>
      <c r="D1521" t="e">
        <f>VLOOKUP(C1521,'[1]2月'!$I$1:$I$65536,1,0)</f>
        <v>#N/A</v>
      </c>
      <c r="E1521" s="28">
        <v>13479800592</v>
      </c>
      <c r="F1521" s="216" t="s">
        <v>3207</v>
      </c>
      <c r="G1521" s="216" t="s">
        <v>3207</v>
      </c>
      <c r="H1521" s="274">
        <v>50</v>
      </c>
      <c r="I1521" s="28">
        <v>202608</v>
      </c>
      <c r="J1521" s="275" t="s">
        <v>3464</v>
      </c>
      <c r="N1521" s="76"/>
      <c r="O1521" s="76"/>
      <c r="R1521" s="76"/>
      <c r="U1521" s="76"/>
      <c r="V1521" s="76"/>
    </row>
    <row r="1522" s="17" customFormat="1" spans="1:22">
      <c r="A1522" s="16">
        <v>1520</v>
      </c>
      <c r="B1522" s="276" t="s">
        <v>3576</v>
      </c>
      <c r="C1522" s="276" t="s">
        <v>3577</v>
      </c>
      <c r="D1522" t="e">
        <f>VLOOKUP(C1522,'[1]2月'!$I$1:$I$65536,1,0)</f>
        <v>#N/A</v>
      </c>
      <c r="E1522" s="28">
        <v>18007988412</v>
      </c>
      <c r="F1522" s="216" t="s">
        <v>3207</v>
      </c>
      <c r="G1522" s="216" t="s">
        <v>3207</v>
      </c>
      <c r="H1522" s="274">
        <v>50</v>
      </c>
      <c r="I1522" s="28">
        <v>202608</v>
      </c>
      <c r="J1522" s="275" t="s">
        <v>3464</v>
      </c>
      <c r="N1522" s="76"/>
      <c r="O1522" s="76"/>
      <c r="R1522" s="76"/>
      <c r="U1522" s="76"/>
      <c r="V1522" s="76"/>
    </row>
    <row r="1523" s="17" customFormat="1" spans="1:22">
      <c r="A1523" s="16">
        <v>1521</v>
      </c>
      <c r="B1523" s="276" t="s">
        <v>3578</v>
      </c>
      <c r="C1523" s="276" t="s">
        <v>3579</v>
      </c>
      <c r="D1523" t="e">
        <f>VLOOKUP(C1523,'[1]2月'!$I$1:$I$65536,1,0)</f>
        <v>#N/A</v>
      </c>
      <c r="E1523" s="28">
        <v>19179820625</v>
      </c>
      <c r="F1523" s="216" t="s">
        <v>3207</v>
      </c>
      <c r="G1523" s="216" t="s">
        <v>3207</v>
      </c>
      <c r="H1523" s="274">
        <v>50</v>
      </c>
      <c r="I1523" s="28">
        <v>202608</v>
      </c>
      <c r="J1523" s="275" t="s">
        <v>3464</v>
      </c>
      <c r="N1523" s="76"/>
      <c r="O1523" s="76"/>
      <c r="R1523" s="76"/>
      <c r="U1523" s="76"/>
      <c r="V1523" s="76"/>
    </row>
    <row r="1524" s="17" customFormat="1" spans="1:22">
      <c r="A1524" s="16">
        <v>1522</v>
      </c>
      <c r="B1524" s="276" t="s">
        <v>3580</v>
      </c>
      <c r="C1524" s="276" t="s">
        <v>3581</v>
      </c>
      <c r="D1524" t="e">
        <f>VLOOKUP(C1524,'[1]2月'!$I$1:$I$65536,1,0)</f>
        <v>#N/A</v>
      </c>
      <c r="E1524" s="28">
        <v>13506693297</v>
      </c>
      <c r="F1524" s="216" t="s">
        <v>3207</v>
      </c>
      <c r="G1524" s="216" t="s">
        <v>3207</v>
      </c>
      <c r="H1524" s="274">
        <v>50</v>
      </c>
      <c r="I1524" s="28">
        <v>202608</v>
      </c>
      <c r="J1524" s="275" t="s">
        <v>3464</v>
      </c>
      <c r="N1524" s="76"/>
      <c r="O1524" s="76"/>
      <c r="R1524" s="76"/>
      <c r="U1524" s="76"/>
      <c r="V1524" s="76"/>
    </row>
    <row r="1525" s="17" customFormat="1" spans="1:22">
      <c r="A1525" s="16">
        <v>1523</v>
      </c>
      <c r="B1525" s="278" t="s">
        <v>3582</v>
      </c>
      <c r="C1525" s="278" t="s">
        <v>3583</v>
      </c>
      <c r="D1525" t="e">
        <f>VLOOKUP(C1525,'[1]2月'!$I$1:$I$65536,1,0)</f>
        <v>#N/A</v>
      </c>
      <c r="E1525" s="728" t="s">
        <v>3584</v>
      </c>
      <c r="F1525" s="216" t="s">
        <v>3207</v>
      </c>
      <c r="G1525" s="216" t="s">
        <v>3207</v>
      </c>
      <c r="H1525" s="274">
        <v>50</v>
      </c>
      <c r="I1525" s="28">
        <v>202608</v>
      </c>
      <c r="J1525" s="275" t="s">
        <v>3464</v>
      </c>
      <c r="N1525" s="76"/>
      <c r="O1525" s="76"/>
      <c r="R1525" s="76"/>
      <c r="U1525" s="76"/>
      <c r="V1525" s="76"/>
    </row>
    <row r="1526" s="17" customFormat="1" spans="1:22">
      <c r="A1526" s="16">
        <v>1524</v>
      </c>
      <c r="B1526" s="278" t="s">
        <v>3585</v>
      </c>
      <c r="C1526" s="278" t="s">
        <v>3586</v>
      </c>
      <c r="D1526" t="e">
        <f>VLOOKUP(C1526,'[1]2月'!$I$1:$I$65536,1,0)</f>
        <v>#N/A</v>
      </c>
      <c r="E1526" s="278" t="s">
        <v>3587</v>
      </c>
      <c r="F1526" s="216" t="s">
        <v>3207</v>
      </c>
      <c r="G1526" s="216" t="s">
        <v>3207</v>
      </c>
      <c r="H1526" s="274">
        <v>50</v>
      </c>
      <c r="I1526" s="28">
        <v>202608</v>
      </c>
      <c r="J1526" s="275" t="s">
        <v>3464</v>
      </c>
      <c r="N1526" s="76"/>
      <c r="O1526" s="76"/>
      <c r="R1526" s="76"/>
      <c r="U1526" s="76"/>
      <c r="V1526" s="76"/>
    </row>
    <row r="1527" s="17" customFormat="1" spans="1:22">
      <c r="A1527" s="16">
        <v>1525</v>
      </c>
      <c r="B1527" s="41" t="s">
        <v>3588</v>
      </c>
      <c r="C1527" s="227" t="s">
        <v>3589</v>
      </c>
      <c r="D1527" t="e">
        <f>VLOOKUP(C1527,'[1]2月'!$I$1:$I$65536,1,0)</f>
        <v>#N/A</v>
      </c>
      <c r="E1527" s="28">
        <v>18779827187</v>
      </c>
      <c r="F1527" s="216" t="s">
        <v>3207</v>
      </c>
      <c r="G1527" s="216" t="s">
        <v>3207</v>
      </c>
      <c r="H1527" s="274">
        <v>50</v>
      </c>
      <c r="I1527" s="28">
        <v>202608</v>
      </c>
      <c r="J1527" s="275" t="s">
        <v>3464</v>
      </c>
      <c r="N1527" s="76"/>
      <c r="O1527" s="76"/>
      <c r="R1527" s="76"/>
      <c r="U1527" s="76"/>
      <c r="V1527" s="76"/>
    </row>
    <row r="1528" s="17" customFormat="1" spans="1:22">
      <c r="A1528" s="16">
        <v>1526</v>
      </c>
      <c r="B1528" s="41" t="s">
        <v>3590</v>
      </c>
      <c r="C1528" s="227" t="s">
        <v>3591</v>
      </c>
      <c r="D1528" t="e">
        <f>VLOOKUP(C1528,'[1]2月'!$I$1:$I$65536,1,0)</f>
        <v>#N/A</v>
      </c>
      <c r="E1528" s="28">
        <v>18307986959</v>
      </c>
      <c r="F1528" s="216" t="s">
        <v>3207</v>
      </c>
      <c r="G1528" s="216" t="s">
        <v>3207</v>
      </c>
      <c r="H1528" s="274">
        <v>50</v>
      </c>
      <c r="I1528" s="28">
        <v>202608</v>
      </c>
      <c r="J1528" s="275" t="s">
        <v>3464</v>
      </c>
      <c r="N1528" s="76"/>
      <c r="O1528" s="76"/>
      <c r="R1528" s="76"/>
      <c r="U1528" s="76"/>
      <c r="V1528" s="76"/>
    </row>
    <row r="1529" s="17" customFormat="1" spans="1:22">
      <c r="A1529" s="16">
        <v>1527</v>
      </c>
      <c r="B1529" s="41" t="s">
        <v>3592</v>
      </c>
      <c r="C1529" s="227" t="s">
        <v>3593</v>
      </c>
      <c r="D1529" t="e">
        <f>VLOOKUP(C1529,'[1]2月'!$I$1:$I$65536,1,0)</f>
        <v>#N/A</v>
      </c>
      <c r="E1529" s="28">
        <v>15307088026</v>
      </c>
      <c r="F1529" s="216" t="s">
        <v>3207</v>
      </c>
      <c r="G1529" s="216" t="s">
        <v>3207</v>
      </c>
      <c r="H1529" s="274">
        <v>50</v>
      </c>
      <c r="I1529" s="28">
        <v>202608</v>
      </c>
      <c r="J1529" s="275" t="s">
        <v>3464</v>
      </c>
      <c r="N1529" s="76"/>
      <c r="O1529" s="76"/>
      <c r="R1529" s="76"/>
      <c r="U1529" s="76"/>
      <c r="V1529" s="76"/>
    </row>
    <row r="1530" s="17" customFormat="1" spans="1:22">
      <c r="A1530" s="16">
        <v>1528</v>
      </c>
      <c r="B1530" s="41" t="s">
        <v>3594</v>
      </c>
      <c r="C1530" s="227" t="s">
        <v>3595</v>
      </c>
      <c r="D1530" t="e">
        <f>VLOOKUP(C1530,'[1]2月'!$I$1:$I$65536,1,0)</f>
        <v>#N/A</v>
      </c>
      <c r="E1530" s="28">
        <v>18870370258</v>
      </c>
      <c r="F1530" s="216" t="s">
        <v>3207</v>
      </c>
      <c r="G1530" s="216" t="s">
        <v>3207</v>
      </c>
      <c r="H1530" s="274">
        <v>50</v>
      </c>
      <c r="I1530" s="28">
        <v>202608</v>
      </c>
      <c r="J1530" s="275" t="s">
        <v>3464</v>
      </c>
      <c r="N1530" s="76"/>
      <c r="O1530" s="76"/>
      <c r="R1530" s="76"/>
      <c r="U1530" s="76"/>
      <c r="V1530" s="76"/>
    </row>
    <row r="1531" s="17" customFormat="1" spans="1:22">
      <c r="A1531" s="16">
        <v>1529</v>
      </c>
      <c r="B1531" s="41" t="s">
        <v>3596</v>
      </c>
      <c r="C1531" s="227" t="s">
        <v>3597</v>
      </c>
      <c r="D1531" t="e">
        <f>VLOOKUP(C1531,'[1]2月'!$I$1:$I$65536,1,0)</f>
        <v>#N/A</v>
      </c>
      <c r="E1531" s="191" t="s">
        <v>3598</v>
      </c>
      <c r="F1531" s="216" t="s">
        <v>3207</v>
      </c>
      <c r="G1531" s="216" t="s">
        <v>3207</v>
      </c>
      <c r="H1531" s="274">
        <v>50</v>
      </c>
      <c r="I1531" s="28">
        <v>202608</v>
      </c>
      <c r="J1531" s="275" t="s">
        <v>3464</v>
      </c>
      <c r="N1531" s="76"/>
      <c r="O1531" s="76"/>
      <c r="R1531" s="76"/>
      <c r="U1531" s="76"/>
      <c r="V1531" s="76"/>
    </row>
    <row r="1532" s="17" customFormat="1" spans="1:22">
      <c r="A1532" s="16">
        <v>1530</v>
      </c>
      <c r="B1532" s="41" t="s">
        <v>3599</v>
      </c>
      <c r="C1532" s="227" t="s">
        <v>3600</v>
      </c>
      <c r="D1532" t="e">
        <f>VLOOKUP(C1532,'[1]2月'!$I$1:$I$65536,1,0)</f>
        <v>#N/A</v>
      </c>
      <c r="E1532" s="191" t="s">
        <v>3601</v>
      </c>
      <c r="F1532" s="216" t="s">
        <v>3207</v>
      </c>
      <c r="G1532" s="216" t="s">
        <v>3207</v>
      </c>
      <c r="H1532" s="274">
        <v>50</v>
      </c>
      <c r="I1532" s="28">
        <v>202608</v>
      </c>
      <c r="J1532" s="275" t="s">
        <v>3464</v>
      </c>
      <c r="N1532" s="76"/>
      <c r="O1532" s="76"/>
      <c r="R1532" s="76"/>
      <c r="U1532" s="76"/>
      <c r="V1532" s="76"/>
    </row>
    <row r="1533" s="17" customFormat="1" spans="1:22">
      <c r="A1533" s="16">
        <v>1531</v>
      </c>
      <c r="B1533" s="41" t="s">
        <v>3602</v>
      </c>
      <c r="C1533" s="227" t="s">
        <v>3603</v>
      </c>
      <c r="D1533" t="e">
        <f>VLOOKUP(C1533,'[1]2月'!$I$1:$I$65536,1,0)</f>
        <v>#N/A</v>
      </c>
      <c r="E1533" s="191" t="s">
        <v>3601</v>
      </c>
      <c r="F1533" s="216" t="s">
        <v>3207</v>
      </c>
      <c r="G1533" s="216" t="s">
        <v>3207</v>
      </c>
      <c r="H1533" s="274">
        <v>50</v>
      </c>
      <c r="I1533" s="28">
        <v>202608</v>
      </c>
      <c r="J1533" s="275" t="s">
        <v>3464</v>
      </c>
      <c r="N1533" s="76"/>
      <c r="O1533" s="76"/>
      <c r="R1533" s="76"/>
      <c r="U1533" s="76"/>
      <c r="V1533" s="76"/>
    </row>
    <row r="1534" s="17" customFormat="1" spans="1:22">
      <c r="A1534" s="16">
        <v>1532</v>
      </c>
      <c r="B1534" s="41" t="s">
        <v>3604</v>
      </c>
      <c r="C1534" s="227" t="s">
        <v>3605</v>
      </c>
      <c r="D1534" t="e">
        <f>VLOOKUP(C1534,'[1]2月'!$I$1:$I$65536,1,0)</f>
        <v>#N/A</v>
      </c>
      <c r="E1534" s="715" t="s">
        <v>3584</v>
      </c>
      <c r="F1534" s="216" t="s">
        <v>3207</v>
      </c>
      <c r="G1534" s="28" t="s">
        <v>3207</v>
      </c>
      <c r="H1534" s="274">
        <v>50</v>
      </c>
      <c r="I1534" s="28">
        <v>202608</v>
      </c>
      <c r="J1534" s="275" t="s">
        <v>3464</v>
      </c>
      <c r="N1534" s="76"/>
      <c r="O1534" s="76"/>
      <c r="R1534" s="76"/>
      <c r="U1534" s="76"/>
      <c r="V1534" s="76"/>
    </row>
    <row r="1535" s="17" customFormat="1" spans="1:22">
      <c r="A1535" s="16">
        <v>1533</v>
      </c>
      <c r="B1535" s="41" t="s">
        <v>3606</v>
      </c>
      <c r="C1535" s="227" t="s">
        <v>3607</v>
      </c>
      <c r="D1535" t="e">
        <f>VLOOKUP(C1535,'[1]2月'!$I$1:$I$65536,1,0)</f>
        <v>#N/A</v>
      </c>
      <c r="E1535" s="28">
        <v>15207085080</v>
      </c>
      <c r="F1535" s="216" t="s">
        <v>3207</v>
      </c>
      <c r="G1535" s="28" t="s">
        <v>3207</v>
      </c>
      <c r="H1535" s="274">
        <v>50</v>
      </c>
      <c r="I1535" s="28">
        <v>202608</v>
      </c>
      <c r="J1535" s="275" t="s">
        <v>3464</v>
      </c>
      <c r="N1535" s="76"/>
      <c r="O1535" s="76"/>
      <c r="R1535" s="76"/>
      <c r="U1535" s="76"/>
      <c r="V1535" s="76"/>
    </row>
    <row r="1536" s="17" customFormat="1" spans="1:22">
      <c r="A1536" s="16">
        <v>1534</v>
      </c>
      <c r="B1536" s="41" t="s">
        <v>3608</v>
      </c>
      <c r="C1536" s="227" t="s">
        <v>3609</v>
      </c>
      <c r="D1536" t="e">
        <f>VLOOKUP(C1536,'[1]2月'!$I$1:$I$65536,1,0)</f>
        <v>#N/A</v>
      </c>
      <c r="E1536" s="715" t="s">
        <v>3584</v>
      </c>
      <c r="F1536" s="216" t="s">
        <v>3207</v>
      </c>
      <c r="G1536" s="28" t="s">
        <v>3207</v>
      </c>
      <c r="H1536" s="274">
        <v>50</v>
      </c>
      <c r="I1536" s="28">
        <v>202608</v>
      </c>
      <c r="J1536" s="275" t="s">
        <v>3464</v>
      </c>
      <c r="N1536" s="76"/>
      <c r="O1536" s="76"/>
      <c r="R1536" s="76"/>
      <c r="U1536" s="76"/>
      <c r="V1536" s="76"/>
    </row>
    <row r="1537" s="17" customFormat="1" spans="1:22">
      <c r="A1537" s="16">
        <v>1535</v>
      </c>
      <c r="B1537" s="41" t="s">
        <v>3610</v>
      </c>
      <c r="C1537" s="227" t="s">
        <v>3611</v>
      </c>
      <c r="D1537" t="e">
        <f>VLOOKUP(C1537,'[1]2月'!$I$1:$I$65536,1,0)</f>
        <v>#N/A</v>
      </c>
      <c r="E1537" s="28">
        <v>13879872704</v>
      </c>
      <c r="F1537" s="216" t="s">
        <v>3207</v>
      </c>
      <c r="G1537" s="28" t="s">
        <v>3207</v>
      </c>
      <c r="H1537" s="274">
        <v>50</v>
      </c>
      <c r="I1537" s="28">
        <v>202608</v>
      </c>
      <c r="J1537" s="275" t="s">
        <v>3464</v>
      </c>
      <c r="N1537" s="76"/>
      <c r="O1537" s="76"/>
      <c r="R1537" s="76"/>
      <c r="U1537" s="76"/>
      <c r="V1537" s="76"/>
    </row>
    <row r="1538" s="17" customFormat="1" spans="1:22">
      <c r="A1538" s="16">
        <v>1536</v>
      </c>
      <c r="B1538" s="41" t="s">
        <v>3612</v>
      </c>
      <c r="C1538" s="227" t="s">
        <v>3613</v>
      </c>
      <c r="D1538" t="e">
        <f>VLOOKUP(C1538,'[1]2月'!$I$1:$I$65536,1,0)</f>
        <v>#N/A</v>
      </c>
      <c r="E1538" s="191" t="s">
        <v>3614</v>
      </c>
      <c r="F1538" s="216" t="s">
        <v>3207</v>
      </c>
      <c r="G1538" s="28" t="s">
        <v>3207</v>
      </c>
      <c r="H1538" s="274">
        <v>50</v>
      </c>
      <c r="I1538" s="28">
        <v>202608</v>
      </c>
      <c r="J1538" s="275" t="s">
        <v>3464</v>
      </c>
      <c r="N1538" s="76"/>
      <c r="O1538" s="76"/>
      <c r="R1538" s="76"/>
      <c r="U1538" s="76"/>
      <c r="V1538" s="76"/>
    </row>
    <row r="1539" s="17" customFormat="1" spans="1:22">
      <c r="A1539" s="16">
        <v>1537</v>
      </c>
      <c r="B1539" s="41" t="s">
        <v>3615</v>
      </c>
      <c r="C1539" s="227" t="s">
        <v>3616</v>
      </c>
      <c r="D1539" t="e">
        <f>VLOOKUP(C1539,'[1]2月'!$I$1:$I$65536,1,0)</f>
        <v>#N/A</v>
      </c>
      <c r="E1539" s="715" t="s">
        <v>3584</v>
      </c>
      <c r="F1539" s="216" t="s">
        <v>3207</v>
      </c>
      <c r="G1539" s="28" t="s">
        <v>3207</v>
      </c>
      <c r="H1539" s="274">
        <v>50</v>
      </c>
      <c r="I1539" s="28">
        <v>202608</v>
      </c>
      <c r="J1539" s="275" t="s">
        <v>3464</v>
      </c>
      <c r="N1539" s="76"/>
      <c r="O1539" s="76"/>
      <c r="R1539" s="76"/>
      <c r="U1539" s="76"/>
      <c r="V1539" s="76"/>
    </row>
    <row r="1540" s="17" customFormat="1" spans="1:22">
      <c r="A1540" s="16">
        <v>1538</v>
      </c>
      <c r="B1540" s="276" t="s">
        <v>3617</v>
      </c>
      <c r="C1540" s="276" t="s">
        <v>3618</v>
      </c>
      <c r="D1540" t="e">
        <f>VLOOKUP(C1540,'[1]2月'!$I$1:$I$65536,1,0)</f>
        <v>#N/A</v>
      </c>
      <c r="E1540" s="276" t="s">
        <v>3619</v>
      </c>
      <c r="F1540" s="276" t="s">
        <v>3207</v>
      </c>
      <c r="G1540" s="28" t="s">
        <v>3207</v>
      </c>
      <c r="H1540" s="274">
        <v>50</v>
      </c>
      <c r="I1540" s="28">
        <v>202608</v>
      </c>
      <c r="J1540" s="275" t="s">
        <v>3464</v>
      </c>
      <c r="N1540" s="76"/>
      <c r="O1540" s="76"/>
      <c r="R1540" s="76"/>
      <c r="U1540" s="76"/>
      <c r="V1540" s="76"/>
    </row>
    <row r="1541" s="17" customFormat="1" spans="1:22">
      <c r="A1541" s="16">
        <v>1539</v>
      </c>
      <c r="B1541" s="276" t="s">
        <v>3620</v>
      </c>
      <c r="C1541" s="276" t="s">
        <v>3621</v>
      </c>
      <c r="D1541" t="e">
        <f>VLOOKUP(C1541,'[1]2月'!$I$1:$I$65536,1,0)</f>
        <v>#N/A</v>
      </c>
      <c r="E1541" s="276" t="s">
        <v>3622</v>
      </c>
      <c r="F1541" s="276" t="s">
        <v>3207</v>
      </c>
      <c r="G1541" s="28" t="s">
        <v>3207</v>
      </c>
      <c r="H1541" s="274">
        <v>50</v>
      </c>
      <c r="I1541" s="28">
        <v>202608</v>
      </c>
      <c r="J1541" s="275" t="s">
        <v>3464</v>
      </c>
      <c r="N1541" s="76"/>
      <c r="O1541" s="76"/>
      <c r="R1541" s="76"/>
      <c r="U1541" s="76"/>
      <c r="V1541" s="76"/>
    </row>
    <row r="1542" s="17" customFormat="1" spans="1:22">
      <c r="A1542" s="16">
        <v>1540</v>
      </c>
      <c r="B1542" s="280" t="s">
        <v>3623</v>
      </c>
      <c r="C1542" s="281" t="s">
        <v>3624</v>
      </c>
      <c r="D1542" t="e">
        <f>VLOOKUP(C1542,'[1]2月'!$I$1:$I$65536,1,0)</f>
        <v>#N/A</v>
      </c>
      <c r="E1542" s="281" t="s">
        <v>3625</v>
      </c>
      <c r="F1542" s="276" t="s">
        <v>3207</v>
      </c>
      <c r="G1542" s="28" t="s">
        <v>3207</v>
      </c>
      <c r="H1542" s="274">
        <v>50</v>
      </c>
      <c r="I1542" s="28">
        <v>202608</v>
      </c>
      <c r="J1542" s="275" t="s">
        <v>3464</v>
      </c>
      <c r="N1542" s="76"/>
      <c r="O1542" s="76"/>
      <c r="R1542" s="76"/>
      <c r="U1542" s="76"/>
      <c r="V1542" s="76"/>
    </row>
    <row r="1543" s="17" customFormat="1" spans="1:22">
      <c r="A1543" s="16">
        <v>1541</v>
      </c>
      <c r="B1543" s="280" t="s">
        <v>3626</v>
      </c>
      <c r="C1543" s="281" t="s">
        <v>3627</v>
      </c>
      <c r="D1543" t="e">
        <f>VLOOKUP(C1543,'[1]2月'!$I$1:$I$65536,1,0)</f>
        <v>#N/A</v>
      </c>
      <c r="E1543" s="281" t="s">
        <v>3628</v>
      </c>
      <c r="F1543" s="276" t="s">
        <v>3207</v>
      </c>
      <c r="G1543" s="28" t="s">
        <v>3207</v>
      </c>
      <c r="H1543" s="274">
        <v>50</v>
      </c>
      <c r="I1543" s="28">
        <v>202608</v>
      </c>
      <c r="J1543" s="275" t="s">
        <v>3464</v>
      </c>
      <c r="N1543" s="76"/>
      <c r="O1543" s="76"/>
      <c r="R1543" s="76"/>
      <c r="U1543" s="76"/>
      <c r="V1543" s="76"/>
    </row>
    <row r="1544" s="17" customFormat="1" spans="1:22">
      <c r="A1544" s="16">
        <v>1542</v>
      </c>
      <c r="B1544" s="280" t="s">
        <v>3629</v>
      </c>
      <c r="C1544" s="281" t="s">
        <v>3630</v>
      </c>
      <c r="D1544" t="e">
        <f>VLOOKUP(C1544,'[1]2月'!$I$1:$I$65536,1,0)</f>
        <v>#N/A</v>
      </c>
      <c r="E1544" s="281" t="s">
        <v>3631</v>
      </c>
      <c r="F1544" s="276" t="s">
        <v>3207</v>
      </c>
      <c r="G1544" s="28" t="s">
        <v>3207</v>
      </c>
      <c r="H1544" s="274">
        <v>50</v>
      </c>
      <c r="I1544" s="28">
        <v>202608</v>
      </c>
      <c r="J1544" s="275" t="s">
        <v>3464</v>
      </c>
      <c r="N1544" s="76"/>
      <c r="O1544" s="76"/>
      <c r="R1544" s="76"/>
      <c r="U1544" s="76"/>
      <c r="V1544" s="76"/>
    </row>
    <row r="1545" s="17" customFormat="1" spans="1:22">
      <c r="A1545" s="16">
        <v>1543</v>
      </c>
      <c r="B1545" s="280" t="s">
        <v>3632</v>
      </c>
      <c r="C1545" s="281" t="s">
        <v>3633</v>
      </c>
      <c r="D1545" t="e">
        <f>VLOOKUP(C1545,'[1]2月'!$I$1:$I$65536,1,0)</f>
        <v>#N/A</v>
      </c>
      <c r="E1545" s="281" t="s">
        <v>3634</v>
      </c>
      <c r="F1545" s="276" t="s">
        <v>3207</v>
      </c>
      <c r="G1545" s="28" t="s">
        <v>3207</v>
      </c>
      <c r="H1545" s="274">
        <v>50</v>
      </c>
      <c r="I1545" s="28">
        <v>202608</v>
      </c>
      <c r="J1545" s="275" t="s">
        <v>3464</v>
      </c>
      <c r="N1545" s="76"/>
      <c r="O1545" s="76"/>
      <c r="R1545" s="76"/>
      <c r="U1545" s="76"/>
      <c r="V1545" s="76"/>
    </row>
    <row r="1546" s="17" customFormat="1" spans="1:22">
      <c r="A1546" s="16">
        <v>1544</v>
      </c>
      <c r="B1546" s="280" t="s">
        <v>3635</v>
      </c>
      <c r="C1546" s="281" t="s">
        <v>3636</v>
      </c>
      <c r="D1546" t="e">
        <f>VLOOKUP(C1546,'[1]2月'!$I$1:$I$65536,1,0)</f>
        <v>#N/A</v>
      </c>
      <c r="E1546" s="281" t="s">
        <v>3637</v>
      </c>
      <c r="F1546" s="276" t="s">
        <v>3207</v>
      </c>
      <c r="G1546" s="28" t="s">
        <v>3207</v>
      </c>
      <c r="H1546" s="274">
        <v>50</v>
      </c>
      <c r="I1546" s="28">
        <v>202608</v>
      </c>
      <c r="J1546" s="275" t="s">
        <v>3464</v>
      </c>
      <c r="N1546" s="76"/>
      <c r="O1546" s="76"/>
      <c r="R1546" s="76"/>
      <c r="U1546" s="76"/>
      <c r="V1546" s="76"/>
    </row>
    <row r="1547" s="17" customFormat="1" spans="1:22">
      <c r="A1547" s="16">
        <v>1545</v>
      </c>
      <c r="B1547" s="280" t="s">
        <v>3638</v>
      </c>
      <c r="C1547" s="281" t="s">
        <v>3639</v>
      </c>
      <c r="D1547" t="e">
        <f>VLOOKUP(C1547,'[1]2月'!$I$1:$I$65536,1,0)</f>
        <v>#N/A</v>
      </c>
      <c r="E1547" s="281" t="s">
        <v>3640</v>
      </c>
      <c r="F1547" s="276" t="s">
        <v>3207</v>
      </c>
      <c r="G1547" s="28" t="s">
        <v>3207</v>
      </c>
      <c r="H1547" s="274">
        <v>50</v>
      </c>
      <c r="I1547" s="28">
        <v>202608</v>
      </c>
      <c r="J1547" s="275" t="s">
        <v>3464</v>
      </c>
      <c r="N1547" s="76"/>
      <c r="O1547" s="76"/>
      <c r="R1547" s="76"/>
      <c r="U1547" s="76"/>
      <c r="V1547" s="76"/>
    </row>
    <row r="1548" s="17" customFormat="1" spans="1:22">
      <c r="A1548" s="16">
        <v>1546</v>
      </c>
      <c r="B1548" s="280" t="s">
        <v>3641</v>
      </c>
      <c r="C1548" s="281" t="s">
        <v>3642</v>
      </c>
      <c r="D1548" t="e">
        <f>VLOOKUP(C1548,'[1]2月'!$I$1:$I$65536,1,0)</f>
        <v>#N/A</v>
      </c>
      <c r="E1548" s="281" t="s">
        <v>3643</v>
      </c>
      <c r="F1548" s="276" t="s">
        <v>3207</v>
      </c>
      <c r="G1548" s="28" t="s">
        <v>3207</v>
      </c>
      <c r="H1548" s="274">
        <v>50</v>
      </c>
      <c r="I1548" s="28">
        <v>202608</v>
      </c>
      <c r="J1548" s="275" t="s">
        <v>3464</v>
      </c>
      <c r="N1548" s="76"/>
      <c r="O1548" s="76"/>
      <c r="R1548" s="76"/>
      <c r="U1548" s="76"/>
      <c r="V1548" s="76"/>
    </row>
    <row r="1549" s="17" customFormat="1" spans="1:22">
      <c r="A1549" s="16">
        <v>1547</v>
      </c>
      <c r="B1549" s="282" t="s">
        <v>736</v>
      </c>
      <c r="C1549" s="283" t="s">
        <v>3644</v>
      </c>
      <c r="D1549" t="e">
        <f>VLOOKUP(C1549,'[1]2月'!$I$1:$I$65536,1,0)</f>
        <v>#N/A</v>
      </c>
      <c r="E1549" s="284" t="s">
        <v>3645</v>
      </c>
      <c r="F1549" s="276" t="s">
        <v>3207</v>
      </c>
      <c r="G1549" s="28" t="s">
        <v>3207</v>
      </c>
      <c r="H1549" s="274">
        <v>50</v>
      </c>
      <c r="I1549" s="28">
        <v>202608</v>
      </c>
      <c r="J1549" s="275" t="s">
        <v>3464</v>
      </c>
      <c r="N1549" s="76"/>
      <c r="O1549" s="76"/>
      <c r="R1549" s="76"/>
      <c r="U1549" s="76"/>
      <c r="V1549" s="76"/>
    </row>
    <row r="1550" s="31" customFormat="1" ht="17" customHeight="1" spans="1:22">
      <c r="A1550" s="16">
        <v>1548</v>
      </c>
      <c r="B1550" s="35" t="s">
        <v>3646</v>
      </c>
      <c r="C1550" s="285" t="s">
        <v>3647</v>
      </c>
      <c r="D1550" t="e">
        <f>VLOOKUP(C1550,'[1]2月'!$I$1:$I$65536,1,0)</f>
        <v>#N/A</v>
      </c>
      <c r="E1550" s="35">
        <v>13767800593</v>
      </c>
      <c r="F1550" s="35" t="s">
        <v>3648</v>
      </c>
      <c r="G1550" s="286" t="s">
        <v>3649</v>
      </c>
      <c r="H1550" s="35">
        <v>100</v>
      </c>
      <c r="I1550" s="35">
        <v>202608</v>
      </c>
      <c r="J1550" s="287"/>
      <c r="K1550" s="288" t="s">
        <v>3650</v>
      </c>
      <c r="L1550" s="288"/>
    </row>
    <row r="1551" s="31" customFormat="1" ht="17" customHeight="1" spans="1:22">
      <c r="A1551" s="16">
        <v>1549</v>
      </c>
      <c r="B1551" s="35" t="s">
        <v>3651</v>
      </c>
      <c r="C1551" s="285" t="s">
        <v>3652</v>
      </c>
      <c r="D1551" t="e">
        <f>VLOOKUP(C1551,'[1]2月'!$I$1:$I$65536,1,0)</f>
        <v>#N/A</v>
      </c>
      <c r="E1551" s="35">
        <v>13684886966</v>
      </c>
      <c r="F1551" s="35" t="s">
        <v>3648</v>
      </c>
      <c r="G1551" s="286" t="s">
        <v>3649</v>
      </c>
      <c r="H1551" s="35">
        <v>100</v>
      </c>
      <c r="I1551" s="35">
        <v>202608</v>
      </c>
      <c r="J1551" s="287"/>
      <c r="K1551" s="288" t="s">
        <v>3650</v>
      </c>
      <c r="L1551" s="288"/>
    </row>
    <row r="1552" s="31" customFormat="1" ht="17" customHeight="1" spans="1:22">
      <c r="A1552" s="16">
        <v>1550</v>
      </c>
      <c r="B1552" s="35" t="s">
        <v>3653</v>
      </c>
      <c r="C1552" s="285" t="s">
        <v>3654</v>
      </c>
      <c r="D1552" t="e">
        <f>VLOOKUP(C1552,'[1]2月'!$I$1:$I$65536,1,0)</f>
        <v>#N/A</v>
      </c>
      <c r="E1552" s="35">
        <v>13684883399</v>
      </c>
      <c r="F1552" s="35" t="s">
        <v>3648</v>
      </c>
      <c r="G1552" s="286" t="s">
        <v>3649</v>
      </c>
      <c r="H1552" s="35">
        <v>100</v>
      </c>
      <c r="I1552" s="35">
        <v>202608</v>
      </c>
      <c r="J1552" s="287"/>
      <c r="K1552" s="288" t="s">
        <v>3650</v>
      </c>
      <c r="L1552" s="288"/>
      <c r="N1552" s="210"/>
    </row>
    <row r="1553" s="31" customFormat="1" ht="17" customHeight="1" spans="1:17">
      <c r="A1553" s="16">
        <v>1551</v>
      </c>
      <c r="B1553" s="35" t="s">
        <v>3655</v>
      </c>
      <c r="C1553" s="285" t="s">
        <v>3656</v>
      </c>
      <c r="D1553" t="e">
        <f>VLOOKUP(C1553,'[1]2月'!$I$1:$I$65536,1,0)</f>
        <v>#N/A</v>
      </c>
      <c r="E1553" s="35">
        <v>13767935977</v>
      </c>
      <c r="F1553" s="35" t="s">
        <v>3648</v>
      </c>
      <c r="G1553" s="286" t="s">
        <v>3649</v>
      </c>
      <c r="H1553" s="35">
        <v>100</v>
      </c>
      <c r="I1553" s="35">
        <v>202608</v>
      </c>
      <c r="J1553" s="286"/>
      <c r="K1553" s="288" t="s">
        <v>3650</v>
      </c>
      <c r="L1553" s="288"/>
      <c r="N1553" s="210"/>
    </row>
    <row r="1554" s="31" customFormat="1" ht="17" customHeight="1" spans="1:17">
      <c r="A1554" s="16">
        <v>1552</v>
      </c>
      <c r="B1554" s="35" t="s">
        <v>3657</v>
      </c>
      <c r="C1554" s="285" t="s">
        <v>3658</v>
      </c>
      <c r="D1554" t="e">
        <f>VLOOKUP(C1554,'[1]2月'!$I$1:$I$65536,1,0)</f>
        <v>#N/A</v>
      </c>
      <c r="E1554" s="35">
        <v>13707987372</v>
      </c>
      <c r="F1554" s="35" t="s">
        <v>3648</v>
      </c>
      <c r="G1554" s="286" t="s">
        <v>3649</v>
      </c>
      <c r="H1554" s="35">
        <v>100</v>
      </c>
      <c r="I1554" s="35">
        <v>202608</v>
      </c>
      <c r="J1554" s="286"/>
      <c r="K1554" s="288" t="s">
        <v>3659</v>
      </c>
      <c r="L1554" s="288"/>
      <c r="N1554" s="210"/>
    </row>
    <row r="1555" s="31" customFormat="1" ht="17" customHeight="1" spans="1:17">
      <c r="A1555" s="16">
        <v>1553</v>
      </c>
      <c r="B1555" s="35" t="s">
        <v>3660</v>
      </c>
      <c r="C1555" s="285" t="s">
        <v>3661</v>
      </c>
      <c r="D1555" t="e">
        <f>VLOOKUP(C1555,'[1]2月'!$I$1:$I$65536,1,0)</f>
        <v>#N/A</v>
      </c>
      <c r="E1555" s="35">
        <v>13667989931</v>
      </c>
      <c r="F1555" s="35" t="s">
        <v>3648</v>
      </c>
      <c r="G1555" s="286" t="s">
        <v>3649</v>
      </c>
      <c r="H1555" s="35">
        <v>100</v>
      </c>
      <c r="I1555" s="35">
        <v>202608</v>
      </c>
      <c r="J1555" s="286"/>
      <c r="K1555" s="288" t="s">
        <v>3650</v>
      </c>
      <c r="L1555" s="288"/>
      <c r="N1555" s="210"/>
    </row>
    <row r="1556" s="31" customFormat="1" ht="17" customHeight="1" spans="1:17">
      <c r="A1556" s="16">
        <v>1554</v>
      </c>
      <c r="B1556" s="35" t="s">
        <v>3662</v>
      </c>
      <c r="C1556" s="285" t="s">
        <v>3663</v>
      </c>
      <c r="D1556" t="e">
        <f>VLOOKUP(C1556,'[1]2月'!$I$1:$I$65536,1,0)</f>
        <v>#N/A</v>
      </c>
      <c r="E1556" s="289" t="s">
        <v>3664</v>
      </c>
      <c r="F1556" s="35" t="s">
        <v>3648</v>
      </c>
      <c r="G1556" s="286" t="s">
        <v>3649</v>
      </c>
      <c r="H1556" s="35">
        <v>100</v>
      </c>
      <c r="I1556" s="35">
        <v>202608</v>
      </c>
      <c r="J1556" s="286"/>
      <c r="K1556" s="288" t="s">
        <v>3659</v>
      </c>
      <c r="L1556" s="288"/>
      <c r="N1556" s="210"/>
    </row>
    <row r="1557" s="31" customFormat="1" ht="17" customHeight="1" spans="1:17">
      <c r="A1557" s="16">
        <v>1555</v>
      </c>
      <c r="B1557" s="35" t="s">
        <v>3665</v>
      </c>
      <c r="C1557" s="729" t="s">
        <v>3666</v>
      </c>
      <c r="D1557" t="e">
        <f>VLOOKUP(C1557,'[1]2月'!$I$1:$I$65536,1,0)</f>
        <v>#N/A</v>
      </c>
      <c r="E1557" s="289">
        <v>13767814398</v>
      </c>
      <c r="F1557" s="35" t="s">
        <v>3648</v>
      </c>
      <c r="G1557" s="286" t="s">
        <v>3649</v>
      </c>
      <c r="H1557" s="35">
        <v>50</v>
      </c>
      <c r="I1557" s="35">
        <v>202608</v>
      </c>
      <c r="J1557" s="286"/>
      <c r="K1557" s="288" t="s">
        <v>3650</v>
      </c>
      <c r="L1557" s="288"/>
      <c r="N1557" s="210"/>
    </row>
    <row r="1558" s="31" customFormat="1" ht="17" customHeight="1" spans="1:17">
      <c r="A1558" s="16">
        <v>1556</v>
      </c>
      <c r="B1558" s="35" t="s">
        <v>3667</v>
      </c>
      <c r="C1558" s="729" t="s">
        <v>3668</v>
      </c>
      <c r="D1558" t="e">
        <f>VLOOKUP(C1558,'[1]2月'!$I$1:$I$65536,1,0)</f>
        <v>#N/A</v>
      </c>
      <c r="E1558" s="35">
        <v>15079863530</v>
      </c>
      <c r="F1558" s="35" t="s">
        <v>3648</v>
      </c>
      <c r="G1558" s="286" t="s">
        <v>3649</v>
      </c>
      <c r="H1558" s="35">
        <v>50</v>
      </c>
      <c r="I1558" s="35">
        <v>202608</v>
      </c>
      <c r="J1558" s="286"/>
      <c r="K1558" s="288" t="s">
        <v>3650</v>
      </c>
      <c r="L1558" s="288"/>
      <c r="N1558" s="210"/>
    </row>
    <row r="1559" s="31" customFormat="1" ht="17" customHeight="1" spans="1:17">
      <c r="A1559" s="16">
        <v>1557</v>
      </c>
      <c r="B1559" s="35" t="s">
        <v>3669</v>
      </c>
      <c r="C1559" s="729" t="s">
        <v>3670</v>
      </c>
      <c r="D1559" t="e">
        <f>VLOOKUP(C1559,'[1]2月'!$I$1:$I$65536,1,0)</f>
        <v>#N/A</v>
      </c>
      <c r="E1559" s="35">
        <v>13767847120</v>
      </c>
      <c r="F1559" s="35" t="s">
        <v>3648</v>
      </c>
      <c r="G1559" s="286" t="s">
        <v>3649</v>
      </c>
      <c r="H1559" s="35">
        <v>50</v>
      </c>
      <c r="I1559" s="35">
        <v>202608</v>
      </c>
      <c r="J1559" s="286"/>
      <c r="K1559" s="288" t="s">
        <v>3650</v>
      </c>
      <c r="L1559" s="288"/>
      <c r="N1559" s="210"/>
    </row>
    <row r="1560" s="31" customFormat="1" ht="17" customHeight="1" spans="1:17">
      <c r="A1560" s="16">
        <v>1558</v>
      </c>
      <c r="B1560" s="35" t="s">
        <v>3671</v>
      </c>
      <c r="C1560" s="729" t="s">
        <v>3672</v>
      </c>
      <c r="D1560" t="e">
        <f>VLOOKUP(C1560,'[1]2月'!$I$1:$I$65536,1,0)</f>
        <v>#N/A</v>
      </c>
      <c r="E1560" s="289">
        <v>13767924692</v>
      </c>
      <c r="F1560" s="35" t="s">
        <v>3648</v>
      </c>
      <c r="G1560" s="286" t="s">
        <v>3649</v>
      </c>
      <c r="H1560" s="35">
        <v>50</v>
      </c>
      <c r="I1560" s="35">
        <v>202608</v>
      </c>
      <c r="J1560" s="286"/>
      <c r="K1560" s="288" t="s">
        <v>3659</v>
      </c>
      <c r="L1560" s="288"/>
      <c r="N1560" s="210"/>
    </row>
    <row r="1561" s="31" customFormat="1" ht="17" customHeight="1" spans="1:17">
      <c r="A1561" s="16">
        <v>1559</v>
      </c>
      <c r="B1561" s="35" t="s">
        <v>3673</v>
      </c>
      <c r="C1561" s="729" t="s">
        <v>3674</v>
      </c>
      <c r="D1561" t="e">
        <f>VLOOKUP(C1561,'[1]2月'!$I$1:$I$65536,1,0)</f>
        <v>#N/A</v>
      </c>
      <c r="E1561" s="35">
        <v>15079866095</v>
      </c>
      <c r="F1561" s="35" t="s">
        <v>3648</v>
      </c>
      <c r="G1561" s="286" t="s">
        <v>3649</v>
      </c>
      <c r="H1561" s="35">
        <v>50</v>
      </c>
      <c r="I1561" s="35">
        <v>202608</v>
      </c>
      <c r="J1561" s="286"/>
      <c r="K1561" s="288" t="s">
        <v>3650</v>
      </c>
      <c r="L1561" s="288"/>
    </row>
    <row r="1562" s="31" customFormat="1" ht="17" customHeight="1" spans="1:17">
      <c r="A1562" s="16">
        <v>1560</v>
      </c>
      <c r="B1562" s="35" t="s">
        <v>3675</v>
      </c>
      <c r="C1562" s="285" t="s">
        <v>3676</v>
      </c>
      <c r="D1562" t="e">
        <f>VLOOKUP(C1562,'[1]2月'!$I$1:$I$65536,1,0)</f>
        <v>#N/A</v>
      </c>
      <c r="E1562" s="35">
        <v>15079844327</v>
      </c>
      <c r="F1562" s="35" t="s">
        <v>3648</v>
      </c>
      <c r="G1562" s="286" t="s">
        <v>3649</v>
      </c>
      <c r="H1562" s="35">
        <v>50</v>
      </c>
      <c r="I1562" s="35">
        <v>202608</v>
      </c>
      <c r="J1562" s="286"/>
      <c r="K1562" s="288" t="s">
        <v>3650</v>
      </c>
      <c r="L1562" s="288"/>
    </row>
    <row r="1563" s="31" customFormat="1" ht="17" customHeight="1" spans="1:17">
      <c r="A1563" s="16">
        <v>1561</v>
      </c>
      <c r="B1563" s="35" t="s">
        <v>3677</v>
      </c>
      <c r="C1563" s="285" t="s">
        <v>3678</v>
      </c>
      <c r="D1563" t="e">
        <f>VLOOKUP(C1563,'[1]2月'!$I$1:$I$65536,1,0)</f>
        <v>#N/A</v>
      </c>
      <c r="E1563" s="35">
        <v>15079828659</v>
      </c>
      <c r="F1563" s="35" t="s">
        <v>3648</v>
      </c>
      <c r="G1563" s="286" t="s">
        <v>3649</v>
      </c>
      <c r="H1563" s="35">
        <v>50</v>
      </c>
      <c r="I1563" s="35">
        <v>202608</v>
      </c>
      <c r="J1563" s="286"/>
      <c r="K1563" s="288" t="s">
        <v>3650</v>
      </c>
      <c r="L1563" s="288"/>
    </row>
    <row r="1564" s="31" customFormat="1" ht="17" customHeight="1" spans="1:17">
      <c r="A1564" s="16">
        <v>1562</v>
      </c>
      <c r="B1564" s="35" t="s">
        <v>3679</v>
      </c>
      <c r="C1564" s="35" t="s">
        <v>3680</v>
      </c>
      <c r="D1564" t="e">
        <f>VLOOKUP(C1564,'[1]2月'!$I$1:$I$65536,1,0)</f>
        <v>#N/A</v>
      </c>
      <c r="E1564" s="35">
        <v>13367989096</v>
      </c>
      <c r="F1564" s="35" t="s">
        <v>3648</v>
      </c>
      <c r="G1564" s="286" t="s">
        <v>3649</v>
      </c>
      <c r="H1564" s="35">
        <v>50</v>
      </c>
      <c r="I1564" s="35">
        <v>202608</v>
      </c>
      <c r="J1564" s="286"/>
      <c r="K1564" s="288" t="s">
        <v>3650</v>
      </c>
      <c r="L1564" s="290"/>
    </row>
    <row r="1565" s="31" customFormat="1" ht="17" customHeight="1" spans="1:17">
      <c r="A1565" s="16">
        <v>1563</v>
      </c>
      <c r="B1565" s="35" t="s">
        <v>3681</v>
      </c>
      <c r="C1565" s="285" t="s">
        <v>3682</v>
      </c>
      <c r="D1565" t="e">
        <f>VLOOKUP(C1565,'[1]2月'!$I$1:$I$65536,1,0)</f>
        <v>#N/A</v>
      </c>
      <c r="E1565" s="35">
        <v>13879879677</v>
      </c>
      <c r="F1565" s="35" t="s">
        <v>3648</v>
      </c>
      <c r="G1565" s="286" t="s">
        <v>3649</v>
      </c>
      <c r="H1565" s="35">
        <v>50</v>
      </c>
      <c r="I1565" s="35">
        <v>202608</v>
      </c>
      <c r="J1565" s="286"/>
      <c r="K1565" s="288" t="s">
        <v>3650</v>
      </c>
      <c r="L1565" s="288"/>
    </row>
    <row r="1566" s="31" customFormat="1" ht="17" customHeight="1" spans="1:17">
      <c r="A1566" s="16">
        <v>1564</v>
      </c>
      <c r="B1566" s="35" t="s">
        <v>3683</v>
      </c>
      <c r="C1566" s="285" t="s">
        <v>3684</v>
      </c>
      <c r="D1566" t="e">
        <f>VLOOKUP(C1566,'[1]2月'!$I$1:$I$65536,1,0)</f>
        <v>#N/A</v>
      </c>
      <c r="E1566" s="35">
        <v>18079873927</v>
      </c>
      <c r="F1566" s="35" t="s">
        <v>3648</v>
      </c>
      <c r="G1566" s="286" t="s">
        <v>3649</v>
      </c>
      <c r="H1566" s="35">
        <v>50</v>
      </c>
      <c r="I1566" s="35">
        <v>202608</v>
      </c>
      <c r="J1566" s="286"/>
      <c r="K1566" s="288" t="s">
        <v>3650</v>
      </c>
      <c r="L1566" s="288"/>
      <c r="P1566" s="291"/>
      <c r="Q1566" s="291"/>
    </row>
    <row r="1567" s="31" customFormat="1" ht="17" customHeight="1" spans="1:17">
      <c r="A1567" s="16">
        <v>1565</v>
      </c>
      <c r="B1567" s="290" t="s">
        <v>3685</v>
      </c>
      <c r="C1567" s="285" t="s">
        <v>3686</v>
      </c>
      <c r="D1567" t="e">
        <f>VLOOKUP(C1567,'[1]2月'!$I$1:$I$65536,1,0)</f>
        <v>#N/A</v>
      </c>
      <c r="E1567" s="289">
        <v>13687983060</v>
      </c>
      <c r="F1567" s="35" t="s">
        <v>3648</v>
      </c>
      <c r="G1567" s="286" t="s">
        <v>3649</v>
      </c>
      <c r="H1567" s="35">
        <v>50</v>
      </c>
      <c r="I1567" s="35">
        <v>202608</v>
      </c>
      <c r="J1567" s="286"/>
      <c r="K1567" s="288" t="s">
        <v>3650</v>
      </c>
      <c r="L1567" s="288"/>
      <c r="P1567" s="291"/>
      <c r="Q1567" s="291"/>
    </row>
    <row r="1568" s="31" customFormat="1" ht="17" customHeight="1" spans="1:17">
      <c r="A1568" s="16">
        <v>1566</v>
      </c>
      <c r="B1568" s="290" t="s">
        <v>3687</v>
      </c>
      <c r="C1568" s="290" t="s">
        <v>3688</v>
      </c>
      <c r="D1568" t="e">
        <f>VLOOKUP(C1568,'[1]2月'!$I$1:$I$65536,1,0)</f>
        <v>#N/A</v>
      </c>
      <c r="E1568" s="289">
        <v>13767847073</v>
      </c>
      <c r="F1568" s="35" t="s">
        <v>3648</v>
      </c>
      <c r="G1568" s="286" t="s">
        <v>3649</v>
      </c>
      <c r="H1568" s="35">
        <v>50</v>
      </c>
      <c r="I1568" s="35">
        <v>202608</v>
      </c>
      <c r="J1568" s="286"/>
      <c r="K1568" s="288" t="s">
        <v>3650</v>
      </c>
      <c r="L1568" s="288"/>
      <c r="P1568" s="291"/>
      <c r="Q1568" s="291"/>
    </row>
    <row r="1569" s="31" customFormat="1" ht="17" customHeight="1" spans="1:24">
      <c r="A1569" s="16">
        <v>1567</v>
      </c>
      <c r="B1569" s="290" t="s">
        <v>3689</v>
      </c>
      <c r="C1569" s="290" t="s">
        <v>3690</v>
      </c>
      <c r="D1569" t="e">
        <f>VLOOKUP(C1569,'[1]2月'!$I$1:$I$65536,1,0)</f>
        <v>#N/A</v>
      </c>
      <c r="E1569" s="289">
        <v>15907980650</v>
      </c>
      <c r="F1569" s="35" t="s">
        <v>3648</v>
      </c>
      <c r="G1569" s="286" t="s">
        <v>3649</v>
      </c>
      <c r="H1569" s="35">
        <v>50</v>
      </c>
      <c r="I1569" s="35">
        <v>202608</v>
      </c>
      <c r="J1569" s="286"/>
      <c r="K1569" s="288" t="s">
        <v>3650</v>
      </c>
      <c r="L1569" s="288"/>
      <c r="P1569" s="291"/>
      <c r="Q1569" s="291"/>
    </row>
    <row r="1570" s="31" customFormat="1" ht="17" customHeight="1" spans="1:24">
      <c r="A1570" s="16">
        <v>1568</v>
      </c>
      <c r="B1570" s="290" t="s">
        <v>3691</v>
      </c>
      <c r="C1570" s="285" t="s">
        <v>3692</v>
      </c>
      <c r="D1570" t="e">
        <f>VLOOKUP(C1570,'[1]2月'!$I$1:$I$65536,1,0)</f>
        <v>#N/A</v>
      </c>
      <c r="E1570" s="289">
        <v>18207984351</v>
      </c>
      <c r="F1570" s="35" t="s">
        <v>3648</v>
      </c>
      <c r="G1570" s="286" t="s">
        <v>3649</v>
      </c>
      <c r="H1570" s="35">
        <v>50</v>
      </c>
      <c r="I1570" s="35">
        <v>202608</v>
      </c>
      <c r="J1570" s="286" t="s">
        <v>3693</v>
      </c>
      <c r="K1570" s="288" t="s">
        <v>3650</v>
      </c>
      <c r="L1570" s="288"/>
      <c r="P1570" s="291"/>
      <c r="Q1570" s="291"/>
    </row>
    <row r="1571" s="31" customFormat="1" ht="17" customHeight="1" spans="1:24">
      <c r="A1571" s="16">
        <v>1569</v>
      </c>
      <c r="B1571" s="35" t="s">
        <v>3694</v>
      </c>
      <c r="C1571" s="729" t="s">
        <v>3695</v>
      </c>
      <c r="D1571" t="e">
        <f>VLOOKUP(C1571,'[1]2月'!$I$1:$I$65536,1,0)</f>
        <v>#N/A</v>
      </c>
      <c r="E1571" s="289">
        <v>13479828180</v>
      </c>
      <c r="F1571" s="35" t="s">
        <v>3648</v>
      </c>
      <c r="G1571" s="286" t="s">
        <v>3649</v>
      </c>
      <c r="H1571" s="35">
        <v>50</v>
      </c>
      <c r="I1571" s="35">
        <v>202608</v>
      </c>
      <c r="J1571" s="286" t="s">
        <v>3696</v>
      </c>
      <c r="K1571" s="288" t="s">
        <v>3650</v>
      </c>
      <c r="L1571" s="288"/>
      <c r="P1571" s="291"/>
      <c r="Q1571" s="291"/>
    </row>
    <row r="1572" s="32" customFormat="1" ht="17" customHeight="1" spans="1:24">
      <c r="A1572" s="16">
        <v>1570</v>
      </c>
      <c r="B1572" s="292" t="s">
        <v>3697</v>
      </c>
      <c r="C1572" s="293" t="s">
        <v>3698</v>
      </c>
      <c r="D1572" t="e">
        <f>VLOOKUP(C1572,'[1]2月'!$I$1:$I$65536,1,0)</f>
        <v>#N/A</v>
      </c>
      <c r="E1572" s="294">
        <v>13697983313</v>
      </c>
      <c r="F1572" s="294" t="s">
        <v>3648</v>
      </c>
      <c r="G1572" s="295" t="s">
        <v>3649</v>
      </c>
      <c r="H1572" s="294">
        <v>50</v>
      </c>
      <c r="I1572" s="294">
        <v>202608</v>
      </c>
      <c r="J1572" s="295" t="s">
        <v>3699</v>
      </c>
      <c r="K1572" s="288" t="s">
        <v>3650</v>
      </c>
      <c r="L1572" s="296"/>
      <c r="P1572" s="297"/>
      <c r="Q1572" s="297"/>
    </row>
    <row r="1573" s="31" customFormat="1" ht="17" customHeight="1" spans="1:24">
      <c r="A1573" s="16">
        <v>1571</v>
      </c>
      <c r="B1573" s="290" t="s">
        <v>3700</v>
      </c>
      <c r="C1573" s="298" t="s">
        <v>3701</v>
      </c>
      <c r="D1573" t="e">
        <f>VLOOKUP(C1573,'[1]2月'!$I$1:$I$65536,1,0)</f>
        <v>#N/A</v>
      </c>
      <c r="E1573" s="35">
        <v>15079860058</v>
      </c>
      <c r="F1573" s="294" t="s">
        <v>3648</v>
      </c>
      <c r="G1573" s="295" t="s">
        <v>3649</v>
      </c>
      <c r="H1573" s="294">
        <v>50</v>
      </c>
      <c r="I1573" s="35">
        <v>202608</v>
      </c>
      <c r="J1573" s="286" t="s">
        <v>3702</v>
      </c>
      <c r="K1573" s="288" t="s">
        <v>3659</v>
      </c>
      <c r="L1573" s="288"/>
      <c r="P1573" s="291"/>
      <c r="Q1573" s="291"/>
      <c r="W1573" s="33"/>
      <c r="X1573" s="33"/>
    </row>
    <row r="1574" s="31" customFormat="1" ht="17" customHeight="1" spans="1:24">
      <c r="A1574" s="16">
        <v>1572</v>
      </c>
      <c r="B1574" s="35" t="s">
        <v>3703</v>
      </c>
      <c r="C1574" s="285" t="s">
        <v>3704</v>
      </c>
      <c r="D1574" t="e">
        <f>VLOOKUP(C1574,'[1]2月'!$I$1:$I$65536,1,0)</f>
        <v>#N/A</v>
      </c>
      <c r="E1574" s="289">
        <v>14797986484</v>
      </c>
      <c r="F1574" s="35" t="s">
        <v>3648</v>
      </c>
      <c r="G1574" s="286" t="s">
        <v>3705</v>
      </c>
      <c r="H1574" s="35">
        <v>100</v>
      </c>
      <c r="I1574" s="35">
        <v>202608</v>
      </c>
      <c r="J1574" s="35"/>
      <c r="K1574" s="288" t="s">
        <v>3650</v>
      </c>
      <c r="L1574" s="288"/>
    </row>
    <row r="1575" s="31" customFormat="1" ht="17" customHeight="1" spans="1:24">
      <c r="A1575" s="16">
        <v>1573</v>
      </c>
      <c r="B1575" s="35" t="s">
        <v>3706</v>
      </c>
      <c r="C1575" s="285" t="s">
        <v>3707</v>
      </c>
      <c r="D1575" t="e">
        <f>VLOOKUP(C1575,'[1]2月'!$I$1:$I$65536,1,0)</f>
        <v>#N/A</v>
      </c>
      <c r="E1575" s="289">
        <v>14797986484</v>
      </c>
      <c r="F1575" s="35" t="s">
        <v>3648</v>
      </c>
      <c r="G1575" s="286" t="s">
        <v>3705</v>
      </c>
      <c r="H1575" s="35">
        <v>100</v>
      </c>
      <c r="I1575" s="35">
        <v>202608</v>
      </c>
      <c r="J1575" s="35"/>
      <c r="K1575" s="288" t="s">
        <v>3650</v>
      </c>
      <c r="L1575" s="288"/>
    </row>
    <row r="1576" s="31" customFormat="1" ht="17" customHeight="1" spans="1:24">
      <c r="A1576" s="16">
        <v>1574</v>
      </c>
      <c r="B1576" s="35" t="s">
        <v>3708</v>
      </c>
      <c r="C1576" s="729" t="s">
        <v>3709</v>
      </c>
      <c r="D1576" t="e">
        <f>VLOOKUP(C1576,'[1]2月'!$I$1:$I$65536,1,0)</f>
        <v>#N/A</v>
      </c>
      <c r="E1576" s="289">
        <v>13576419745</v>
      </c>
      <c r="F1576" s="35" t="s">
        <v>3648</v>
      </c>
      <c r="G1576" s="286" t="s">
        <v>3705</v>
      </c>
      <c r="H1576" s="35">
        <v>50</v>
      </c>
      <c r="I1576" s="35">
        <v>202608</v>
      </c>
      <c r="J1576" s="35"/>
      <c r="K1576" s="288" t="s">
        <v>3650</v>
      </c>
      <c r="L1576" s="288"/>
    </row>
    <row r="1577" s="31" customFormat="1" ht="17" customHeight="1" spans="1:24">
      <c r="A1577" s="16">
        <v>1575</v>
      </c>
      <c r="B1577" s="35" t="s">
        <v>3710</v>
      </c>
      <c r="C1577" s="35" t="s">
        <v>3711</v>
      </c>
      <c r="D1577" t="e">
        <f>VLOOKUP(C1577,'[1]2月'!$I$1:$I$65536,1,0)</f>
        <v>#N/A</v>
      </c>
      <c r="E1577" s="289">
        <v>18704455992</v>
      </c>
      <c r="F1577" s="35" t="s">
        <v>3648</v>
      </c>
      <c r="G1577" s="286" t="s">
        <v>3705</v>
      </c>
      <c r="H1577" s="35">
        <v>50</v>
      </c>
      <c r="I1577" s="35">
        <v>202608</v>
      </c>
      <c r="J1577" s="35"/>
      <c r="K1577" s="288" t="s">
        <v>3650</v>
      </c>
      <c r="L1577" s="288"/>
    </row>
    <row r="1578" s="31" customFormat="1" ht="17" customHeight="1" spans="1:24">
      <c r="A1578" s="16">
        <v>1576</v>
      </c>
      <c r="B1578" s="35" t="s">
        <v>3712</v>
      </c>
      <c r="C1578" s="729" t="s">
        <v>3713</v>
      </c>
      <c r="D1578" t="e">
        <f>VLOOKUP(C1578,'[1]2月'!$I$1:$I$65536,1,0)</f>
        <v>#N/A</v>
      </c>
      <c r="E1578" s="289">
        <v>13767805990</v>
      </c>
      <c r="F1578" s="35" t="s">
        <v>3648</v>
      </c>
      <c r="G1578" s="286" t="s">
        <v>3705</v>
      </c>
      <c r="H1578" s="35">
        <v>50</v>
      </c>
      <c r="I1578" s="35">
        <v>202608</v>
      </c>
      <c r="J1578" s="35"/>
      <c r="K1578" s="288" t="s">
        <v>3650</v>
      </c>
      <c r="L1578" s="288"/>
    </row>
    <row r="1579" s="31" customFormat="1" ht="17" customHeight="1" spans="1:24">
      <c r="A1579" s="16">
        <v>1577</v>
      </c>
      <c r="B1579" s="35" t="s">
        <v>3714</v>
      </c>
      <c r="C1579" s="729" t="s">
        <v>3715</v>
      </c>
      <c r="D1579" t="e">
        <f>VLOOKUP(C1579,'[1]2月'!$I$1:$I$65536,1,0)</f>
        <v>#N/A</v>
      </c>
      <c r="E1579" s="289">
        <v>18704455992</v>
      </c>
      <c r="F1579" s="35" t="s">
        <v>3648</v>
      </c>
      <c r="G1579" s="286" t="s">
        <v>3705</v>
      </c>
      <c r="H1579" s="35">
        <v>50</v>
      </c>
      <c r="I1579" s="35">
        <v>202608</v>
      </c>
      <c r="J1579" s="35"/>
      <c r="K1579" s="288" t="s">
        <v>3650</v>
      </c>
      <c r="L1579" s="288"/>
    </row>
    <row r="1580" s="31" customFormat="1" ht="17" customHeight="1" spans="1:24">
      <c r="A1580" s="16">
        <v>1578</v>
      </c>
      <c r="B1580" s="35" t="s">
        <v>3716</v>
      </c>
      <c r="C1580" s="729" t="s">
        <v>3717</v>
      </c>
      <c r="D1580" t="e">
        <f>VLOOKUP(C1580,'[1]2月'!$I$1:$I$65536,1,0)</f>
        <v>#N/A</v>
      </c>
      <c r="E1580" s="35">
        <v>13133883560</v>
      </c>
      <c r="F1580" s="35" t="s">
        <v>3648</v>
      </c>
      <c r="G1580" s="286" t="s">
        <v>3705</v>
      </c>
      <c r="H1580" s="35">
        <v>50</v>
      </c>
      <c r="I1580" s="35">
        <v>202608</v>
      </c>
      <c r="J1580" s="35"/>
      <c r="K1580" s="288" t="s">
        <v>3650</v>
      </c>
      <c r="L1580" s="288"/>
    </row>
    <row r="1581" s="31" customFormat="1" ht="17" customHeight="1" spans="1:24">
      <c r="A1581" s="16">
        <v>1579</v>
      </c>
      <c r="B1581" s="35" t="s">
        <v>3718</v>
      </c>
      <c r="C1581" s="285" t="s">
        <v>3719</v>
      </c>
      <c r="D1581" t="e">
        <f>VLOOKUP(C1581,'[1]2月'!$I$1:$I$65536,1,0)</f>
        <v>#N/A</v>
      </c>
      <c r="E1581" s="85">
        <v>15879984137</v>
      </c>
      <c r="F1581" s="35" t="s">
        <v>3648</v>
      </c>
      <c r="G1581" s="286" t="s">
        <v>3705</v>
      </c>
      <c r="H1581" s="35">
        <v>50</v>
      </c>
      <c r="I1581" s="35">
        <v>202608</v>
      </c>
      <c r="J1581" s="35"/>
      <c r="K1581" s="288" t="s">
        <v>3650</v>
      </c>
      <c r="L1581" s="288"/>
    </row>
    <row r="1582" s="31" customFormat="1" ht="17" customHeight="1" spans="1:24">
      <c r="A1582" s="16">
        <v>1580</v>
      </c>
      <c r="B1582" s="35" t="s">
        <v>3720</v>
      </c>
      <c r="C1582" s="285" t="s">
        <v>3721</v>
      </c>
      <c r="D1582" t="e">
        <f>VLOOKUP(C1582,'[1]2月'!$I$1:$I$65536,1,0)</f>
        <v>#N/A</v>
      </c>
      <c r="E1582" s="289">
        <v>13207988788</v>
      </c>
      <c r="F1582" s="35" t="s">
        <v>3648</v>
      </c>
      <c r="G1582" s="286" t="s">
        <v>3722</v>
      </c>
      <c r="H1582" s="35">
        <v>100</v>
      </c>
      <c r="I1582" s="35">
        <v>202608</v>
      </c>
      <c r="J1582" s="286"/>
      <c r="K1582" s="288" t="s">
        <v>3650</v>
      </c>
      <c r="L1582" s="288"/>
    </row>
    <row r="1583" s="31" customFormat="1" ht="17" customHeight="1" spans="1:24">
      <c r="A1583" s="16">
        <v>1581</v>
      </c>
      <c r="B1583" s="35" t="s">
        <v>3723</v>
      </c>
      <c r="C1583" s="285" t="s">
        <v>3724</v>
      </c>
      <c r="D1583" t="e">
        <f>VLOOKUP(C1583,'[1]2月'!$I$1:$I$65536,1,0)</f>
        <v>#N/A</v>
      </c>
      <c r="E1583" s="289">
        <v>15558145178</v>
      </c>
      <c r="F1583" s="35" t="s">
        <v>3648</v>
      </c>
      <c r="G1583" s="286" t="s">
        <v>3722</v>
      </c>
      <c r="H1583" s="35">
        <v>100</v>
      </c>
      <c r="I1583" s="35">
        <v>202608</v>
      </c>
      <c r="J1583" s="286"/>
      <c r="K1583" s="288" t="s">
        <v>3650</v>
      </c>
      <c r="L1583" s="288"/>
    </row>
    <row r="1584" s="31" customFormat="1" ht="17" customHeight="1" spans="1:24">
      <c r="A1584" s="16">
        <v>1582</v>
      </c>
      <c r="B1584" s="290" t="s">
        <v>3725</v>
      </c>
      <c r="C1584" s="285" t="s">
        <v>3726</v>
      </c>
      <c r="D1584" t="e">
        <f>VLOOKUP(C1584,'[1]2月'!$I$1:$I$65536,1,0)</f>
        <v>#N/A</v>
      </c>
      <c r="E1584" s="289">
        <v>13767940533</v>
      </c>
      <c r="F1584" s="35" t="s">
        <v>3648</v>
      </c>
      <c r="G1584" s="286" t="s">
        <v>3722</v>
      </c>
      <c r="H1584" s="35">
        <v>100</v>
      </c>
      <c r="I1584" s="35">
        <v>202608</v>
      </c>
      <c r="J1584" s="286"/>
      <c r="K1584" s="288" t="s">
        <v>3650</v>
      </c>
      <c r="L1584" s="288"/>
    </row>
    <row r="1585" s="31" customFormat="1" ht="17" customHeight="1" spans="1:13">
      <c r="A1585" s="16">
        <v>1583</v>
      </c>
      <c r="B1585" s="35" t="s">
        <v>3727</v>
      </c>
      <c r="C1585" s="285" t="s">
        <v>3728</v>
      </c>
      <c r="D1585" t="e">
        <f>VLOOKUP(C1585,'[1]2月'!$I$1:$I$65536,1,0)</f>
        <v>#N/A</v>
      </c>
      <c r="E1585" s="35">
        <v>15079867061</v>
      </c>
      <c r="F1585" s="35" t="s">
        <v>3648</v>
      </c>
      <c r="G1585" s="286" t="s">
        <v>3722</v>
      </c>
      <c r="H1585" s="35">
        <v>100</v>
      </c>
      <c r="I1585" s="35">
        <v>202608</v>
      </c>
      <c r="J1585" s="35"/>
      <c r="K1585" s="288" t="s">
        <v>3650</v>
      </c>
      <c r="L1585" s="288"/>
    </row>
    <row r="1586" s="31" customFormat="1" ht="17" customHeight="1" spans="1:13">
      <c r="A1586" s="16">
        <v>1584</v>
      </c>
      <c r="B1586" s="35" t="s">
        <v>3729</v>
      </c>
      <c r="C1586" s="729" t="s">
        <v>3730</v>
      </c>
      <c r="D1586" t="e">
        <f>VLOOKUP(C1586,'[1]2月'!$I$1:$I$65536,1,0)</f>
        <v>#N/A</v>
      </c>
      <c r="E1586" s="289" t="s">
        <v>3731</v>
      </c>
      <c r="F1586" s="35" t="s">
        <v>3648</v>
      </c>
      <c r="G1586" s="286" t="s">
        <v>3722</v>
      </c>
      <c r="H1586" s="35">
        <v>50</v>
      </c>
      <c r="I1586" s="35">
        <v>202608</v>
      </c>
      <c r="J1586" s="286"/>
      <c r="K1586" s="288" t="s">
        <v>3650</v>
      </c>
      <c r="L1586" s="288"/>
    </row>
    <row r="1587" s="31" customFormat="1" ht="17" customHeight="1" spans="1:13">
      <c r="A1587" s="16">
        <v>1585</v>
      </c>
      <c r="B1587" s="35" t="s">
        <v>3732</v>
      </c>
      <c r="C1587" s="729" t="s">
        <v>3733</v>
      </c>
      <c r="D1587" t="e">
        <f>VLOOKUP(C1587,'[1]2月'!$I$1:$I$65536,1,0)</f>
        <v>#N/A</v>
      </c>
      <c r="E1587" s="35">
        <v>13684883399</v>
      </c>
      <c r="F1587" s="35" t="s">
        <v>3648</v>
      </c>
      <c r="G1587" s="286" t="s">
        <v>3722</v>
      </c>
      <c r="H1587" s="35">
        <v>50</v>
      </c>
      <c r="I1587" s="35">
        <v>202608</v>
      </c>
      <c r="J1587" s="286"/>
      <c r="K1587" s="288" t="s">
        <v>3650</v>
      </c>
      <c r="L1587" s="288"/>
    </row>
    <row r="1588" s="31" customFormat="1" ht="17" customHeight="1" spans="1:13">
      <c r="A1588" s="16">
        <v>1586</v>
      </c>
      <c r="B1588" s="35" t="s">
        <v>3734</v>
      </c>
      <c r="C1588" s="729" t="s">
        <v>3735</v>
      </c>
      <c r="D1588" t="e">
        <f>VLOOKUP(C1588,'[1]2月'!$I$1:$I$65536,1,0)</f>
        <v>#N/A</v>
      </c>
      <c r="E1588" s="289">
        <v>15879984851</v>
      </c>
      <c r="F1588" s="35" t="s">
        <v>3648</v>
      </c>
      <c r="G1588" s="286" t="s">
        <v>3722</v>
      </c>
      <c r="H1588" s="35">
        <v>50</v>
      </c>
      <c r="I1588" s="35">
        <v>202608</v>
      </c>
      <c r="J1588" s="286"/>
      <c r="K1588" s="288" t="s">
        <v>3650</v>
      </c>
      <c r="L1588" s="288"/>
      <c r="M1588" s="288"/>
    </row>
    <row r="1589" s="31" customFormat="1" ht="17" customHeight="1" spans="1:13">
      <c r="A1589" s="16">
        <v>1587</v>
      </c>
      <c r="B1589" s="35" t="s">
        <v>3736</v>
      </c>
      <c r="C1589" s="729" t="s">
        <v>3737</v>
      </c>
      <c r="D1589" t="e">
        <f>VLOOKUP(C1589,'[1]2月'!$I$1:$I$65536,1,0)</f>
        <v>#N/A</v>
      </c>
      <c r="E1589" s="289">
        <v>15279995179</v>
      </c>
      <c r="F1589" s="35" t="s">
        <v>3648</v>
      </c>
      <c r="G1589" s="286" t="s">
        <v>3722</v>
      </c>
      <c r="H1589" s="35">
        <v>50</v>
      </c>
      <c r="I1589" s="35">
        <v>202608</v>
      </c>
      <c r="J1589" s="286"/>
      <c r="K1589" s="288" t="s">
        <v>3650</v>
      </c>
      <c r="L1589" s="288"/>
      <c r="M1589" s="288"/>
    </row>
    <row r="1590" s="31" customFormat="1" ht="17" customHeight="1" spans="1:13">
      <c r="A1590" s="16">
        <v>1588</v>
      </c>
      <c r="B1590" s="35" t="s">
        <v>3738</v>
      </c>
      <c r="C1590" s="729" t="s">
        <v>3739</v>
      </c>
      <c r="D1590" t="e">
        <f>VLOOKUP(C1590,'[1]2月'!$I$1:$I$65536,1,0)</f>
        <v>#N/A</v>
      </c>
      <c r="E1590" s="289">
        <v>17779864569</v>
      </c>
      <c r="F1590" s="35" t="s">
        <v>3648</v>
      </c>
      <c r="G1590" s="286" t="s">
        <v>3722</v>
      </c>
      <c r="H1590" s="35">
        <v>50</v>
      </c>
      <c r="I1590" s="35">
        <v>202608</v>
      </c>
      <c r="J1590" s="286"/>
      <c r="K1590" s="288" t="s">
        <v>3650</v>
      </c>
      <c r="L1590" s="288"/>
      <c r="M1590" s="288"/>
    </row>
    <row r="1591" s="31" customFormat="1" ht="17" customHeight="1" spans="1:13">
      <c r="A1591" s="16">
        <v>1589</v>
      </c>
      <c r="B1591" s="35" t="s">
        <v>3740</v>
      </c>
      <c r="C1591" s="729" t="s">
        <v>3741</v>
      </c>
      <c r="D1591" t="e">
        <f>VLOOKUP(C1591,'[1]2月'!$I$1:$I$65536,1,0)</f>
        <v>#N/A</v>
      </c>
      <c r="E1591" s="289">
        <v>18806877581</v>
      </c>
      <c r="F1591" s="35" t="s">
        <v>3648</v>
      </c>
      <c r="G1591" s="286" t="s">
        <v>3722</v>
      </c>
      <c r="H1591" s="35">
        <v>50</v>
      </c>
      <c r="I1591" s="35">
        <v>202608</v>
      </c>
      <c r="J1591" s="286"/>
      <c r="K1591" s="288" t="s">
        <v>3650</v>
      </c>
      <c r="L1591" s="288"/>
      <c r="M1591" s="288"/>
    </row>
    <row r="1592" s="31" customFormat="1" ht="17" customHeight="1" spans="1:13">
      <c r="A1592" s="16">
        <v>1590</v>
      </c>
      <c r="B1592" s="35" t="s">
        <v>3742</v>
      </c>
      <c r="C1592" s="729" t="s">
        <v>3743</v>
      </c>
      <c r="D1592" t="e">
        <f>VLOOKUP(C1592,'[1]2月'!$I$1:$I$65536,1,0)</f>
        <v>#N/A</v>
      </c>
      <c r="E1592" s="289">
        <v>15307088343</v>
      </c>
      <c r="F1592" s="35" t="s">
        <v>3648</v>
      </c>
      <c r="G1592" s="286" t="s">
        <v>3722</v>
      </c>
      <c r="H1592" s="35">
        <v>50</v>
      </c>
      <c r="I1592" s="35">
        <v>202608</v>
      </c>
      <c r="J1592" s="286"/>
      <c r="K1592" s="288" t="s">
        <v>3650</v>
      </c>
      <c r="L1592" s="288"/>
      <c r="M1592" s="288"/>
    </row>
    <row r="1593" s="31" customFormat="1" ht="17" customHeight="1" spans="1:13">
      <c r="A1593" s="16">
        <v>1591</v>
      </c>
      <c r="B1593" s="35" t="s">
        <v>3744</v>
      </c>
      <c r="C1593" s="729" t="s">
        <v>3745</v>
      </c>
      <c r="D1593" t="e">
        <f>VLOOKUP(C1593,'[1]2月'!$I$1:$I$65536,1,0)</f>
        <v>#N/A</v>
      </c>
      <c r="E1593" s="35">
        <v>13133980323</v>
      </c>
      <c r="F1593" s="35" t="s">
        <v>3648</v>
      </c>
      <c r="G1593" s="286" t="s">
        <v>3722</v>
      </c>
      <c r="H1593" s="35">
        <v>50</v>
      </c>
      <c r="I1593" s="35">
        <v>202608</v>
      </c>
      <c r="J1593" s="286"/>
      <c r="K1593" s="288" t="s">
        <v>3650</v>
      </c>
      <c r="L1593" s="288"/>
      <c r="M1593" s="288"/>
    </row>
    <row r="1594" s="31" customFormat="1" ht="17" customHeight="1" spans="1:13">
      <c r="A1594" s="16">
        <v>1592</v>
      </c>
      <c r="B1594" s="35" t="s">
        <v>3746</v>
      </c>
      <c r="C1594" s="729" t="s">
        <v>3747</v>
      </c>
      <c r="D1594" t="e">
        <f>VLOOKUP(C1594,'[1]2月'!$I$1:$I$65536,1,0)</f>
        <v>#N/A</v>
      </c>
      <c r="E1594" s="35">
        <v>13097121289</v>
      </c>
      <c r="F1594" s="35" t="s">
        <v>3648</v>
      </c>
      <c r="G1594" s="286" t="s">
        <v>3722</v>
      </c>
      <c r="H1594" s="35">
        <v>50</v>
      </c>
      <c r="I1594" s="35">
        <v>202608</v>
      </c>
      <c r="J1594" s="286"/>
      <c r="K1594" s="288" t="s">
        <v>3650</v>
      </c>
      <c r="L1594" s="288"/>
      <c r="M1594" s="288"/>
    </row>
    <row r="1595" s="31" customFormat="1" ht="17" customHeight="1" spans="1:13">
      <c r="A1595" s="16">
        <v>1593</v>
      </c>
      <c r="B1595" s="35" t="s">
        <v>3748</v>
      </c>
      <c r="C1595" s="729" t="s">
        <v>3749</v>
      </c>
      <c r="D1595" t="e">
        <f>VLOOKUP(C1595,'[1]2月'!$I$1:$I$65536,1,0)</f>
        <v>#N/A</v>
      </c>
      <c r="E1595" s="35">
        <v>15079849065</v>
      </c>
      <c r="F1595" s="35" t="s">
        <v>3648</v>
      </c>
      <c r="G1595" s="286" t="s">
        <v>3722</v>
      </c>
      <c r="H1595" s="35">
        <v>50</v>
      </c>
      <c r="I1595" s="35">
        <v>202608</v>
      </c>
      <c r="J1595" s="286"/>
      <c r="K1595" s="288" t="s">
        <v>3650</v>
      </c>
      <c r="L1595" s="288"/>
      <c r="M1595" s="288"/>
    </row>
    <row r="1596" s="31" customFormat="1" ht="17" customHeight="1" spans="1:13">
      <c r="A1596" s="16">
        <v>1594</v>
      </c>
      <c r="B1596" s="35" t="s">
        <v>3750</v>
      </c>
      <c r="C1596" s="729" t="s">
        <v>3751</v>
      </c>
      <c r="D1596" t="e">
        <f>VLOOKUP(C1596,'[1]2月'!$I$1:$I$65536,1,0)</f>
        <v>#N/A</v>
      </c>
      <c r="E1596" s="35">
        <v>17779870544</v>
      </c>
      <c r="F1596" s="35" t="s">
        <v>3648</v>
      </c>
      <c r="G1596" s="286" t="s">
        <v>3722</v>
      </c>
      <c r="H1596" s="35">
        <v>50</v>
      </c>
      <c r="I1596" s="35">
        <v>202608</v>
      </c>
      <c r="J1596" s="286"/>
      <c r="K1596" s="288" t="s">
        <v>3650</v>
      </c>
      <c r="L1596" s="288"/>
      <c r="M1596" s="290"/>
    </row>
    <row r="1597" s="31" customFormat="1" ht="17" customHeight="1" spans="1:13">
      <c r="A1597" s="16">
        <v>1595</v>
      </c>
      <c r="B1597" s="35" t="s">
        <v>3752</v>
      </c>
      <c r="C1597" s="285" t="s">
        <v>3753</v>
      </c>
      <c r="D1597" t="e">
        <f>VLOOKUP(C1597,'[1]2月'!$I$1:$I$65536,1,0)</f>
        <v>#N/A</v>
      </c>
      <c r="E1597" s="35">
        <v>15707980322</v>
      </c>
      <c r="F1597" s="35" t="s">
        <v>3648</v>
      </c>
      <c r="G1597" s="286" t="s">
        <v>3722</v>
      </c>
      <c r="H1597" s="35">
        <v>50</v>
      </c>
      <c r="I1597" s="35">
        <v>202608</v>
      </c>
      <c r="J1597" s="286"/>
      <c r="K1597" s="288" t="s">
        <v>3650</v>
      </c>
      <c r="L1597" s="288"/>
      <c r="M1597" s="288"/>
    </row>
    <row r="1598" s="31" customFormat="1" ht="17" customHeight="1" spans="1:13">
      <c r="A1598" s="16">
        <v>1596</v>
      </c>
      <c r="B1598" s="35" t="s">
        <v>3754</v>
      </c>
      <c r="C1598" s="729" t="s">
        <v>3755</v>
      </c>
      <c r="D1598" t="e">
        <f>VLOOKUP(C1598,'[1]2月'!$I$1:$I$65536,1,0)</f>
        <v>#N/A</v>
      </c>
      <c r="E1598" s="35">
        <v>18296825494</v>
      </c>
      <c r="F1598" s="35" t="s">
        <v>3648</v>
      </c>
      <c r="G1598" s="286" t="s">
        <v>3722</v>
      </c>
      <c r="H1598" s="35">
        <v>50</v>
      </c>
      <c r="I1598" s="35">
        <v>202608</v>
      </c>
      <c r="J1598" s="286"/>
      <c r="K1598" s="288" t="s">
        <v>3650</v>
      </c>
      <c r="L1598" s="288"/>
      <c r="M1598" s="288"/>
    </row>
    <row r="1599" s="31" customFormat="1" ht="17" customHeight="1" spans="1:13">
      <c r="A1599" s="16">
        <v>1597</v>
      </c>
      <c r="B1599" s="35" t="s">
        <v>3756</v>
      </c>
      <c r="C1599" s="729" t="s">
        <v>3757</v>
      </c>
      <c r="D1599" t="e">
        <f>VLOOKUP(C1599,'[1]2月'!$I$1:$I$65536,1,0)</f>
        <v>#N/A</v>
      </c>
      <c r="E1599" s="35">
        <v>13097121597</v>
      </c>
      <c r="F1599" s="35" t="s">
        <v>3648</v>
      </c>
      <c r="G1599" s="286" t="s">
        <v>3722</v>
      </c>
      <c r="H1599" s="35">
        <v>50</v>
      </c>
      <c r="I1599" s="35">
        <v>202608</v>
      </c>
      <c r="J1599" s="286"/>
      <c r="K1599" s="288" t="s">
        <v>3650</v>
      </c>
      <c r="L1599" s="288"/>
      <c r="M1599" s="288"/>
    </row>
    <row r="1600" s="31" customFormat="1" ht="17" customHeight="1" spans="1:13">
      <c r="A1600" s="16">
        <v>1598</v>
      </c>
      <c r="B1600" s="35" t="s">
        <v>3758</v>
      </c>
      <c r="C1600" s="285" t="s">
        <v>3759</v>
      </c>
      <c r="D1600" t="e">
        <f>VLOOKUP(C1600,'[1]2月'!$I$1:$I$65536,1,0)</f>
        <v>#N/A</v>
      </c>
      <c r="E1600" s="35">
        <v>18322830940</v>
      </c>
      <c r="F1600" s="35" t="s">
        <v>3648</v>
      </c>
      <c r="G1600" s="286" t="s">
        <v>3722</v>
      </c>
      <c r="H1600" s="35">
        <v>50</v>
      </c>
      <c r="I1600" s="35">
        <v>202608</v>
      </c>
      <c r="J1600" s="286"/>
      <c r="K1600" s="288" t="s">
        <v>3650</v>
      </c>
      <c r="L1600" s="288"/>
      <c r="M1600" s="288"/>
    </row>
    <row r="1601" s="31" customFormat="1" ht="17" customHeight="1" spans="1:13">
      <c r="A1601" s="16">
        <v>1599</v>
      </c>
      <c r="B1601" s="35" t="s">
        <v>3760</v>
      </c>
      <c r="C1601" s="285" t="s">
        <v>3761</v>
      </c>
      <c r="D1601" t="e">
        <f>VLOOKUP(C1601,'[1]2月'!$I$1:$I$65536,1,0)</f>
        <v>#N/A</v>
      </c>
      <c r="E1601" s="35">
        <v>18879868832</v>
      </c>
      <c r="F1601" s="35" t="s">
        <v>3648</v>
      </c>
      <c r="G1601" s="286" t="s">
        <v>3722</v>
      </c>
      <c r="H1601" s="35">
        <v>50</v>
      </c>
      <c r="I1601" s="35">
        <v>202608</v>
      </c>
      <c r="J1601" s="286"/>
      <c r="K1601" s="288" t="s">
        <v>3650</v>
      </c>
      <c r="L1601" s="288"/>
      <c r="M1601" s="288"/>
    </row>
    <row r="1602" s="31" customFormat="1" ht="17" customHeight="1" spans="1:13">
      <c r="A1602" s="16">
        <v>1600</v>
      </c>
      <c r="B1602" s="35" t="s">
        <v>3762</v>
      </c>
      <c r="C1602" s="285" t="s">
        <v>3763</v>
      </c>
      <c r="D1602" t="e">
        <f>VLOOKUP(C1602,'[1]2月'!$I$1:$I$65536,1,0)</f>
        <v>#N/A</v>
      </c>
      <c r="E1602" s="35">
        <v>18797887529</v>
      </c>
      <c r="F1602" s="35" t="s">
        <v>3648</v>
      </c>
      <c r="G1602" s="286" t="s">
        <v>3722</v>
      </c>
      <c r="H1602" s="35">
        <v>50</v>
      </c>
      <c r="I1602" s="35">
        <v>202608</v>
      </c>
      <c r="J1602" s="286"/>
      <c r="K1602" s="288" t="s">
        <v>3650</v>
      </c>
      <c r="L1602" s="288"/>
      <c r="M1602" s="288"/>
    </row>
    <row r="1603" s="31" customFormat="1" ht="17" customHeight="1" spans="1:13">
      <c r="A1603" s="16">
        <v>1601</v>
      </c>
      <c r="B1603" s="35" t="s">
        <v>3764</v>
      </c>
      <c r="C1603" s="285" t="s">
        <v>3765</v>
      </c>
      <c r="D1603" t="e">
        <f>VLOOKUP(C1603,'[1]2月'!$I$1:$I$65536,1,0)</f>
        <v>#N/A</v>
      </c>
      <c r="E1603" s="35">
        <v>15079843290</v>
      </c>
      <c r="F1603" s="35" t="s">
        <v>3648</v>
      </c>
      <c r="G1603" s="286" t="s">
        <v>3722</v>
      </c>
      <c r="H1603" s="35">
        <v>50</v>
      </c>
      <c r="I1603" s="35">
        <v>202608</v>
      </c>
      <c r="J1603" s="286"/>
      <c r="K1603" s="288" t="s">
        <v>3650</v>
      </c>
      <c r="L1603" s="288"/>
      <c r="M1603" s="288"/>
    </row>
    <row r="1604" s="31" customFormat="1" ht="17" customHeight="1" spans="1:13">
      <c r="A1604" s="16">
        <v>1602</v>
      </c>
      <c r="B1604" s="35" t="s">
        <v>3766</v>
      </c>
      <c r="C1604" s="285" t="s">
        <v>3767</v>
      </c>
      <c r="D1604" t="e">
        <f>VLOOKUP(C1604,'[1]2月'!$I$1:$I$65536,1,0)</f>
        <v>#N/A</v>
      </c>
      <c r="E1604" s="35">
        <v>13479846882</v>
      </c>
      <c r="F1604" s="35" t="s">
        <v>3648</v>
      </c>
      <c r="G1604" s="286" t="s">
        <v>3722</v>
      </c>
      <c r="H1604" s="35">
        <v>50</v>
      </c>
      <c r="I1604" s="35">
        <v>202608</v>
      </c>
      <c r="J1604" s="286"/>
      <c r="K1604" s="288" t="s">
        <v>3650</v>
      </c>
      <c r="L1604" s="288"/>
      <c r="M1604" s="288"/>
    </row>
    <row r="1605" s="31" customFormat="1" ht="17" customHeight="1" spans="1:13">
      <c r="A1605" s="16">
        <v>1603</v>
      </c>
      <c r="B1605" s="286" t="s">
        <v>3768</v>
      </c>
      <c r="C1605" s="299" t="s">
        <v>3769</v>
      </c>
      <c r="D1605" t="e">
        <f>VLOOKUP(C1605,'[1]2月'!$I$1:$I$65536,1,0)</f>
        <v>#N/A</v>
      </c>
      <c r="E1605" s="286">
        <v>13125287018</v>
      </c>
      <c r="F1605" s="35" t="s">
        <v>3648</v>
      </c>
      <c r="G1605" s="286" t="s">
        <v>3722</v>
      </c>
      <c r="H1605" s="35">
        <v>50</v>
      </c>
      <c r="I1605" s="35">
        <v>202608</v>
      </c>
      <c r="J1605" s="286"/>
      <c r="K1605" s="288" t="s">
        <v>3650</v>
      </c>
      <c r="L1605" s="288"/>
      <c r="M1605" s="288"/>
    </row>
    <row r="1606" s="31" customFormat="1" ht="17" customHeight="1" spans="1:13">
      <c r="A1606" s="16">
        <v>1604</v>
      </c>
      <c r="B1606" s="286" t="s">
        <v>3770</v>
      </c>
      <c r="C1606" s="299" t="s">
        <v>3771</v>
      </c>
      <c r="D1606" t="e">
        <f>VLOOKUP(C1606,'[1]2月'!$I$1:$I$65536,1,0)</f>
        <v>#N/A</v>
      </c>
      <c r="E1606" s="286">
        <v>13767833430</v>
      </c>
      <c r="F1606" s="35" t="s">
        <v>3648</v>
      </c>
      <c r="G1606" s="286" t="s">
        <v>3722</v>
      </c>
      <c r="H1606" s="35">
        <v>50</v>
      </c>
      <c r="I1606" s="35">
        <v>202608</v>
      </c>
      <c r="J1606" s="286"/>
      <c r="K1606" s="288" t="s">
        <v>3650</v>
      </c>
      <c r="L1606" s="288"/>
      <c r="M1606" s="288"/>
    </row>
    <row r="1607" s="31" customFormat="1" ht="17" customHeight="1" spans="1:13">
      <c r="A1607" s="16">
        <v>1605</v>
      </c>
      <c r="B1607" s="286" t="s">
        <v>3772</v>
      </c>
      <c r="C1607" s="299" t="s">
        <v>3773</v>
      </c>
      <c r="D1607" t="e">
        <f>VLOOKUP(C1607,'[1]2月'!$I$1:$I$65536,1,0)</f>
        <v>#N/A</v>
      </c>
      <c r="E1607" s="286">
        <v>15879491152</v>
      </c>
      <c r="F1607" s="35" t="s">
        <v>3648</v>
      </c>
      <c r="G1607" s="286" t="s">
        <v>3722</v>
      </c>
      <c r="H1607" s="35">
        <v>50</v>
      </c>
      <c r="I1607" s="35">
        <v>202608</v>
      </c>
      <c r="J1607" s="286"/>
      <c r="K1607" s="288" t="s">
        <v>3650</v>
      </c>
      <c r="L1607" s="288"/>
      <c r="M1607" s="288"/>
    </row>
    <row r="1608" s="31" customFormat="1" ht="17" customHeight="1" spans="1:13">
      <c r="A1608" s="16">
        <v>1606</v>
      </c>
      <c r="B1608" s="286" t="s">
        <v>3774</v>
      </c>
      <c r="C1608" s="299" t="s">
        <v>3775</v>
      </c>
      <c r="D1608" t="e">
        <f>VLOOKUP(C1608,'[1]2月'!$I$1:$I$65536,1,0)</f>
        <v>#N/A</v>
      </c>
      <c r="E1608" s="286">
        <v>18779824470</v>
      </c>
      <c r="F1608" s="35" t="s">
        <v>3648</v>
      </c>
      <c r="G1608" s="286" t="s">
        <v>3722</v>
      </c>
      <c r="H1608" s="35">
        <v>50</v>
      </c>
      <c r="I1608" s="35">
        <v>202608</v>
      </c>
      <c r="J1608" s="286"/>
      <c r="K1608" s="288" t="s">
        <v>3650</v>
      </c>
      <c r="L1608" s="288"/>
      <c r="M1608" s="288"/>
    </row>
    <row r="1609" s="31" customFormat="1" ht="17" customHeight="1" spans="1:13">
      <c r="A1609" s="16">
        <v>1607</v>
      </c>
      <c r="B1609" s="35" t="s">
        <v>3776</v>
      </c>
      <c r="C1609" s="35" t="s">
        <v>3777</v>
      </c>
      <c r="D1609" t="e">
        <f>VLOOKUP(C1609,'[1]2月'!$I$1:$I$65536,1,0)</f>
        <v>#N/A</v>
      </c>
      <c r="E1609" s="35">
        <v>18317984669</v>
      </c>
      <c r="F1609" s="35" t="s">
        <v>3648</v>
      </c>
      <c r="G1609" s="286" t="s">
        <v>3722</v>
      </c>
      <c r="H1609" s="35">
        <v>50</v>
      </c>
      <c r="I1609" s="35">
        <v>202608</v>
      </c>
      <c r="J1609" s="35"/>
      <c r="K1609" s="288" t="s">
        <v>3650</v>
      </c>
      <c r="L1609" s="288"/>
      <c r="M1609" s="288"/>
    </row>
    <row r="1610" s="31" customFormat="1" ht="17" customHeight="1" spans="1:13">
      <c r="A1610" s="16">
        <v>1608</v>
      </c>
      <c r="B1610" s="35" t="s">
        <v>3778</v>
      </c>
      <c r="C1610" s="35" t="s">
        <v>3779</v>
      </c>
      <c r="D1610" t="e">
        <f>VLOOKUP(C1610,'[1]2月'!$I$1:$I$65536,1,0)</f>
        <v>#N/A</v>
      </c>
      <c r="E1610" s="35">
        <v>15779480729</v>
      </c>
      <c r="F1610" s="35" t="s">
        <v>3648</v>
      </c>
      <c r="G1610" s="286" t="s">
        <v>3722</v>
      </c>
      <c r="H1610" s="35">
        <v>50</v>
      </c>
      <c r="I1610" s="35">
        <v>202608</v>
      </c>
      <c r="J1610" s="35"/>
      <c r="K1610" s="288" t="s">
        <v>3650</v>
      </c>
      <c r="L1610" s="288"/>
      <c r="M1610" s="288"/>
    </row>
    <row r="1611" s="31" customFormat="1" ht="17" customHeight="1" spans="1:13">
      <c r="A1611" s="16">
        <v>1609</v>
      </c>
      <c r="B1611" s="35" t="s">
        <v>3780</v>
      </c>
      <c r="C1611" s="285" t="s">
        <v>3781</v>
      </c>
      <c r="D1611" t="e">
        <f>VLOOKUP(C1611,'[1]2月'!$I$1:$I$65536,1,0)</f>
        <v>#N/A</v>
      </c>
      <c r="E1611" s="289">
        <v>18797985958</v>
      </c>
      <c r="F1611" s="35" t="s">
        <v>3648</v>
      </c>
      <c r="G1611" s="286" t="s">
        <v>3722</v>
      </c>
      <c r="H1611" s="35">
        <v>50</v>
      </c>
      <c r="I1611" s="35">
        <v>202608</v>
      </c>
      <c r="J1611" s="35"/>
      <c r="K1611" s="288" t="s">
        <v>3650</v>
      </c>
      <c r="L1611" s="288"/>
      <c r="M1611" s="288"/>
    </row>
    <row r="1612" s="31" customFormat="1" ht="17" customHeight="1" spans="1:13">
      <c r="A1612" s="16">
        <v>1610</v>
      </c>
      <c r="B1612" s="290" t="s">
        <v>3782</v>
      </c>
      <c r="C1612" s="285" t="s">
        <v>3783</v>
      </c>
      <c r="D1612" t="e">
        <f>VLOOKUP(C1612,'[1]2月'!$I$1:$I$65536,1,0)</f>
        <v>#N/A</v>
      </c>
      <c r="E1612" s="289">
        <v>13879812172</v>
      </c>
      <c r="F1612" s="35" t="s">
        <v>3648</v>
      </c>
      <c r="G1612" s="286" t="s">
        <v>3722</v>
      </c>
      <c r="H1612" s="35">
        <v>50</v>
      </c>
      <c r="I1612" s="35">
        <v>202608</v>
      </c>
      <c r="J1612" s="35"/>
      <c r="K1612" s="288" t="s">
        <v>3650</v>
      </c>
      <c r="L1612" s="288"/>
      <c r="M1612" s="288"/>
    </row>
    <row r="1613" s="31" customFormat="1" ht="17" customHeight="1" spans="1:13">
      <c r="A1613" s="16">
        <v>1611</v>
      </c>
      <c r="B1613" s="290" t="s">
        <v>3784</v>
      </c>
      <c r="C1613" s="285" t="s">
        <v>3785</v>
      </c>
      <c r="D1613" t="e">
        <f>VLOOKUP(C1613,'[1]2月'!$I$1:$I$65536,1,0)</f>
        <v>#N/A</v>
      </c>
      <c r="E1613" s="289">
        <v>13684888590</v>
      </c>
      <c r="F1613" s="35" t="s">
        <v>3648</v>
      </c>
      <c r="G1613" s="286" t="s">
        <v>3722</v>
      </c>
      <c r="H1613" s="35">
        <v>50</v>
      </c>
      <c r="I1613" s="35">
        <v>202608</v>
      </c>
      <c r="J1613" s="35"/>
      <c r="K1613" s="288" t="s">
        <v>3650</v>
      </c>
      <c r="L1613" s="288"/>
      <c r="M1613" s="288"/>
    </row>
    <row r="1614" s="31" customFormat="1" ht="17" customHeight="1" spans="1:13">
      <c r="A1614" s="16">
        <v>1612</v>
      </c>
      <c r="B1614" s="35" t="s">
        <v>3786</v>
      </c>
      <c r="C1614" s="285" t="s">
        <v>3787</v>
      </c>
      <c r="D1614" t="e">
        <f>VLOOKUP(C1614,'[1]2月'!$I$1:$I$65536,1,0)</f>
        <v>#N/A</v>
      </c>
      <c r="E1614" s="289">
        <v>15079801571</v>
      </c>
      <c r="F1614" s="35" t="s">
        <v>3648</v>
      </c>
      <c r="G1614" s="286" t="s">
        <v>3722</v>
      </c>
      <c r="H1614" s="35">
        <v>50</v>
      </c>
      <c r="I1614" s="35">
        <v>202608</v>
      </c>
      <c r="J1614" s="35"/>
      <c r="K1614" s="288" t="s">
        <v>3650</v>
      </c>
      <c r="L1614" s="288"/>
      <c r="M1614" s="288"/>
    </row>
    <row r="1615" s="31" customFormat="1" ht="17" customHeight="1" spans="1:13">
      <c r="A1615" s="16">
        <v>1613</v>
      </c>
      <c r="B1615" s="35" t="s">
        <v>3788</v>
      </c>
      <c r="C1615" s="285" t="s">
        <v>3789</v>
      </c>
      <c r="D1615" t="e">
        <f>VLOOKUP(C1615,'[1]2月'!$I$1:$I$65536,1,0)</f>
        <v>#N/A</v>
      </c>
      <c r="E1615" s="35">
        <v>18322881006</v>
      </c>
      <c r="F1615" s="35" t="s">
        <v>3648</v>
      </c>
      <c r="G1615" s="286" t="s">
        <v>3722</v>
      </c>
      <c r="H1615" s="35">
        <v>50</v>
      </c>
      <c r="I1615" s="35">
        <v>202608</v>
      </c>
      <c r="J1615" s="35"/>
      <c r="K1615" s="288" t="s">
        <v>3650</v>
      </c>
      <c r="L1615" s="288"/>
      <c r="M1615" s="288"/>
    </row>
    <row r="1616" s="31" customFormat="1" ht="17" customHeight="1" spans="1:13">
      <c r="A1616" s="16">
        <v>1614</v>
      </c>
      <c r="B1616" s="290" t="s">
        <v>3790</v>
      </c>
      <c r="C1616" s="298" t="s">
        <v>3791</v>
      </c>
      <c r="D1616" t="e">
        <f>VLOOKUP(C1616,'[1]2月'!$I$1:$I$65536,1,0)</f>
        <v>#N/A</v>
      </c>
      <c r="E1616" s="35">
        <v>13237986629</v>
      </c>
      <c r="F1616" s="35" t="s">
        <v>3648</v>
      </c>
      <c r="G1616" s="286" t="s">
        <v>3722</v>
      </c>
      <c r="H1616" s="35">
        <v>50</v>
      </c>
      <c r="I1616" s="35">
        <v>202608</v>
      </c>
      <c r="J1616" s="35"/>
      <c r="K1616" s="288" t="s">
        <v>3650</v>
      </c>
      <c r="L1616" s="288"/>
      <c r="M1616" s="288"/>
    </row>
    <row r="1617" s="31" customFormat="1" ht="17" customHeight="1" spans="1:13">
      <c r="A1617" s="16">
        <v>1615</v>
      </c>
      <c r="B1617" s="290" t="s">
        <v>3792</v>
      </c>
      <c r="C1617" s="298" t="s">
        <v>3793</v>
      </c>
      <c r="D1617" t="e">
        <f>VLOOKUP(C1617,'[1]2月'!$I$1:$I$65536,1,0)</f>
        <v>#N/A</v>
      </c>
      <c r="E1617" s="35">
        <v>13097236563</v>
      </c>
      <c r="F1617" s="35" t="s">
        <v>3648</v>
      </c>
      <c r="G1617" s="286" t="s">
        <v>3722</v>
      </c>
      <c r="H1617" s="35">
        <v>50</v>
      </c>
      <c r="I1617" s="35">
        <v>202608</v>
      </c>
      <c r="J1617" s="35"/>
      <c r="K1617" s="288" t="s">
        <v>3650</v>
      </c>
      <c r="L1617" s="288"/>
      <c r="M1617" s="288"/>
    </row>
    <row r="1618" s="31" customFormat="1" ht="17" customHeight="1" spans="1:13">
      <c r="A1618" s="16">
        <v>1616</v>
      </c>
      <c r="B1618" s="35" t="s">
        <v>3163</v>
      </c>
      <c r="C1618" s="730" t="s">
        <v>3794</v>
      </c>
      <c r="D1618" t="e">
        <f>VLOOKUP(C1618,'[1]2月'!$I$1:$I$65536,1,0)</f>
        <v>#N/A</v>
      </c>
      <c r="E1618" s="289">
        <v>13979836922</v>
      </c>
      <c r="F1618" s="35" t="s">
        <v>3648</v>
      </c>
      <c r="G1618" s="286" t="s">
        <v>3722</v>
      </c>
      <c r="H1618" s="35">
        <v>50</v>
      </c>
      <c r="I1618" s="35">
        <v>202608</v>
      </c>
      <c r="J1618" s="35"/>
      <c r="K1618" s="288" t="s">
        <v>3650</v>
      </c>
      <c r="L1618" s="288"/>
      <c r="M1618" s="288"/>
    </row>
    <row r="1619" s="31" customFormat="1" ht="17" customHeight="1" spans="1:13">
      <c r="A1619" s="16">
        <v>1617</v>
      </c>
      <c r="B1619" s="35" t="s">
        <v>3795</v>
      </c>
      <c r="C1619" s="285" t="s">
        <v>3796</v>
      </c>
      <c r="D1619" t="e">
        <f>VLOOKUP(C1619,'[1]2月'!$I$1:$I$65536,1,0)</f>
        <v>#N/A</v>
      </c>
      <c r="E1619" s="289">
        <v>15870055858</v>
      </c>
      <c r="F1619" s="35" t="s">
        <v>3648</v>
      </c>
      <c r="G1619" s="286" t="s">
        <v>3722</v>
      </c>
      <c r="H1619" s="35">
        <v>50</v>
      </c>
      <c r="I1619" s="35">
        <v>202608</v>
      </c>
      <c r="J1619" s="35"/>
      <c r="K1619" s="288" t="s">
        <v>3650</v>
      </c>
      <c r="L1619" s="288"/>
      <c r="M1619" s="288"/>
    </row>
    <row r="1620" s="31" customFormat="1" ht="17" customHeight="1" spans="1:13">
      <c r="A1620" s="16">
        <v>1618</v>
      </c>
      <c r="B1620" s="35" t="s">
        <v>3797</v>
      </c>
      <c r="C1620" s="285" t="s">
        <v>3798</v>
      </c>
      <c r="D1620" t="e">
        <f>VLOOKUP(C1620,'[1]2月'!$I$1:$I$65536,1,0)</f>
        <v>#N/A</v>
      </c>
      <c r="E1620" s="289">
        <v>13777630153</v>
      </c>
      <c r="F1620" s="35" t="s">
        <v>3648</v>
      </c>
      <c r="G1620" s="286" t="s">
        <v>3722</v>
      </c>
      <c r="H1620" s="35">
        <v>50</v>
      </c>
      <c r="I1620" s="35">
        <v>202608</v>
      </c>
      <c r="J1620" s="35"/>
      <c r="K1620" s="288" t="s">
        <v>3650</v>
      </c>
      <c r="L1620" s="288"/>
      <c r="M1620" s="288"/>
    </row>
    <row r="1621" s="31" customFormat="1" ht="17" customHeight="1" spans="1:13">
      <c r="A1621" s="16">
        <v>1619</v>
      </c>
      <c r="B1621" s="290" t="s">
        <v>3799</v>
      </c>
      <c r="C1621" s="285" t="s">
        <v>3800</v>
      </c>
      <c r="D1621" t="e">
        <f>VLOOKUP(C1621,'[1]2月'!$I$1:$I$65536,1,0)</f>
        <v>#N/A</v>
      </c>
      <c r="E1621" s="35">
        <v>18328399355</v>
      </c>
      <c r="F1621" s="35" t="s">
        <v>3648</v>
      </c>
      <c r="G1621" s="286" t="s">
        <v>3722</v>
      </c>
      <c r="H1621" s="35">
        <v>50</v>
      </c>
      <c r="I1621" s="35">
        <v>202608</v>
      </c>
      <c r="J1621" s="35"/>
      <c r="K1621" s="288" t="s">
        <v>3650</v>
      </c>
      <c r="L1621" s="288"/>
      <c r="M1621" s="288"/>
    </row>
    <row r="1622" s="31" customFormat="1" ht="17" customHeight="1" spans="1:13">
      <c r="A1622" s="16">
        <v>1620</v>
      </c>
      <c r="B1622" s="35" t="s">
        <v>3801</v>
      </c>
      <c r="C1622" s="285" t="s">
        <v>3802</v>
      </c>
      <c r="D1622" t="e">
        <f>VLOOKUP(C1622,'[1]2月'!$I$1:$I$65536,1,0)</f>
        <v>#N/A</v>
      </c>
      <c r="E1622" s="35">
        <v>13507982450</v>
      </c>
      <c r="F1622" s="35" t="s">
        <v>3648</v>
      </c>
      <c r="G1622" s="286" t="s">
        <v>3722</v>
      </c>
      <c r="H1622" s="35">
        <v>50</v>
      </c>
      <c r="I1622" s="35">
        <v>202608</v>
      </c>
      <c r="J1622" s="35"/>
      <c r="K1622" s="288" t="s">
        <v>3650</v>
      </c>
      <c r="L1622" s="288"/>
      <c r="M1622" s="288"/>
    </row>
    <row r="1623" s="31" customFormat="1" ht="17" customHeight="1" spans="1:13">
      <c r="A1623" s="16">
        <v>1621</v>
      </c>
      <c r="B1623" s="300" t="s">
        <v>3803</v>
      </c>
      <c r="C1623" s="300" t="s">
        <v>3804</v>
      </c>
      <c r="D1623" t="e">
        <f>VLOOKUP(C1623,'[1]2月'!$I$1:$I$65536,1,0)</f>
        <v>#N/A</v>
      </c>
      <c r="E1623" s="35">
        <v>13697981753</v>
      </c>
      <c r="F1623" s="35" t="s">
        <v>3648</v>
      </c>
      <c r="G1623" s="286" t="s">
        <v>3722</v>
      </c>
      <c r="H1623" s="35">
        <v>100</v>
      </c>
      <c r="I1623" s="35">
        <v>202608</v>
      </c>
      <c r="J1623" s="290" t="s">
        <v>3805</v>
      </c>
      <c r="K1623" s="288" t="s">
        <v>3650</v>
      </c>
      <c r="L1623" s="288"/>
      <c r="M1623" s="288"/>
    </row>
    <row r="1624" s="31" customFormat="1" ht="17" customHeight="1" spans="1:13">
      <c r="A1624" s="16">
        <v>1622</v>
      </c>
      <c r="B1624" s="300" t="s">
        <v>3806</v>
      </c>
      <c r="C1624" s="300" t="s">
        <v>3807</v>
      </c>
      <c r="D1624" t="e">
        <f>VLOOKUP(C1624,'[1]2月'!$I$1:$I$65536,1,0)</f>
        <v>#N/A</v>
      </c>
      <c r="E1624" s="35">
        <v>15988541548</v>
      </c>
      <c r="F1624" s="35" t="s">
        <v>3648</v>
      </c>
      <c r="G1624" s="286" t="s">
        <v>3722</v>
      </c>
      <c r="H1624" s="35">
        <v>100</v>
      </c>
      <c r="I1624" s="35">
        <v>202608</v>
      </c>
      <c r="J1624" s="290" t="s">
        <v>3805</v>
      </c>
      <c r="K1624" s="288" t="s">
        <v>3650</v>
      </c>
      <c r="L1624" s="288"/>
      <c r="M1624" s="288"/>
    </row>
    <row r="1625" s="31" customFormat="1" ht="17" customHeight="1" spans="1:13">
      <c r="A1625" s="16">
        <v>1623</v>
      </c>
      <c r="B1625" s="290" t="s">
        <v>3808</v>
      </c>
      <c r="C1625" s="285" t="s">
        <v>3809</v>
      </c>
      <c r="D1625" t="e">
        <f>VLOOKUP(C1625,'[1]2月'!$I$1:$I$65536,1,0)</f>
        <v>#N/A</v>
      </c>
      <c r="E1625" s="35">
        <v>18797981668</v>
      </c>
      <c r="F1625" s="35" t="s">
        <v>3648</v>
      </c>
      <c r="G1625" s="286" t="s">
        <v>3722</v>
      </c>
      <c r="H1625" s="35">
        <v>50</v>
      </c>
      <c r="I1625" s="35">
        <v>202608</v>
      </c>
      <c r="J1625" s="290"/>
      <c r="K1625" s="288" t="s">
        <v>3650</v>
      </c>
      <c r="L1625" s="288"/>
      <c r="M1625" s="288"/>
    </row>
    <row r="1626" s="31" customFormat="1" ht="17" customHeight="1" spans="1:13">
      <c r="A1626" s="16">
        <v>1624</v>
      </c>
      <c r="B1626" s="35" t="s">
        <v>3810</v>
      </c>
      <c r="C1626" s="285" t="s">
        <v>3811</v>
      </c>
      <c r="D1626" t="e">
        <f>VLOOKUP(C1626,'[1]2月'!$I$1:$I$65536,1,0)</f>
        <v>#N/A</v>
      </c>
      <c r="E1626" s="35">
        <v>13207980267</v>
      </c>
      <c r="F1626" s="35" t="s">
        <v>3648</v>
      </c>
      <c r="G1626" s="286" t="s">
        <v>3722</v>
      </c>
      <c r="H1626" s="35">
        <v>50</v>
      </c>
      <c r="I1626" s="35">
        <v>202608</v>
      </c>
      <c r="J1626" s="290"/>
      <c r="K1626" s="288" t="s">
        <v>3650</v>
      </c>
      <c r="L1626" s="288"/>
      <c r="M1626" s="288"/>
    </row>
    <row r="1627" s="31" customFormat="1" ht="17" customHeight="1" spans="1:13">
      <c r="A1627" s="16">
        <v>1625</v>
      </c>
      <c r="B1627" s="35" t="s">
        <v>3812</v>
      </c>
      <c r="C1627" s="285" t="s">
        <v>3813</v>
      </c>
      <c r="D1627" t="e">
        <f>VLOOKUP(C1627,'[1]2月'!$I$1:$I$65536,1,0)</f>
        <v>#N/A</v>
      </c>
      <c r="E1627" s="35">
        <v>18707085078</v>
      </c>
      <c r="F1627" s="35" t="s">
        <v>3648</v>
      </c>
      <c r="G1627" s="286" t="s">
        <v>3722</v>
      </c>
      <c r="H1627" s="35">
        <v>50</v>
      </c>
      <c r="I1627" s="35">
        <v>202608</v>
      </c>
      <c r="J1627" s="290"/>
      <c r="K1627" s="288" t="s">
        <v>3650</v>
      </c>
      <c r="L1627" s="288"/>
      <c r="M1627" s="288"/>
    </row>
    <row r="1628" s="31" customFormat="1" ht="17" customHeight="1" spans="1:13">
      <c r="A1628" s="16">
        <v>1626</v>
      </c>
      <c r="B1628" s="290" t="s">
        <v>3814</v>
      </c>
      <c r="C1628" s="285" t="s">
        <v>3815</v>
      </c>
      <c r="D1628" t="e">
        <f>VLOOKUP(C1628,'[1]2月'!$I$1:$I$65536,1,0)</f>
        <v>#N/A</v>
      </c>
      <c r="E1628" s="289">
        <v>18879868832</v>
      </c>
      <c r="F1628" s="35" t="s">
        <v>3648</v>
      </c>
      <c r="G1628" s="286" t="s">
        <v>3722</v>
      </c>
      <c r="H1628" s="35">
        <v>50</v>
      </c>
      <c r="I1628" s="35">
        <v>202608</v>
      </c>
      <c r="J1628" s="290"/>
      <c r="K1628" s="288" t="s">
        <v>3650</v>
      </c>
      <c r="L1628" s="288"/>
      <c r="M1628" s="288"/>
    </row>
    <row r="1629" s="31" customFormat="1" ht="17" customHeight="1" spans="1:13">
      <c r="A1629" s="16">
        <v>1627</v>
      </c>
      <c r="B1629" s="290" t="s">
        <v>3816</v>
      </c>
      <c r="C1629" s="285" t="s">
        <v>3817</v>
      </c>
      <c r="D1629" t="e">
        <f>VLOOKUP(C1629,'[1]2月'!$I$1:$I$65536,1,0)</f>
        <v>#N/A</v>
      </c>
      <c r="E1629" s="289">
        <v>13617982728</v>
      </c>
      <c r="F1629" s="35" t="s">
        <v>3648</v>
      </c>
      <c r="G1629" s="286" t="s">
        <v>3722</v>
      </c>
      <c r="H1629" s="35">
        <v>50</v>
      </c>
      <c r="I1629" s="35">
        <v>202608</v>
      </c>
      <c r="J1629" s="290"/>
      <c r="K1629" s="288" t="s">
        <v>3650</v>
      </c>
      <c r="L1629" s="288"/>
      <c r="M1629" s="288"/>
    </row>
    <row r="1630" s="31" customFormat="1" ht="17" customHeight="1" spans="1:13">
      <c r="A1630" s="16">
        <v>1628</v>
      </c>
      <c r="B1630" s="290" t="s">
        <v>3818</v>
      </c>
      <c r="C1630" s="285" t="s">
        <v>3819</v>
      </c>
      <c r="D1630" t="e">
        <f>VLOOKUP(C1630,'[1]2月'!$I$1:$I$65536,1,0)</f>
        <v>#N/A</v>
      </c>
      <c r="E1630" s="289">
        <v>18296810292</v>
      </c>
      <c r="F1630" s="35" t="s">
        <v>3648</v>
      </c>
      <c r="G1630" s="286" t="s">
        <v>3722</v>
      </c>
      <c r="H1630" s="35">
        <v>50</v>
      </c>
      <c r="I1630" s="35">
        <v>202608</v>
      </c>
      <c r="J1630" s="290"/>
      <c r="K1630" s="288" t="s">
        <v>3650</v>
      </c>
      <c r="L1630" s="288"/>
      <c r="M1630" s="288"/>
    </row>
    <row r="1631" s="31" customFormat="1" ht="17" customHeight="1" spans="1:13">
      <c r="A1631" s="16">
        <v>1629</v>
      </c>
      <c r="B1631" s="290" t="s">
        <v>3820</v>
      </c>
      <c r="C1631" s="290" t="s">
        <v>3821</v>
      </c>
      <c r="D1631" t="e">
        <f>VLOOKUP(C1631,'[1]2月'!$I$1:$I$65536,1,0)</f>
        <v>#N/A</v>
      </c>
      <c r="E1631" s="35">
        <v>15007982904</v>
      </c>
      <c r="F1631" s="35" t="s">
        <v>3648</v>
      </c>
      <c r="G1631" s="286" t="s">
        <v>3722</v>
      </c>
      <c r="H1631" s="35">
        <v>50</v>
      </c>
      <c r="I1631" s="35">
        <v>202608</v>
      </c>
      <c r="J1631" s="290"/>
      <c r="K1631" s="288" t="s">
        <v>3650</v>
      </c>
      <c r="L1631" s="288"/>
      <c r="M1631" s="288"/>
    </row>
    <row r="1632" s="31" customFormat="1" ht="17" customHeight="1" spans="1:13">
      <c r="A1632" s="16">
        <v>1630</v>
      </c>
      <c r="B1632" s="290" t="s">
        <v>3822</v>
      </c>
      <c r="C1632" s="290" t="s">
        <v>3823</v>
      </c>
      <c r="D1632" t="e">
        <f>VLOOKUP(C1632,'[1]2月'!$I$1:$I$65536,1,0)</f>
        <v>#N/A</v>
      </c>
      <c r="E1632" s="35">
        <v>13367985312</v>
      </c>
      <c r="F1632" s="35" t="s">
        <v>3648</v>
      </c>
      <c r="G1632" s="286" t="s">
        <v>3722</v>
      </c>
      <c r="H1632" s="35">
        <v>50</v>
      </c>
      <c r="I1632" s="35">
        <v>202608</v>
      </c>
      <c r="J1632" s="290"/>
      <c r="K1632" s="288" t="s">
        <v>3650</v>
      </c>
      <c r="L1632" s="288"/>
      <c r="M1632" s="288"/>
    </row>
    <row r="1633" s="31" customFormat="1" ht="17" customHeight="1" spans="1:24">
      <c r="A1633" s="16">
        <v>1631</v>
      </c>
      <c r="B1633" s="290" t="s">
        <v>980</v>
      </c>
      <c r="C1633" s="290" t="s">
        <v>3824</v>
      </c>
      <c r="D1633" t="e">
        <f>VLOOKUP(C1633,'[1]2月'!$I$1:$I$65536,1,0)</f>
        <v>#N/A</v>
      </c>
      <c r="E1633" s="289">
        <v>18870395996</v>
      </c>
      <c r="F1633" s="35" t="s">
        <v>3648</v>
      </c>
      <c r="G1633" s="286" t="s">
        <v>3722</v>
      </c>
      <c r="H1633" s="35">
        <v>50</v>
      </c>
      <c r="I1633" s="35">
        <v>202608</v>
      </c>
      <c r="J1633" s="290"/>
      <c r="K1633" s="288" t="s">
        <v>3650</v>
      </c>
      <c r="L1633" s="288"/>
      <c r="M1633" s="288"/>
    </row>
    <row r="1634" s="31" customFormat="1" ht="17" customHeight="1" spans="1:24">
      <c r="A1634" s="16">
        <v>1632</v>
      </c>
      <c r="B1634" s="285" t="s">
        <v>3825</v>
      </c>
      <c r="C1634" s="285" t="s">
        <v>3826</v>
      </c>
      <c r="D1634" t="e">
        <f>VLOOKUP(C1634,'[1]2月'!$I$1:$I$65536,1,0)</f>
        <v>#N/A</v>
      </c>
      <c r="E1634" s="290">
        <v>15179888283</v>
      </c>
      <c r="F1634" s="35" t="s">
        <v>3648</v>
      </c>
      <c r="G1634" s="35" t="s">
        <v>3722</v>
      </c>
      <c r="H1634" s="35">
        <v>50</v>
      </c>
      <c r="I1634" s="35">
        <v>202608</v>
      </c>
      <c r="J1634" s="290"/>
      <c r="K1634" s="288" t="s">
        <v>3650</v>
      </c>
      <c r="L1634" s="288"/>
      <c r="M1634" s="288"/>
    </row>
    <row r="1635" s="31" customFormat="1" ht="17" customHeight="1" spans="1:24">
      <c r="A1635" s="16">
        <v>1633</v>
      </c>
      <c r="B1635" s="285" t="s">
        <v>3827</v>
      </c>
      <c r="C1635" s="285" t="s">
        <v>3828</v>
      </c>
      <c r="D1635" t="e">
        <f>VLOOKUP(C1635,'[1]2月'!$I$1:$I$65536,1,0)</f>
        <v>#N/A</v>
      </c>
      <c r="E1635" s="290">
        <v>13319388357</v>
      </c>
      <c r="F1635" s="35" t="s">
        <v>3648</v>
      </c>
      <c r="G1635" s="35" t="s">
        <v>3722</v>
      </c>
      <c r="H1635" s="35">
        <v>50</v>
      </c>
      <c r="I1635" s="35">
        <v>202608</v>
      </c>
      <c r="J1635" s="290"/>
      <c r="K1635" s="288" t="s">
        <v>3650</v>
      </c>
      <c r="L1635" s="288"/>
      <c r="M1635" s="288"/>
    </row>
    <row r="1636" s="31" customFormat="1" ht="17" customHeight="1" spans="1:24">
      <c r="A1636" s="16">
        <v>1634</v>
      </c>
      <c r="B1636" s="285" t="s">
        <v>3829</v>
      </c>
      <c r="C1636" s="285" t="s">
        <v>3830</v>
      </c>
      <c r="D1636" t="e">
        <f>VLOOKUP(C1636,'[1]2月'!$I$1:$I$65536,1,0)</f>
        <v>#N/A</v>
      </c>
      <c r="E1636" s="285">
        <v>18317984669</v>
      </c>
      <c r="F1636" s="35" t="s">
        <v>3648</v>
      </c>
      <c r="G1636" s="35" t="s">
        <v>3722</v>
      </c>
      <c r="H1636" s="35">
        <v>50</v>
      </c>
      <c r="I1636" s="35">
        <v>202608</v>
      </c>
      <c r="J1636" s="290" t="s">
        <v>3693</v>
      </c>
      <c r="K1636" s="288" t="s">
        <v>3650</v>
      </c>
      <c r="L1636" s="288"/>
      <c r="M1636" s="288"/>
    </row>
    <row r="1637" s="31" customFormat="1" ht="17" customHeight="1" spans="1:24">
      <c r="A1637" s="16">
        <v>1635</v>
      </c>
      <c r="B1637" s="288" t="s">
        <v>3831</v>
      </c>
      <c r="C1637" s="731" t="s">
        <v>3832</v>
      </c>
      <c r="D1637" t="e">
        <f>VLOOKUP(C1637,'[1]2月'!$I$1:$I$65536,1,0)</f>
        <v>#N/A</v>
      </c>
      <c r="E1637" s="35">
        <v>13879870475</v>
      </c>
      <c r="F1637" s="35" t="s">
        <v>3648</v>
      </c>
      <c r="G1637" s="35" t="s">
        <v>3722</v>
      </c>
      <c r="H1637" s="35">
        <v>50</v>
      </c>
      <c r="I1637" s="35">
        <v>202608</v>
      </c>
      <c r="J1637" s="290" t="s">
        <v>3702</v>
      </c>
      <c r="K1637" s="288" t="s">
        <v>3650</v>
      </c>
      <c r="L1637" s="288"/>
      <c r="M1637" s="301"/>
      <c r="W1637" s="33"/>
      <c r="X1637" s="33"/>
    </row>
    <row r="1638" s="31" customFormat="1" ht="17" customHeight="1" spans="1:24">
      <c r="A1638" s="16">
        <v>1636</v>
      </c>
      <c r="B1638" s="290" t="s">
        <v>3833</v>
      </c>
      <c r="C1638" s="298" t="s">
        <v>3834</v>
      </c>
      <c r="D1638" t="e">
        <f>VLOOKUP(C1638,'[1]2月'!$I$1:$I$65536,1,0)</f>
        <v>#N/A</v>
      </c>
      <c r="E1638" s="35">
        <v>19179830139</v>
      </c>
      <c r="F1638" s="35" t="s">
        <v>3648</v>
      </c>
      <c r="G1638" s="35" t="s">
        <v>3722</v>
      </c>
      <c r="H1638" s="35">
        <v>50</v>
      </c>
      <c r="I1638" s="35">
        <v>202608</v>
      </c>
      <c r="J1638" s="290" t="s">
        <v>3835</v>
      </c>
      <c r="K1638" s="288" t="s">
        <v>3650</v>
      </c>
      <c r="L1638" s="288"/>
      <c r="M1638" s="301"/>
      <c r="W1638" s="33"/>
      <c r="X1638" s="33"/>
    </row>
    <row r="1639" s="31" customFormat="1" ht="17" customHeight="1" spans="1:24">
      <c r="A1639" s="16">
        <v>1637</v>
      </c>
      <c r="B1639" s="290" t="s">
        <v>3836</v>
      </c>
      <c r="C1639" s="298" t="s">
        <v>3837</v>
      </c>
      <c r="D1639" t="e">
        <f>VLOOKUP(C1639,'[1]2月'!$I$1:$I$65536,1,0)</f>
        <v>#N/A</v>
      </c>
      <c r="E1639" s="35">
        <v>13767821136</v>
      </c>
      <c r="F1639" s="35" t="s">
        <v>3648</v>
      </c>
      <c r="G1639" s="35" t="s">
        <v>3722</v>
      </c>
      <c r="H1639" s="35">
        <v>50</v>
      </c>
      <c r="I1639" s="35">
        <v>202608</v>
      </c>
      <c r="J1639" s="290" t="s">
        <v>3835</v>
      </c>
      <c r="K1639" s="288" t="s">
        <v>3650</v>
      </c>
      <c r="L1639" s="288"/>
      <c r="M1639" s="301"/>
      <c r="W1639" s="33"/>
      <c r="X1639" s="33"/>
    </row>
    <row r="1640" s="33" customFormat="1" ht="17" customHeight="1" spans="1:24">
      <c r="A1640" s="16">
        <v>1638</v>
      </c>
      <c r="B1640" s="302" t="s">
        <v>3838</v>
      </c>
      <c r="C1640" s="302" t="s">
        <v>3839</v>
      </c>
      <c r="D1640" t="e">
        <f>VLOOKUP(C1640,'[1]2月'!$I$1:$I$65536,1,0)</f>
        <v>#N/A</v>
      </c>
      <c r="E1640" s="302" t="s">
        <v>3840</v>
      </c>
      <c r="F1640" s="303" t="s">
        <v>3648</v>
      </c>
      <c r="G1640" s="303" t="s">
        <v>3722</v>
      </c>
      <c r="H1640" s="303">
        <v>50</v>
      </c>
      <c r="I1640" s="303">
        <v>202608</v>
      </c>
      <c r="J1640" s="304" t="s">
        <v>3841</v>
      </c>
      <c r="K1640" s="305" t="s">
        <v>3650</v>
      </c>
      <c r="L1640" s="305"/>
      <c r="M1640" s="306"/>
    </row>
    <row r="1641" s="31" customFormat="1" ht="17" customHeight="1" spans="1:24">
      <c r="A1641" s="16">
        <v>1639</v>
      </c>
      <c r="B1641" s="35" t="s">
        <v>3842</v>
      </c>
      <c r="C1641" s="729" t="s">
        <v>3843</v>
      </c>
      <c r="D1641" t="e">
        <f>VLOOKUP(C1641,'[1]2月'!$I$1:$I$65536,1,0)</f>
        <v>#N/A</v>
      </c>
      <c r="E1641" s="289">
        <v>13507983068</v>
      </c>
      <c r="F1641" s="35" t="s">
        <v>3648</v>
      </c>
      <c r="G1641" s="286" t="s">
        <v>3844</v>
      </c>
      <c r="H1641" s="35">
        <v>50</v>
      </c>
      <c r="I1641" s="35">
        <v>202608</v>
      </c>
      <c r="J1641" s="35"/>
      <c r="K1641" s="288" t="s">
        <v>3650</v>
      </c>
      <c r="L1641" s="288"/>
      <c r="M1641" s="300"/>
    </row>
    <row r="1642" s="31" customFormat="1" ht="17" customHeight="1" spans="1:24">
      <c r="A1642" s="16">
        <v>1640</v>
      </c>
      <c r="B1642" s="35" t="s">
        <v>3845</v>
      </c>
      <c r="C1642" s="729" t="s">
        <v>3846</v>
      </c>
      <c r="D1642" t="e">
        <f>VLOOKUP(C1642,'[1]2月'!$I$1:$I$65536,1,0)</f>
        <v>#N/A</v>
      </c>
      <c r="E1642" s="289">
        <v>13767826668</v>
      </c>
      <c r="F1642" s="35" t="s">
        <v>3648</v>
      </c>
      <c r="G1642" s="286" t="s">
        <v>3844</v>
      </c>
      <c r="H1642" s="35">
        <v>50</v>
      </c>
      <c r="I1642" s="35">
        <v>202608</v>
      </c>
      <c r="J1642" s="35"/>
      <c r="K1642" s="288" t="s">
        <v>3650</v>
      </c>
      <c r="L1642" s="288"/>
      <c r="M1642" s="35"/>
    </row>
    <row r="1643" s="31" customFormat="1" ht="17" customHeight="1" spans="1:24">
      <c r="A1643" s="16">
        <v>1641</v>
      </c>
      <c r="B1643" s="35" t="s">
        <v>3847</v>
      </c>
      <c r="C1643" s="729" t="s">
        <v>3848</v>
      </c>
      <c r="D1643" t="e">
        <f>VLOOKUP(C1643,'[1]2月'!$I$1:$I$65536,1,0)</f>
        <v>#N/A</v>
      </c>
      <c r="E1643" s="289">
        <v>13319383863</v>
      </c>
      <c r="F1643" s="35" t="s">
        <v>3648</v>
      </c>
      <c r="G1643" s="286" t="s">
        <v>3844</v>
      </c>
      <c r="H1643" s="35">
        <v>50</v>
      </c>
      <c r="I1643" s="35">
        <v>202608</v>
      </c>
      <c r="J1643" s="35"/>
      <c r="K1643" s="288" t="s">
        <v>3650</v>
      </c>
      <c r="L1643" s="288"/>
      <c r="M1643" s="35"/>
    </row>
    <row r="1644" s="31" customFormat="1" ht="17" customHeight="1" spans="1:24">
      <c r="A1644" s="16">
        <v>1642</v>
      </c>
      <c r="B1644" s="35" t="s">
        <v>3849</v>
      </c>
      <c r="C1644" s="285" t="s">
        <v>3850</v>
      </c>
      <c r="D1644" t="e">
        <f>VLOOKUP(C1644,'[1]2月'!$I$1:$I$65536,1,0)</f>
        <v>#N/A</v>
      </c>
      <c r="E1644" s="35">
        <v>13767826668</v>
      </c>
      <c r="F1644" s="35" t="s">
        <v>3648</v>
      </c>
      <c r="G1644" s="286" t="s">
        <v>3844</v>
      </c>
      <c r="H1644" s="35">
        <v>50</v>
      </c>
      <c r="I1644" s="35">
        <v>202608</v>
      </c>
      <c r="J1644" s="35"/>
      <c r="K1644" s="288" t="s">
        <v>3650</v>
      </c>
      <c r="L1644" s="288"/>
      <c r="M1644" s="35"/>
      <c r="N1644" s="291"/>
    </row>
    <row r="1645" s="31" customFormat="1" ht="17" customHeight="1" spans="1:24">
      <c r="A1645" s="16">
        <v>1643</v>
      </c>
      <c r="B1645" s="35" t="s">
        <v>3851</v>
      </c>
      <c r="C1645" s="285" t="s">
        <v>3852</v>
      </c>
      <c r="D1645" t="e">
        <f>VLOOKUP(C1645,'[1]2月'!$I$1:$I$65536,1,0)</f>
        <v>#N/A</v>
      </c>
      <c r="E1645" s="35">
        <v>13767826668</v>
      </c>
      <c r="F1645" s="35" t="s">
        <v>3648</v>
      </c>
      <c r="G1645" s="286" t="s">
        <v>3844</v>
      </c>
      <c r="H1645" s="35">
        <v>50</v>
      </c>
      <c r="I1645" s="35">
        <v>202608</v>
      </c>
      <c r="J1645" s="35"/>
      <c r="K1645" s="288" t="s">
        <v>3650</v>
      </c>
      <c r="L1645" s="288"/>
      <c r="M1645" s="35"/>
      <c r="N1645" s="291"/>
    </row>
    <row r="1646" s="31" customFormat="1" ht="17" customHeight="1" spans="1:24">
      <c r="A1646" s="16">
        <v>1644</v>
      </c>
      <c r="B1646" s="35" t="s">
        <v>3853</v>
      </c>
      <c r="C1646" s="285" t="s">
        <v>3854</v>
      </c>
      <c r="D1646" t="e">
        <f>VLOOKUP(C1646,'[1]2月'!$I$1:$I$65536,1,0)</f>
        <v>#N/A</v>
      </c>
      <c r="E1646" s="35">
        <v>13767826668</v>
      </c>
      <c r="F1646" s="35" t="s">
        <v>3648</v>
      </c>
      <c r="G1646" s="286" t="s">
        <v>3844</v>
      </c>
      <c r="H1646" s="35">
        <v>50</v>
      </c>
      <c r="I1646" s="35">
        <v>202608</v>
      </c>
      <c r="J1646" s="35"/>
      <c r="K1646" s="288" t="s">
        <v>3650</v>
      </c>
      <c r="L1646" s="288"/>
      <c r="M1646" s="35"/>
      <c r="N1646" s="291"/>
    </row>
    <row r="1647" s="31" customFormat="1" ht="17" customHeight="1" spans="1:24">
      <c r="A1647" s="16">
        <v>1645</v>
      </c>
      <c r="B1647" s="286" t="s">
        <v>3855</v>
      </c>
      <c r="C1647" s="299" t="s">
        <v>3856</v>
      </c>
      <c r="D1647" t="e">
        <f>VLOOKUP(C1647,'[1]2月'!$I$1:$I$65536,1,0)</f>
        <v>#N/A</v>
      </c>
      <c r="E1647" s="286">
        <v>13767826668</v>
      </c>
      <c r="F1647" s="35" t="s">
        <v>3648</v>
      </c>
      <c r="G1647" s="286" t="s">
        <v>3844</v>
      </c>
      <c r="H1647" s="35">
        <v>50</v>
      </c>
      <c r="I1647" s="35">
        <v>202608</v>
      </c>
      <c r="J1647" s="35"/>
      <c r="K1647" s="288" t="s">
        <v>3650</v>
      </c>
      <c r="L1647" s="288"/>
      <c r="M1647" s="286"/>
      <c r="N1647" s="291"/>
    </row>
    <row r="1648" s="31" customFormat="1" ht="17" customHeight="1" spans="1:24">
      <c r="A1648" s="16">
        <v>1646</v>
      </c>
      <c r="B1648" s="35" t="s">
        <v>3857</v>
      </c>
      <c r="C1648" s="285" t="s">
        <v>3858</v>
      </c>
      <c r="D1648" t="e">
        <f>VLOOKUP(C1648,'[1]2月'!$I$1:$I$65536,1,0)</f>
        <v>#N/A</v>
      </c>
      <c r="E1648" s="35">
        <v>13767826668</v>
      </c>
      <c r="F1648" s="35" t="s">
        <v>3648</v>
      </c>
      <c r="G1648" s="286" t="s">
        <v>3844</v>
      </c>
      <c r="H1648" s="35">
        <v>50</v>
      </c>
      <c r="I1648" s="35">
        <v>202608</v>
      </c>
      <c r="J1648" s="35"/>
      <c r="K1648" s="288" t="s">
        <v>3650</v>
      </c>
      <c r="L1648" s="288"/>
      <c r="N1648" s="291"/>
    </row>
    <row r="1649" s="31" customFormat="1" ht="17" customHeight="1" spans="1:22">
      <c r="A1649" s="16">
        <v>1647</v>
      </c>
      <c r="B1649" s="35" t="s">
        <v>3859</v>
      </c>
      <c r="C1649" s="35" t="s">
        <v>3860</v>
      </c>
      <c r="D1649" t="e">
        <f>VLOOKUP(C1649,'[1]2月'!$I$1:$I$65536,1,0)</f>
        <v>#N/A</v>
      </c>
      <c r="E1649" s="35">
        <v>18179843700</v>
      </c>
      <c r="F1649" s="35" t="s">
        <v>3648</v>
      </c>
      <c r="G1649" s="286" t="s">
        <v>3844</v>
      </c>
      <c r="H1649" s="35">
        <v>50</v>
      </c>
      <c r="I1649" s="35">
        <v>202608</v>
      </c>
      <c r="J1649" s="35"/>
      <c r="K1649" s="288" t="s">
        <v>3650</v>
      </c>
      <c r="L1649" s="288"/>
      <c r="N1649" s="291"/>
      <c r="O1649" s="291"/>
    </row>
    <row r="1650" s="31" customFormat="1" ht="17" customHeight="1" spans="1:22">
      <c r="A1650" s="16">
        <v>1648</v>
      </c>
      <c r="B1650" s="35" t="s">
        <v>3861</v>
      </c>
      <c r="C1650" s="35" t="s">
        <v>3862</v>
      </c>
      <c r="D1650" t="e">
        <f>VLOOKUP(C1650,'[1]2月'!$I$1:$I$65536,1,0)</f>
        <v>#N/A</v>
      </c>
      <c r="E1650" s="35">
        <v>13767826668</v>
      </c>
      <c r="F1650" s="35" t="s">
        <v>3648</v>
      </c>
      <c r="G1650" s="286" t="s">
        <v>3844</v>
      </c>
      <c r="H1650" s="35">
        <v>50</v>
      </c>
      <c r="I1650" s="35">
        <v>202608</v>
      </c>
      <c r="J1650" s="35"/>
      <c r="K1650" s="288" t="s">
        <v>3650</v>
      </c>
      <c r="L1650" s="288"/>
      <c r="N1650" s="291"/>
      <c r="O1650" s="291"/>
    </row>
    <row r="1651" s="31" customFormat="1" ht="17" customHeight="1" spans="1:22">
      <c r="A1651" s="16">
        <v>1649</v>
      </c>
      <c r="B1651" s="35" t="s">
        <v>3863</v>
      </c>
      <c r="C1651" s="35" t="s">
        <v>3864</v>
      </c>
      <c r="D1651" t="e">
        <f>VLOOKUP(C1651,'[1]2月'!$I$1:$I$65536,1,0)</f>
        <v>#N/A</v>
      </c>
      <c r="E1651" s="35">
        <v>13767826668</v>
      </c>
      <c r="F1651" s="35" t="s">
        <v>3648</v>
      </c>
      <c r="G1651" s="286" t="s">
        <v>3844</v>
      </c>
      <c r="H1651" s="35">
        <v>50</v>
      </c>
      <c r="I1651" s="35">
        <v>202608</v>
      </c>
      <c r="J1651" s="35"/>
      <c r="K1651" s="288" t="s">
        <v>3650</v>
      </c>
      <c r="L1651" s="288"/>
      <c r="N1651" s="291"/>
      <c r="O1651" s="291"/>
    </row>
    <row r="1652" s="31" customFormat="1" ht="17" customHeight="1" spans="1:22">
      <c r="A1652" s="16">
        <v>1650</v>
      </c>
      <c r="B1652" s="35" t="s">
        <v>3865</v>
      </c>
      <c r="C1652" s="35" t="s">
        <v>3866</v>
      </c>
      <c r="D1652" t="e">
        <f>VLOOKUP(C1652,'[1]2月'!$I$1:$I$65536,1,0)</f>
        <v>#N/A</v>
      </c>
      <c r="E1652" s="35">
        <v>13767826668</v>
      </c>
      <c r="F1652" s="35" t="s">
        <v>3648</v>
      </c>
      <c r="G1652" s="286" t="s">
        <v>3844</v>
      </c>
      <c r="H1652" s="35">
        <v>50</v>
      </c>
      <c r="I1652" s="35">
        <v>202608</v>
      </c>
      <c r="J1652" s="35"/>
      <c r="K1652" s="288" t="s">
        <v>3650</v>
      </c>
      <c r="L1652" s="288"/>
      <c r="N1652" s="291"/>
      <c r="O1652" s="291"/>
    </row>
    <row r="1653" s="31" customFormat="1" ht="17" customHeight="1" spans="1:22">
      <c r="A1653" s="16">
        <v>1651</v>
      </c>
      <c r="B1653" s="290" t="s">
        <v>3867</v>
      </c>
      <c r="C1653" s="298" t="s">
        <v>3868</v>
      </c>
      <c r="D1653" t="e">
        <f>VLOOKUP(C1653,'[1]2月'!$I$1:$I$65536,1,0)</f>
        <v>#N/A</v>
      </c>
      <c r="E1653" s="35">
        <v>13767826668</v>
      </c>
      <c r="F1653" s="35" t="s">
        <v>3648</v>
      </c>
      <c r="G1653" s="286" t="s">
        <v>3844</v>
      </c>
      <c r="H1653" s="35">
        <v>50</v>
      </c>
      <c r="I1653" s="35">
        <v>202608</v>
      </c>
      <c r="J1653" s="35"/>
      <c r="K1653" s="288" t="s">
        <v>3650</v>
      </c>
      <c r="L1653" s="288"/>
      <c r="N1653" s="291"/>
      <c r="O1653" s="291"/>
    </row>
    <row r="1654" s="31" customFormat="1" ht="17" customHeight="1" spans="1:22">
      <c r="A1654" s="16">
        <v>1652</v>
      </c>
      <c r="B1654" s="290" t="s">
        <v>3869</v>
      </c>
      <c r="C1654" s="298" t="s">
        <v>3870</v>
      </c>
      <c r="D1654" t="e">
        <f>VLOOKUP(C1654,'[1]2月'!$I$1:$I$65536,1,0)</f>
        <v>#N/A</v>
      </c>
      <c r="E1654" s="35">
        <v>13767826668</v>
      </c>
      <c r="F1654" s="35" t="s">
        <v>3648</v>
      </c>
      <c r="G1654" s="286" t="s">
        <v>3844</v>
      </c>
      <c r="H1654" s="35">
        <v>50</v>
      </c>
      <c r="I1654" s="35">
        <v>202608</v>
      </c>
      <c r="J1654" s="35"/>
      <c r="K1654" s="288" t="s">
        <v>3650</v>
      </c>
      <c r="L1654" s="288"/>
      <c r="N1654" s="291"/>
      <c r="O1654" s="291"/>
    </row>
    <row r="1655" s="31" customFormat="1" ht="17" customHeight="1" spans="1:22">
      <c r="A1655" s="16">
        <v>1653</v>
      </c>
      <c r="B1655" s="290" t="s">
        <v>3871</v>
      </c>
      <c r="C1655" s="285" t="s">
        <v>3872</v>
      </c>
      <c r="D1655" t="e">
        <f>VLOOKUP(C1655,'[1]2月'!$I$1:$I$65536,1,0)</f>
        <v>#N/A</v>
      </c>
      <c r="E1655" s="35">
        <v>13767826668</v>
      </c>
      <c r="F1655" s="35" t="s">
        <v>3648</v>
      </c>
      <c r="G1655" s="286" t="s">
        <v>3844</v>
      </c>
      <c r="H1655" s="35">
        <v>50</v>
      </c>
      <c r="I1655" s="35">
        <v>202608</v>
      </c>
      <c r="J1655" s="35"/>
      <c r="K1655" s="288" t="s">
        <v>3650</v>
      </c>
      <c r="L1655" s="288"/>
      <c r="N1655" s="291"/>
      <c r="O1655" s="291"/>
    </row>
    <row r="1656" s="31" customFormat="1" ht="17" customHeight="1" spans="1:22">
      <c r="A1656" s="16">
        <v>1654</v>
      </c>
      <c r="B1656" s="35" t="s">
        <v>3873</v>
      </c>
      <c r="C1656" s="285" t="s">
        <v>3874</v>
      </c>
      <c r="D1656" t="e">
        <f>VLOOKUP(C1656,'[1]2月'!$I$1:$I$65536,1,0)</f>
        <v>#N/A</v>
      </c>
      <c r="E1656" s="35">
        <v>13767826668</v>
      </c>
      <c r="F1656" s="35" t="s">
        <v>3648</v>
      </c>
      <c r="G1656" s="286" t="s">
        <v>3844</v>
      </c>
      <c r="H1656" s="35">
        <v>50</v>
      </c>
      <c r="I1656" s="35">
        <v>202608</v>
      </c>
      <c r="J1656" s="307"/>
      <c r="K1656" s="288" t="s">
        <v>3650</v>
      </c>
      <c r="L1656" s="286"/>
      <c r="M1656" s="31"/>
      <c r="N1656" s="291"/>
      <c r="O1656" s="291"/>
      <c r="R1656" s="291"/>
      <c r="U1656" s="291"/>
      <c r="V1656" s="291"/>
    </row>
    <row r="1657" s="34" customFormat="1" ht="17" customHeight="1" spans="1:22">
      <c r="A1657" s="16">
        <v>1655</v>
      </c>
      <c r="B1657" s="35" t="s">
        <v>3875</v>
      </c>
      <c r="C1657" s="729" t="s">
        <v>3876</v>
      </c>
      <c r="D1657" t="e">
        <f>VLOOKUP(C1657,'[1]2月'!$I$1:$I$65536,1,0)</f>
        <v>#N/A</v>
      </c>
      <c r="E1657" s="35">
        <v>18879884931</v>
      </c>
      <c r="F1657" s="35" t="s">
        <v>3648</v>
      </c>
      <c r="G1657" s="286" t="s">
        <v>3844</v>
      </c>
      <c r="H1657" s="35">
        <v>50</v>
      </c>
      <c r="I1657" s="35">
        <v>202608</v>
      </c>
      <c r="J1657" s="307"/>
      <c r="K1657" s="288" t="s">
        <v>3650</v>
      </c>
      <c r="L1657" s="286"/>
      <c r="N1657" s="291"/>
      <c r="O1657" s="291"/>
    </row>
    <row r="1658" s="34" customFormat="1" ht="17" customHeight="1" spans="1:22">
      <c r="A1658" s="16">
        <v>1656</v>
      </c>
      <c r="B1658" s="290" t="s">
        <v>3877</v>
      </c>
      <c r="C1658" s="729" t="s">
        <v>3878</v>
      </c>
      <c r="D1658" t="e">
        <f>VLOOKUP(C1658,'[1]2月'!$I$1:$I$65536,1,0)</f>
        <v>#N/A</v>
      </c>
      <c r="E1658" s="289">
        <v>13767826668</v>
      </c>
      <c r="F1658" s="35" t="s">
        <v>3648</v>
      </c>
      <c r="G1658" s="286" t="s">
        <v>3844</v>
      </c>
      <c r="H1658" s="35">
        <v>50</v>
      </c>
      <c r="I1658" s="35">
        <v>202608</v>
      </c>
      <c r="J1658" s="307"/>
      <c r="K1658" s="288" t="s">
        <v>3650</v>
      </c>
      <c r="L1658" s="286"/>
      <c r="N1658" s="291"/>
      <c r="O1658" s="291"/>
    </row>
    <row r="1659" s="34" customFormat="1" ht="17" customHeight="1" spans="1:22">
      <c r="A1659" s="16">
        <v>1657</v>
      </c>
      <c r="B1659" s="285" t="s">
        <v>3879</v>
      </c>
      <c r="C1659" s="285" t="s">
        <v>3880</v>
      </c>
      <c r="D1659" t="e">
        <f>VLOOKUP(C1659,'[1]2月'!$I$1:$I$65536,1,0)</f>
        <v>#N/A</v>
      </c>
      <c r="E1659" s="35" t="s">
        <v>3881</v>
      </c>
      <c r="F1659" s="35" t="s">
        <v>3648</v>
      </c>
      <c r="G1659" s="286" t="s">
        <v>3844</v>
      </c>
      <c r="H1659" s="35">
        <v>50</v>
      </c>
      <c r="I1659" s="35">
        <v>202608</v>
      </c>
      <c r="J1659" s="307"/>
      <c r="K1659" s="288" t="s">
        <v>3650</v>
      </c>
      <c r="L1659" s="286"/>
      <c r="N1659" s="291"/>
      <c r="O1659" s="291"/>
    </row>
    <row r="1660" s="34" customFormat="1" ht="17" customHeight="1" spans="1:22">
      <c r="A1660" s="16">
        <v>1658</v>
      </c>
      <c r="B1660" s="285" t="s">
        <v>3882</v>
      </c>
      <c r="C1660" s="285" t="s">
        <v>3883</v>
      </c>
      <c r="D1660" t="e">
        <f>VLOOKUP(C1660,'[1]2月'!$I$1:$I$65536,1,0)</f>
        <v>#N/A</v>
      </c>
      <c r="E1660" s="35" t="s">
        <v>3884</v>
      </c>
      <c r="F1660" s="35" t="s">
        <v>3648</v>
      </c>
      <c r="G1660" s="286" t="s">
        <v>3844</v>
      </c>
      <c r="H1660" s="35">
        <v>50</v>
      </c>
      <c r="I1660" s="35">
        <v>202608</v>
      </c>
      <c r="J1660" s="307"/>
      <c r="K1660" s="288" t="s">
        <v>3650</v>
      </c>
      <c r="L1660" s="286"/>
      <c r="N1660" s="291"/>
      <c r="O1660" s="291"/>
    </row>
    <row r="1661" s="34" customFormat="1" ht="17" customHeight="1" spans="1:22">
      <c r="A1661" s="16">
        <v>1659</v>
      </c>
      <c r="B1661" s="285" t="s">
        <v>3885</v>
      </c>
      <c r="C1661" s="298" t="s">
        <v>3886</v>
      </c>
      <c r="D1661" t="e">
        <f>VLOOKUP(C1661,'[1]2月'!$I$1:$I$65536,1,0)</f>
        <v>#N/A</v>
      </c>
      <c r="E1661" s="35">
        <v>13767826668</v>
      </c>
      <c r="F1661" s="35" t="s">
        <v>3648</v>
      </c>
      <c r="G1661" s="286" t="s">
        <v>3844</v>
      </c>
      <c r="H1661" s="35">
        <v>50</v>
      </c>
      <c r="I1661" s="35">
        <v>202608</v>
      </c>
      <c r="J1661" s="307" t="s">
        <v>3887</v>
      </c>
      <c r="K1661" s="288" t="s">
        <v>3650</v>
      </c>
      <c r="L1661" s="286"/>
      <c r="N1661" s="291"/>
      <c r="O1661" s="291"/>
    </row>
    <row r="1662" s="31" customFormat="1" ht="17" customHeight="1" spans="1:22">
      <c r="A1662" s="16">
        <v>1660</v>
      </c>
      <c r="B1662" s="35" t="s">
        <v>3888</v>
      </c>
      <c r="C1662" s="729" t="s">
        <v>3889</v>
      </c>
      <c r="D1662" t="e">
        <f>VLOOKUP(C1662,'[1]2月'!$I$1:$I$65536,1,0)</f>
        <v>#N/A</v>
      </c>
      <c r="E1662" s="289">
        <v>18322826565</v>
      </c>
      <c r="F1662" s="35" t="s">
        <v>3648</v>
      </c>
      <c r="G1662" s="286" t="s">
        <v>3890</v>
      </c>
      <c r="H1662" s="35">
        <v>50</v>
      </c>
      <c r="I1662" s="35">
        <v>202608</v>
      </c>
      <c r="J1662" s="286"/>
      <c r="K1662" s="288" t="s">
        <v>3650</v>
      </c>
      <c r="L1662" s="288"/>
      <c r="N1662" s="291"/>
      <c r="O1662" s="291"/>
    </row>
    <row r="1663" s="31" customFormat="1" ht="17" customHeight="1" spans="1:22">
      <c r="A1663" s="16">
        <v>1661</v>
      </c>
      <c r="B1663" s="35" t="s">
        <v>3891</v>
      </c>
      <c r="C1663" s="285" t="s">
        <v>3892</v>
      </c>
      <c r="D1663" t="e">
        <f>VLOOKUP(C1663,'[1]2月'!$I$1:$I$65536,1,0)</f>
        <v>#N/A</v>
      </c>
      <c r="E1663" s="35">
        <v>13097123183</v>
      </c>
      <c r="F1663" s="35" t="s">
        <v>3648</v>
      </c>
      <c r="G1663" s="286" t="s">
        <v>3890</v>
      </c>
      <c r="H1663" s="35">
        <v>50</v>
      </c>
      <c r="I1663" s="35">
        <v>202608</v>
      </c>
      <c r="J1663" s="286"/>
      <c r="K1663" s="288" t="s">
        <v>3650</v>
      </c>
      <c r="L1663" s="288"/>
      <c r="N1663" s="291"/>
      <c r="O1663" s="291"/>
    </row>
    <row r="1664" s="31" customFormat="1" ht="17" customHeight="1" spans="1:22">
      <c r="A1664" s="16">
        <v>1662</v>
      </c>
      <c r="B1664" s="35" t="s">
        <v>3893</v>
      </c>
      <c r="C1664" s="729" t="s">
        <v>3894</v>
      </c>
      <c r="D1664" t="e">
        <f>VLOOKUP(C1664,'[1]2月'!$I$1:$I$65536,1,0)</f>
        <v>#N/A</v>
      </c>
      <c r="E1664" s="35">
        <v>15179812137</v>
      </c>
      <c r="F1664" s="35" t="s">
        <v>3648</v>
      </c>
      <c r="G1664" s="286" t="s">
        <v>3890</v>
      </c>
      <c r="H1664" s="35">
        <v>50</v>
      </c>
      <c r="I1664" s="35">
        <v>202608</v>
      </c>
      <c r="J1664" s="286"/>
      <c r="K1664" s="288" t="s">
        <v>3650</v>
      </c>
      <c r="L1664" s="288"/>
      <c r="N1664" s="291"/>
      <c r="O1664" s="291"/>
    </row>
    <row r="1665" s="31" customFormat="1" ht="17" customHeight="1" spans="1:24">
      <c r="A1665" s="16">
        <v>1663</v>
      </c>
      <c r="B1665" s="35" t="s">
        <v>3895</v>
      </c>
      <c r="C1665" s="729" t="s">
        <v>3896</v>
      </c>
      <c r="D1665" t="e">
        <f>VLOOKUP(C1665,'[1]2月'!$I$1:$I$65536,1,0)</f>
        <v>#N/A</v>
      </c>
      <c r="E1665" s="35">
        <v>13979833332</v>
      </c>
      <c r="F1665" s="35" t="s">
        <v>3648</v>
      </c>
      <c r="G1665" s="286" t="s">
        <v>3890</v>
      </c>
      <c r="H1665" s="35">
        <v>50</v>
      </c>
      <c r="I1665" s="35">
        <v>202608</v>
      </c>
      <c r="J1665" s="35"/>
      <c r="K1665" s="288" t="s">
        <v>3650</v>
      </c>
      <c r="L1665" s="288"/>
      <c r="N1665" s="291"/>
      <c r="O1665" s="291"/>
    </row>
    <row r="1666" s="31" customFormat="1" ht="17" customHeight="1" spans="1:24">
      <c r="A1666" s="16">
        <v>1664</v>
      </c>
      <c r="B1666" s="290" t="s">
        <v>3897</v>
      </c>
      <c r="C1666" s="285" t="s">
        <v>3898</v>
      </c>
      <c r="D1666" t="e">
        <f>VLOOKUP(C1666,'[1]2月'!$I$1:$I$65536,1,0)</f>
        <v>#N/A</v>
      </c>
      <c r="E1666" s="35">
        <v>13767910169</v>
      </c>
      <c r="F1666" s="35" t="s">
        <v>3648</v>
      </c>
      <c r="G1666" s="286" t="s">
        <v>3890</v>
      </c>
      <c r="H1666" s="35">
        <v>50</v>
      </c>
      <c r="I1666" s="35">
        <v>202608</v>
      </c>
      <c r="J1666" s="35"/>
      <c r="K1666" s="288" t="s">
        <v>3650</v>
      </c>
      <c r="L1666" s="288"/>
      <c r="N1666" s="291"/>
      <c r="O1666" s="291"/>
    </row>
    <row r="1667" s="31" customFormat="1" ht="17" customHeight="1" spans="1:24">
      <c r="A1667" s="16">
        <v>1665</v>
      </c>
      <c r="B1667" s="35" t="s">
        <v>3899</v>
      </c>
      <c r="C1667" s="285" t="s">
        <v>3900</v>
      </c>
      <c r="D1667" t="e">
        <f>VLOOKUP(C1667,'[1]2月'!$I$1:$I$65536,1,0)</f>
        <v>#N/A</v>
      </c>
      <c r="E1667" s="35">
        <v>15207087574</v>
      </c>
      <c r="F1667" s="35" t="s">
        <v>3648</v>
      </c>
      <c r="G1667" s="286" t="s">
        <v>3890</v>
      </c>
      <c r="H1667" s="35">
        <v>50</v>
      </c>
      <c r="I1667" s="35">
        <v>202608</v>
      </c>
      <c r="J1667" s="35"/>
      <c r="K1667" s="288" t="s">
        <v>3650</v>
      </c>
      <c r="L1667" s="288"/>
      <c r="N1667" s="291"/>
      <c r="O1667" s="291"/>
    </row>
    <row r="1668" s="31" customFormat="1" ht="17" customHeight="1" spans="1:24">
      <c r="A1668" s="16">
        <v>1666</v>
      </c>
      <c r="B1668" s="35" t="s">
        <v>3901</v>
      </c>
      <c r="C1668" s="285" t="s">
        <v>3902</v>
      </c>
      <c r="D1668" t="e">
        <f>VLOOKUP(C1668,'[1]2月'!$I$1:$I$65536,1,0)</f>
        <v>#N/A</v>
      </c>
      <c r="E1668" s="289">
        <v>15279987826</v>
      </c>
      <c r="F1668" s="35" t="s">
        <v>3648</v>
      </c>
      <c r="G1668" s="286" t="s">
        <v>3890</v>
      </c>
      <c r="H1668" s="35">
        <v>50</v>
      </c>
      <c r="I1668" s="35">
        <v>202608</v>
      </c>
      <c r="J1668" s="35"/>
      <c r="K1668" s="288" t="s">
        <v>3650</v>
      </c>
      <c r="L1668" s="288"/>
      <c r="N1668" s="291"/>
      <c r="O1668" s="291"/>
    </row>
    <row r="1669" s="31" customFormat="1" ht="17" customHeight="1" spans="1:24">
      <c r="A1669" s="16">
        <v>1667</v>
      </c>
      <c r="B1669" s="290" t="s">
        <v>3903</v>
      </c>
      <c r="C1669" s="298" t="s">
        <v>3904</v>
      </c>
      <c r="D1669" t="e">
        <f>VLOOKUP(C1669,'[1]2月'!$I$1:$I$65536,1,0)</f>
        <v>#N/A</v>
      </c>
      <c r="E1669" s="35">
        <v>13317980809</v>
      </c>
      <c r="F1669" s="35" t="s">
        <v>3648</v>
      </c>
      <c r="G1669" s="286" t="s">
        <v>3890</v>
      </c>
      <c r="H1669" s="35">
        <v>50</v>
      </c>
      <c r="I1669" s="35">
        <v>202608</v>
      </c>
      <c r="J1669" s="35"/>
      <c r="K1669" s="288" t="s">
        <v>3650</v>
      </c>
      <c r="L1669" s="288"/>
      <c r="N1669" s="291"/>
      <c r="O1669" s="291"/>
    </row>
    <row r="1670" s="31" customFormat="1" ht="17" customHeight="1" spans="1:24">
      <c r="A1670" s="16">
        <v>1668</v>
      </c>
      <c r="B1670" s="35" t="s">
        <v>3905</v>
      </c>
      <c r="C1670" s="285" t="s">
        <v>3906</v>
      </c>
      <c r="D1670" t="e">
        <f>VLOOKUP(C1670,'[1]2月'!$I$1:$I$65536,1,0)</f>
        <v>#N/A</v>
      </c>
      <c r="E1670" s="35">
        <v>18079846186</v>
      </c>
      <c r="F1670" s="35" t="s">
        <v>3648</v>
      </c>
      <c r="G1670" s="286" t="s">
        <v>3890</v>
      </c>
      <c r="H1670" s="35">
        <v>50</v>
      </c>
      <c r="I1670" s="35">
        <v>202608</v>
      </c>
      <c r="J1670" s="35"/>
      <c r="K1670" s="288" t="s">
        <v>3650</v>
      </c>
      <c r="L1670" s="288"/>
      <c r="N1670" s="291"/>
      <c r="O1670" s="291"/>
    </row>
    <row r="1671" s="31" customFormat="1" ht="17" customHeight="1" spans="1:24">
      <c r="A1671" s="16">
        <v>1669</v>
      </c>
      <c r="B1671" s="35" t="s">
        <v>3907</v>
      </c>
      <c r="C1671" s="730" t="s">
        <v>3908</v>
      </c>
      <c r="D1671" t="e">
        <f>VLOOKUP(C1671,'[1]2月'!$I$1:$I$65536,1,0)</f>
        <v>#N/A</v>
      </c>
      <c r="E1671" s="289">
        <v>15167933660</v>
      </c>
      <c r="F1671" s="35" t="s">
        <v>3648</v>
      </c>
      <c r="G1671" s="286" t="s">
        <v>3890</v>
      </c>
      <c r="H1671" s="286">
        <v>50</v>
      </c>
      <c r="I1671" s="35">
        <v>202608</v>
      </c>
      <c r="J1671" s="286"/>
      <c r="K1671" s="288" t="s">
        <v>3650</v>
      </c>
      <c r="L1671" s="286"/>
      <c r="M1671" s="31"/>
      <c r="N1671" s="291"/>
      <c r="O1671" s="291"/>
      <c r="R1671" s="291"/>
      <c r="U1671" s="291"/>
      <c r="V1671" s="291"/>
    </row>
    <row r="1672" s="34" customFormat="1" ht="17" customHeight="1" spans="1:24">
      <c r="A1672" s="16">
        <v>1670</v>
      </c>
      <c r="B1672" s="35" t="s">
        <v>3909</v>
      </c>
      <c r="C1672" s="286" t="s">
        <v>3910</v>
      </c>
      <c r="D1672" t="e">
        <f>VLOOKUP(C1672,'[1]2月'!$I$1:$I$65536,1,0)</f>
        <v>#N/A</v>
      </c>
      <c r="E1672" s="286">
        <v>15179859035</v>
      </c>
      <c r="F1672" s="35" t="s">
        <v>3648</v>
      </c>
      <c r="G1672" s="286" t="s">
        <v>3890</v>
      </c>
      <c r="H1672" s="286">
        <v>50</v>
      </c>
      <c r="I1672" s="35">
        <v>202608</v>
      </c>
      <c r="J1672" s="286"/>
      <c r="K1672" s="288" t="s">
        <v>3650</v>
      </c>
      <c r="L1672" s="286"/>
    </row>
    <row r="1673" s="34" customFormat="1" ht="17" customHeight="1" spans="1:24">
      <c r="A1673" s="16">
        <v>1671</v>
      </c>
      <c r="B1673" s="35" t="s">
        <v>3911</v>
      </c>
      <c r="C1673" s="285" t="s">
        <v>3912</v>
      </c>
      <c r="D1673" t="e">
        <f>VLOOKUP(C1673,'[1]2月'!$I$1:$I$65536,1,0)</f>
        <v>#N/A</v>
      </c>
      <c r="E1673" s="289">
        <v>13979892404</v>
      </c>
      <c r="F1673" s="35" t="s">
        <v>3648</v>
      </c>
      <c r="G1673" s="286" t="s">
        <v>3890</v>
      </c>
      <c r="H1673" s="286">
        <v>50</v>
      </c>
      <c r="I1673" s="35">
        <v>202608</v>
      </c>
      <c r="J1673" s="286"/>
      <c r="K1673" s="288" t="s">
        <v>3650</v>
      </c>
      <c r="L1673" s="286"/>
    </row>
    <row r="1674" s="34" customFormat="1" ht="17" customHeight="1" spans="1:24">
      <c r="A1674" s="16">
        <v>1672</v>
      </c>
      <c r="B1674" s="35" t="s">
        <v>3913</v>
      </c>
      <c r="C1674" s="285" t="s">
        <v>3914</v>
      </c>
      <c r="D1674" t="e">
        <f>VLOOKUP(C1674,'[1]2月'!$I$1:$I$65536,1,0)</f>
        <v>#N/A</v>
      </c>
      <c r="E1674" s="35">
        <v>13320083835</v>
      </c>
      <c r="F1674" s="35" t="s">
        <v>3648</v>
      </c>
      <c r="G1674" s="308" t="s">
        <v>3890</v>
      </c>
      <c r="H1674" s="286">
        <v>50</v>
      </c>
      <c r="I1674" s="35">
        <v>202608</v>
      </c>
      <c r="J1674" s="286"/>
      <c r="K1674" s="288" t="s">
        <v>3650</v>
      </c>
      <c r="L1674" s="286"/>
    </row>
    <row r="1675" s="34" customFormat="1" ht="17" customHeight="1" spans="1:24">
      <c r="A1675" s="16">
        <v>1673</v>
      </c>
      <c r="B1675" s="35" t="s">
        <v>3915</v>
      </c>
      <c r="C1675" s="285" t="s">
        <v>3916</v>
      </c>
      <c r="D1675" t="e">
        <f>VLOOKUP(C1675,'[1]2月'!$I$1:$I$65536,1,0)</f>
        <v>#N/A</v>
      </c>
      <c r="E1675" s="35">
        <v>13367982708</v>
      </c>
      <c r="F1675" s="35" t="s">
        <v>3648</v>
      </c>
      <c r="G1675" s="308" t="s">
        <v>3890</v>
      </c>
      <c r="H1675" s="286">
        <v>50</v>
      </c>
      <c r="I1675" s="35">
        <v>202608</v>
      </c>
      <c r="J1675" s="286"/>
      <c r="K1675" s="288" t="s">
        <v>3650</v>
      </c>
      <c r="L1675" s="286"/>
    </row>
    <row r="1676" s="35" customFormat="1" ht="17" customHeight="1" spans="1:24">
      <c r="A1676" s="16">
        <v>1674</v>
      </c>
      <c r="B1676" s="35" t="s">
        <v>3917</v>
      </c>
      <c r="C1676" s="729" t="s">
        <v>3918</v>
      </c>
      <c r="D1676" t="e">
        <f>VLOOKUP(C1676,'[1]2月'!$I$1:$I$65536,1,0)</f>
        <v>#N/A</v>
      </c>
      <c r="E1676" s="35">
        <v>18779802052</v>
      </c>
      <c r="F1676" s="35" t="s">
        <v>3648</v>
      </c>
      <c r="G1676" s="308" t="s">
        <v>3890</v>
      </c>
      <c r="H1676" s="286">
        <v>50</v>
      </c>
      <c r="I1676" s="35">
        <v>202608</v>
      </c>
      <c r="K1676" s="35" t="s">
        <v>3659</v>
      </c>
    </row>
    <row r="1677" s="36" customFormat="1" ht="17" customHeight="1" spans="1:24">
      <c r="A1677" s="16">
        <v>1675</v>
      </c>
      <c r="B1677" s="35" t="s">
        <v>3919</v>
      </c>
      <c r="C1677" s="285" t="s">
        <v>3920</v>
      </c>
      <c r="D1677" t="e">
        <f>VLOOKUP(C1677,'[1]2月'!$I$1:$I$65536,1,0)</f>
        <v>#N/A</v>
      </c>
      <c r="E1677" s="35">
        <v>15170311545</v>
      </c>
      <c r="F1677" s="35" t="s">
        <v>3648</v>
      </c>
      <c r="G1677" s="308" t="s">
        <v>3890</v>
      </c>
      <c r="H1677" s="286">
        <v>50</v>
      </c>
      <c r="I1677" s="35">
        <v>202608</v>
      </c>
      <c r="J1677" s="35" t="s">
        <v>3693</v>
      </c>
      <c r="K1677" s="288" t="s">
        <v>3650</v>
      </c>
      <c r="L1677" s="35"/>
    </row>
    <row r="1678" s="36" customFormat="1" ht="17" customHeight="1" spans="1:24">
      <c r="A1678" s="16">
        <v>1676</v>
      </c>
      <c r="B1678" s="35" t="s">
        <v>3921</v>
      </c>
      <c r="C1678" s="729" t="s">
        <v>3922</v>
      </c>
      <c r="D1678" t="e">
        <f>VLOOKUP(C1678,'[1]2月'!$I$1:$I$65536,1,0)</f>
        <v>#N/A</v>
      </c>
      <c r="E1678" s="35">
        <v>18679895917</v>
      </c>
      <c r="F1678" s="35" t="s">
        <v>3648</v>
      </c>
      <c r="G1678" s="308" t="s">
        <v>3890</v>
      </c>
      <c r="H1678" s="286">
        <v>50</v>
      </c>
      <c r="I1678" s="35">
        <v>202608</v>
      </c>
      <c r="J1678" s="35" t="s">
        <v>3696</v>
      </c>
      <c r="K1678" s="288" t="s">
        <v>3650</v>
      </c>
      <c r="L1678" s="35"/>
    </row>
    <row r="1679" s="36" customFormat="1" ht="17" customHeight="1" spans="1:24">
      <c r="A1679" s="16">
        <v>1677</v>
      </c>
      <c r="B1679" s="35" t="s">
        <v>3923</v>
      </c>
      <c r="C1679" s="285" t="s">
        <v>3924</v>
      </c>
      <c r="D1679" t="e">
        <f>VLOOKUP(C1679,'[1]2月'!$I$1:$I$65536,1,0)</f>
        <v>#N/A</v>
      </c>
      <c r="E1679" s="289">
        <v>15079829630</v>
      </c>
      <c r="F1679" s="35" t="s">
        <v>3648</v>
      </c>
      <c r="G1679" s="308" t="s">
        <v>3890</v>
      </c>
      <c r="H1679" s="286">
        <v>50</v>
      </c>
      <c r="I1679" s="35">
        <v>202608</v>
      </c>
      <c r="J1679" s="35" t="s">
        <v>3696</v>
      </c>
      <c r="K1679" s="288" t="s">
        <v>3650</v>
      </c>
      <c r="L1679" s="35"/>
    </row>
    <row r="1680" s="37" customFormat="1" ht="17" customHeight="1" spans="1:24">
      <c r="A1680" s="16">
        <v>1678</v>
      </c>
      <c r="B1680" s="294" t="s">
        <v>3925</v>
      </c>
      <c r="C1680" s="32" t="s">
        <v>3926</v>
      </c>
      <c r="D1680" t="e">
        <f>VLOOKUP(C1680,'[1]2月'!$I$1:$I$65536,1,0)</f>
        <v>#N/A</v>
      </c>
      <c r="E1680" s="294">
        <v>13317980809</v>
      </c>
      <c r="F1680" s="294" t="s">
        <v>3648</v>
      </c>
      <c r="G1680" s="309" t="s">
        <v>3890</v>
      </c>
      <c r="H1680" s="295">
        <v>50</v>
      </c>
      <c r="I1680" s="294">
        <v>202608</v>
      </c>
      <c r="J1680" s="294" t="s">
        <v>3699</v>
      </c>
      <c r="K1680" s="288" t="s">
        <v>3650</v>
      </c>
      <c r="L1680" s="294"/>
      <c r="W1680" s="310"/>
      <c r="X1680" s="310"/>
    </row>
    <row r="1681" s="31" customFormat="1" ht="17" customHeight="1" spans="1:15">
      <c r="A1681" s="16">
        <v>1679</v>
      </c>
      <c r="B1681" s="35" t="s">
        <v>3927</v>
      </c>
      <c r="C1681" s="732" t="s">
        <v>3928</v>
      </c>
      <c r="D1681" t="e">
        <f>VLOOKUP(C1681,'[1]2月'!$I$1:$I$65536,1,0)</f>
        <v>#N/A</v>
      </c>
      <c r="E1681" s="35">
        <v>15907986766</v>
      </c>
      <c r="F1681" s="35" t="s">
        <v>3648</v>
      </c>
      <c r="G1681" s="286" t="s">
        <v>3929</v>
      </c>
      <c r="H1681" s="35">
        <v>100</v>
      </c>
      <c r="I1681" s="35">
        <v>202608</v>
      </c>
      <c r="J1681" s="35"/>
      <c r="K1681" s="288" t="s">
        <v>3650</v>
      </c>
      <c r="L1681" s="288"/>
    </row>
    <row r="1682" s="31" customFormat="1" ht="17" customHeight="1" spans="1:15">
      <c r="A1682" s="16">
        <v>1680</v>
      </c>
      <c r="B1682" s="35" t="s">
        <v>3930</v>
      </c>
      <c r="C1682" s="729" t="s">
        <v>3931</v>
      </c>
      <c r="D1682" t="e">
        <f>VLOOKUP(C1682,'[1]2月'!$I$1:$I$65536,1,0)</f>
        <v>#N/A</v>
      </c>
      <c r="E1682" s="289">
        <v>13097121607</v>
      </c>
      <c r="F1682" s="35" t="s">
        <v>3648</v>
      </c>
      <c r="G1682" s="286" t="s">
        <v>3929</v>
      </c>
      <c r="H1682" s="35">
        <v>50</v>
      </c>
      <c r="I1682" s="35">
        <v>202608</v>
      </c>
      <c r="J1682" s="35"/>
      <c r="K1682" s="288" t="s">
        <v>3650</v>
      </c>
      <c r="L1682" s="288"/>
    </row>
    <row r="1683" s="31" customFormat="1" ht="17" customHeight="1" spans="1:15">
      <c r="A1683" s="16">
        <v>1681</v>
      </c>
      <c r="B1683" s="35" t="s">
        <v>3932</v>
      </c>
      <c r="C1683" s="729" t="s">
        <v>3933</v>
      </c>
      <c r="D1683" t="e">
        <f>VLOOKUP(C1683,'[1]2月'!$I$1:$I$65536,1,0)</f>
        <v>#N/A</v>
      </c>
      <c r="E1683" s="289">
        <v>15870051700</v>
      </c>
      <c r="F1683" s="35" t="s">
        <v>3648</v>
      </c>
      <c r="G1683" s="286" t="s">
        <v>3929</v>
      </c>
      <c r="H1683" s="35">
        <v>50</v>
      </c>
      <c r="I1683" s="35">
        <v>202608</v>
      </c>
      <c r="J1683" s="35"/>
      <c r="K1683" s="288" t="s">
        <v>3650</v>
      </c>
      <c r="L1683" s="288"/>
    </row>
    <row r="1684" s="31" customFormat="1" ht="17" customHeight="1" spans="1:15">
      <c r="A1684" s="16">
        <v>1682</v>
      </c>
      <c r="B1684" s="35" t="s">
        <v>3934</v>
      </c>
      <c r="C1684" s="729" t="s">
        <v>3935</v>
      </c>
      <c r="D1684" t="e">
        <f>VLOOKUP(C1684,'[1]2月'!$I$1:$I$65536,1,0)</f>
        <v>#N/A</v>
      </c>
      <c r="E1684" s="35">
        <v>13170985011</v>
      </c>
      <c r="F1684" s="35" t="s">
        <v>3648</v>
      </c>
      <c r="G1684" s="286" t="s">
        <v>3929</v>
      </c>
      <c r="H1684" s="35">
        <v>50</v>
      </c>
      <c r="I1684" s="35">
        <v>202608</v>
      </c>
      <c r="J1684" s="35"/>
      <c r="K1684" s="288" t="s">
        <v>3650</v>
      </c>
      <c r="L1684" s="288"/>
      <c r="N1684" s="291"/>
      <c r="O1684" s="291"/>
    </row>
    <row r="1685" s="31" customFormat="1" ht="17" customHeight="1" spans="1:15">
      <c r="A1685" s="16">
        <v>1683</v>
      </c>
      <c r="B1685" s="35" t="s">
        <v>3936</v>
      </c>
      <c r="C1685" s="729" t="s">
        <v>3937</v>
      </c>
      <c r="D1685" t="e">
        <f>VLOOKUP(C1685,'[1]2月'!$I$1:$I$65536,1,0)</f>
        <v>#N/A</v>
      </c>
      <c r="E1685" s="35">
        <v>13320141456</v>
      </c>
      <c r="F1685" s="35" t="s">
        <v>3648</v>
      </c>
      <c r="G1685" s="286" t="s">
        <v>3929</v>
      </c>
      <c r="H1685" s="35">
        <v>50</v>
      </c>
      <c r="I1685" s="35">
        <v>202608</v>
      </c>
      <c r="J1685" s="35"/>
      <c r="K1685" s="288" t="s">
        <v>3650</v>
      </c>
      <c r="L1685" s="288"/>
      <c r="N1685" s="291"/>
      <c r="O1685" s="291"/>
    </row>
    <row r="1686" s="31" customFormat="1" ht="17" customHeight="1" spans="1:15">
      <c r="A1686" s="16">
        <v>1684</v>
      </c>
      <c r="B1686" s="35" t="s">
        <v>3938</v>
      </c>
      <c r="C1686" s="729" t="s">
        <v>3939</v>
      </c>
      <c r="D1686" t="e">
        <f>VLOOKUP(C1686,'[1]2月'!$I$1:$I$65536,1,0)</f>
        <v>#N/A</v>
      </c>
      <c r="E1686" s="35">
        <v>13576408973</v>
      </c>
      <c r="F1686" s="35" t="s">
        <v>3648</v>
      </c>
      <c r="G1686" s="286" t="s">
        <v>3929</v>
      </c>
      <c r="H1686" s="35">
        <v>50</v>
      </c>
      <c r="I1686" s="35">
        <v>202608</v>
      </c>
      <c r="J1686" s="35"/>
      <c r="K1686" s="288" t="s">
        <v>3650</v>
      </c>
      <c r="L1686" s="288"/>
      <c r="N1686" s="291"/>
      <c r="O1686" s="291"/>
    </row>
    <row r="1687" s="31" customFormat="1" ht="17" customHeight="1" spans="1:15">
      <c r="A1687" s="16">
        <v>1685</v>
      </c>
      <c r="B1687" s="35" t="s">
        <v>3940</v>
      </c>
      <c r="C1687" s="729" t="s">
        <v>3941</v>
      </c>
      <c r="D1687" t="e">
        <f>VLOOKUP(C1687,'[1]2月'!$I$1:$I$65536,1,0)</f>
        <v>#N/A</v>
      </c>
      <c r="E1687" s="35">
        <v>13576408973</v>
      </c>
      <c r="F1687" s="35" t="s">
        <v>3648</v>
      </c>
      <c r="G1687" s="286" t="s">
        <v>3929</v>
      </c>
      <c r="H1687" s="35">
        <v>50</v>
      </c>
      <c r="I1687" s="35">
        <v>202608</v>
      </c>
      <c r="J1687" s="35"/>
      <c r="K1687" s="288" t="s">
        <v>3650</v>
      </c>
      <c r="L1687" s="288"/>
      <c r="N1687" s="291"/>
      <c r="O1687" s="291"/>
    </row>
    <row r="1688" s="31" customFormat="1" ht="17" customHeight="1" spans="1:15">
      <c r="A1688" s="16">
        <v>1686</v>
      </c>
      <c r="B1688" s="35" t="s">
        <v>3942</v>
      </c>
      <c r="C1688" s="285" t="s">
        <v>3943</v>
      </c>
      <c r="D1688" t="e">
        <f>VLOOKUP(C1688,'[1]2月'!$I$1:$I$65536,1,0)</f>
        <v>#N/A</v>
      </c>
      <c r="E1688" s="35">
        <v>13576408973</v>
      </c>
      <c r="F1688" s="35" t="s">
        <v>3648</v>
      </c>
      <c r="G1688" s="286" t="s">
        <v>3929</v>
      </c>
      <c r="H1688" s="35">
        <v>50</v>
      </c>
      <c r="I1688" s="35">
        <v>202608</v>
      </c>
      <c r="J1688" s="286"/>
      <c r="K1688" s="288" t="s">
        <v>3650</v>
      </c>
      <c r="L1688" s="288"/>
      <c r="N1688" s="291"/>
      <c r="O1688" s="291"/>
    </row>
    <row r="1689" s="31" customFormat="1" ht="17" customHeight="1" spans="1:15">
      <c r="A1689" s="16">
        <v>1687</v>
      </c>
      <c r="B1689" s="35" t="s">
        <v>3944</v>
      </c>
      <c r="C1689" s="285" t="s">
        <v>3945</v>
      </c>
      <c r="D1689" t="e">
        <f>VLOOKUP(C1689,'[1]2月'!$I$1:$I$65536,1,0)</f>
        <v>#N/A</v>
      </c>
      <c r="E1689" s="35">
        <v>13576408973</v>
      </c>
      <c r="F1689" s="35" t="s">
        <v>3648</v>
      </c>
      <c r="G1689" s="286" t="s">
        <v>3929</v>
      </c>
      <c r="H1689" s="35">
        <v>50</v>
      </c>
      <c r="I1689" s="35">
        <v>202608</v>
      </c>
      <c r="J1689" s="286"/>
      <c r="K1689" s="288" t="s">
        <v>3650</v>
      </c>
      <c r="L1689" s="288"/>
      <c r="N1689" s="291"/>
      <c r="O1689" s="291"/>
    </row>
    <row r="1690" s="31" customFormat="1" ht="17" customHeight="1" spans="1:15">
      <c r="A1690" s="16">
        <v>1688</v>
      </c>
      <c r="B1690" s="35" t="s">
        <v>3946</v>
      </c>
      <c r="C1690" s="35" t="s">
        <v>3947</v>
      </c>
      <c r="D1690" t="e">
        <f>VLOOKUP(C1690,'[1]2月'!$I$1:$I$65536,1,0)</f>
        <v>#N/A</v>
      </c>
      <c r="E1690" s="35">
        <v>18307988088</v>
      </c>
      <c r="F1690" s="35" t="s">
        <v>3648</v>
      </c>
      <c r="G1690" s="286" t="s">
        <v>3929</v>
      </c>
      <c r="H1690" s="35">
        <v>50</v>
      </c>
      <c r="I1690" s="35">
        <v>202608</v>
      </c>
      <c r="J1690" s="35"/>
      <c r="K1690" s="288" t="s">
        <v>3650</v>
      </c>
      <c r="L1690" s="288"/>
      <c r="N1690" s="291"/>
      <c r="O1690" s="291"/>
    </row>
    <row r="1691" s="31" customFormat="1" ht="17" customHeight="1" spans="1:15">
      <c r="A1691" s="16">
        <v>1689</v>
      </c>
      <c r="B1691" s="290" t="s">
        <v>3948</v>
      </c>
      <c r="C1691" s="35" t="s">
        <v>3949</v>
      </c>
      <c r="D1691" t="e">
        <f>VLOOKUP(C1691,'[1]2月'!$I$1:$I$65536,1,0)</f>
        <v>#N/A</v>
      </c>
      <c r="E1691" s="289">
        <v>13617981778</v>
      </c>
      <c r="F1691" s="35" t="s">
        <v>3648</v>
      </c>
      <c r="G1691" s="286" t="s">
        <v>3929</v>
      </c>
      <c r="H1691" s="35">
        <v>50</v>
      </c>
      <c r="I1691" s="35">
        <v>202608</v>
      </c>
      <c r="J1691" s="286"/>
      <c r="K1691" s="288" t="s">
        <v>3650</v>
      </c>
      <c r="L1691" s="288"/>
      <c r="N1691" s="291"/>
      <c r="O1691" s="291"/>
    </row>
    <row r="1692" s="31" customFormat="1" ht="17" customHeight="1" spans="1:15">
      <c r="A1692" s="16">
        <v>1690</v>
      </c>
      <c r="B1692" s="35" t="s">
        <v>3950</v>
      </c>
      <c r="C1692" s="285" t="s">
        <v>3951</v>
      </c>
      <c r="D1692" t="e">
        <f>VLOOKUP(C1692,'[1]2月'!$I$1:$I$65536,1,0)</f>
        <v>#N/A</v>
      </c>
      <c r="E1692" s="35">
        <v>15079889107</v>
      </c>
      <c r="F1692" s="35" t="s">
        <v>3648</v>
      </c>
      <c r="G1692" s="286" t="s">
        <v>3929</v>
      </c>
      <c r="H1692" s="35">
        <v>50</v>
      </c>
      <c r="I1692" s="35">
        <v>202608</v>
      </c>
      <c r="J1692" s="286"/>
      <c r="K1692" s="288" t="s">
        <v>3650</v>
      </c>
      <c r="L1692" s="288"/>
      <c r="N1692" s="291"/>
      <c r="O1692" s="291"/>
    </row>
    <row r="1693" s="31" customFormat="1" ht="17" customHeight="1" spans="1:15">
      <c r="A1693" s="16">
        <v>1691</v>
      </c>
      <c r="B1693" s="290" t="s">
        <v>3952</v>
      </c>
      <c r="C1693" s="285" t="s">
        <v>3953</v>
      </c>
      <c r="D1693" t="e">
        <f>VLOOKUP(C1693,'[1]2月'!$I$1:$I$65536,1,0)</f>
        <v>#N/A</v>
      </c>
      <c r="E1693" s="289">
        <v>18307988088</v>
      </c>
      <c r="F1693" s="35" t="s">
        <v>3648</v>
      </c>
      <c r="G1693" s="286" t="s">
        <v>3929</v>
      </c>
      <c r="H1693" s="35">
        <v>50</v>
      </c>
      <c r="I1693" s="35">
        <v>202608</v>
      </c>
      <c r="J1693" s="286"/>
      <c r="K1693" s="288" t="s">
        <v>3650</v>
      </c>
      <c r="L1693" s="288"/>
      <c r="N1693" s="291"/>
      <c r="O1693" s="291"/>
    </row>
    <row r="1694" s="31" customFormat="1" ht="17" customHeight="1" spans="1:15">
      <c r="A1694" s="16">
        <v>1692</v>
      </c>
      <c r="B1694" s="290" t="s">
        <v>3954</v>
      </c>
      <c r="C1694" s="298" t="s">
        <v>3955</v>
      </c>
      <c r="D1694" t="e">
        <f>VLOOKUP(C1694,'[1]2月'!$I$1:$I$65536,1,0)</f>
        <v>#N/A</v>
      </c>
      <c r="E1694" s="289">
        <v>18879829916</v>
      </c>
      <c r="F1694" s="35" t="s">
        <v>3648</v>
      </c>
      <c r="G1694" s="286" t="s">
        <v>3929</v>
      </c>
      <c r="H1694" s="35">
        <v>50</v>
      </c>
      <c r="I1694" s="35">
        <v>202608</v>
      </c>
      <c r="J1694" s="286"/>
      <c r="K1694" s="288" t="s">
        <v>3650</v>
      </c>
      <c r="L1694" s="288"/>
      <c r="M1694" s="290"/>
      <c r="N1694" s="291"/>
      <c r="O1694" s="291"/>
    </row>
    <row r="1695" s="31" customFormat="1" ht="17" customHeight="1" spans="1:15">
      <c r="A1695" s="16">
        <v>1693</v>
      </c>
      <c r="B1695" s="290" t="s">
        <v>3956</v>
      </c>
      <c r="C1695" s="298" t="s">
        <v>3957</v>
      </c>
      <c r="D1695" t="e">
        <f>VLOOKUP(C1695,'[1]2月'!$I$1:$I$65536,1,0)</f>
        <v>#N/A</v>
      </c>
      <c r="E1695" s="289">
        <v>13767837230</v>
      </c>
      <c r="F1695" s="35" t="s">
        <v>3648</v>
      </c>
      <c r="G1695" s="308" t="s">
        <v>3929</v>
      </c>
      <c r="H1695" s="35">
        <v>50</v>
      </c>
      <c r="I1695" s="35">
        <v>202608</v>
      </c>
      <c r="J1695" s="286"/>
      <c r="K1695" s="288" t="s">
        <v>3650</v>
      </c>
      <c r="L1695" s="288"/>
      <c r="M1695" s="290"/>
      <c r="N1695" s="291"/>
      <c r="O1695" s="291"/>
    </row>
    <row r="1696" s="31" customFormat="1" ht="17" customHeight="1" spans="1:15">
      <c r="A1696" s="16">
        <v>1694</v>
      </c>
      <c r="B1696" s="35" t="s">
        <v>3958</v>
      </c>
      <c r="C1696" s="298" t="s">
        <v>3959</v>
      </c>
      <c r="D1696" t="e">
        <f>VLOOKUP(C1696,'[1]2月'!$I$1:$I$65536,1,0)</f>
        <v>#N/A</v>
      </c>
      <c r="E1696" s="289">
        <v>15307088563</v>
      </c>
      <c r="F1696" s="35" t="s">
        <v>3648</v>
      </c>
      <c r="G1696" s="308" t="s">
        <v>3929</v>
      </c>
      <c r="H1696" s="35">
        <v>50</v>
      </c>
      <c r="I1696" s="35">
        <v>202608</v>
      </c>
      <c r="J1696" s="286"/>
      <c r="K1696" s="288" t="s">
        <v>3650</v>
      </c>
      <c r="L1696" s="288"/>
      <c r="M1696" s="290"/>
      <c r="N1696" s="291"/>
      <c r="O1696" s="291"/>
    </row>
    <row r="1697" s="31" customFormat="1" ht="17" customHeight="1" spans="1:24">
      <c r="A1697" s="16">
        <v>1695</v>
      </c>
      <c r="B1697" s="35" t="s">
        <v>3960</v>
      </c>
      <c r="C1697" s="35" t="s">
        <v>3961</v>
      </c>
      <c r="D1697" t="e">
        <f>VLOOKUP(C1697,'[1]2月'!$I$1:$I$65536,1,0)</f>
        <v>#N/A</v>
      </c>
      <c r="E1697" s="35">
        <v>13576420947</v>
      </c>
      <c r="F1697" s="35" t="s">
        <v>3648</v>
      </c>
      <c r="G1697" s="308" t="s">
        <v>3929</v>
      </c>
      <c r="H1697" s="35">
        <v>50</v>
      </c>
      <c r="I1697" s="35">
        <v>202608</v>
      </c>
      <c r="J1697" s="286" t="s">
        <v>3693</v>
      </c>
      <c r="K1697" s="288" t="s">
        <v>3650</v>
      </c>
      <c r="L1697" s="288"/>
      <c r="M1697" s="290"/>
      <c r="N1697" s="291"/>
      <c r="O1697" s="291"/>
    </row>
    <row r="1698" s="31" customFormat="1" ht="17" customHeight="1" spans="1:24">
      <c r="A1698" s="16">
        <v>1696</v>
      </c>
      <c r="B1698" s="35" t="s">
        <v>3962</v>
      </c>
      <c r="C1698" s="35" t="s">
        <v>3963</v>
      </c>
      <c r="D1698" t="e">
        <f>VLOOKUP(C1698,'[1]2月'!$I$1:$I$65536,1,0)</f>
        <v>#N/A</v>
      </c>
      <c r="E1698" s="35">
        <v>15879499975</v>
      </c>
      <c r="F1698" s="35" t="s">
        <v>3648</v>
      </c>
      <c r="G1698" s="308" t="s">
        <v>3929</v>
      </c>
      <c r="H1698" s="35">
        <v>50</v>
      </c>
      <c r="I1698" s="35">
        <v>202608</v>
      </c>
      <c r="J1698" s="286" t="s">
        <v>3693</v>
      </c>
      <c r="K1698" s="288" t="s">
        <v>3650</v>
      </c>
      <c r="L1698" s="288"/>
      <c r="M1698" s="290"/>
      <c r="N1698" s="291"/>
      <c r="O1698" s="291"/>
    </row>
    <row r="1699" s="32" customFormat="1" ht="17" customHeight="1" spans="1:24">
      <c r="A1699" s="16">
        <v>1697</v>
      </c>
      <c r="B1699" s="294" t="s">
        <v>3964</v>
      </c>
      <c r="C1699" s="293" t="s">
        <v>3965</v>
      </c>
      <c r="D1699" t="e">
        <f>VLOOKUP(C1699,'[1]2月'!$I$1:$I$65536,1,0)</f>
        <v>#N/A</v>
      </c>
      <c r="E1699" s="294">
        <v>15807084995</v>
      </c>
      <c r="F1699" s="294" t="s">
        <v>3648</v>
      </c>
      <c r="G1699" s="309" t="s">
        <v>3929</v>
      </c>
      <c r="H1699" s="294">
        <v>50</v>
      </c>
      <c r="I1699" s="294">
        <v>202608</v>
      </c>
      <c r="J1699" s="295" t="s">
        <v>3699</v>
      </c>
      <c r="K1699" s="288" t="s">
        <v>3650</v>
      </c>
      <c r="L1699" s="296"/>
      <c r="M1699" s="292"/>
      <c r="N1699" s="297"/>
      <c r="O1699" s="297"/>
      <c r="W1699" s="311"/>
      <c r="X1699" s="311"/>
    </row>
    <row r="1700" s="31" customFormat="1" ht="17" customHeight="1" spans="1:24">
      <c r="A1700" s="16">
        <v>1698</v>
      </c>
      <c r="B1700" s="290" t="s">
        <v>1451</v>
      </c>
      <c r="C1700" s="285" t="s">
        <v>3966</v>
      </c>
      <c r="D1700" t="e">
        <f>VLOOKUP(C1700,'[1]2月'!$I$1:$I$65536,1,0)</f>
        <v>#N/A</v>
      </c>
      <c r="E1700" s="289" t="s">
        <v>3967</v>
      </c>
      <c r="F1700" s="35" t="s">
        <v>3648</v>
      </c>
      <c r="G1700" s="286" t="s">
        <v>3968</v>
      </c>
      <c r="H1700" s="35">
        <v>100</v>
      </c>
      <c r="I1700" s="35">
        <v>202608</v>
      </c>
      <c r="J1700" s="286"/>
      <c r="K1700" s="288" t="s">
        <v>3650</v>
      </c>
      <c r="L1700" s="288"/>
      <c r="M1700" s="290"/>
      <c r="N1700" s="291"/>
      <c r="O1700" s="291"/>
    </row>
    <row r="1701" s="31" customFormat="1" ht="17" customHeight="1" spans="1:24">
      <c r="A1701" s="16">
        <v>1699</v>
      </c>
      <c r="B1701" s="35" t="s">
        <v>3969</v>
      </c>
      <c r="C1701" s="285" t="s">
        <v>3970</v>
      </c>
      <c r="D1701" t="e">
        <f>VLOOKUP(C1701,'[1]2月'!$I$1:$I$65536,1,0)</f>
        <v>#N/A</v>
      </c>
      <c r="E1701" s="289" t="s">
        <v>3971</v>
      </c>
      <c r="F1701" s="35" t="s">
        <v>3648</v>
      </c>
      <c r="G1701" s="286" t="s">
        <v>3968</v>
      </c>
      <c r="H1701" s="35">
        <v>100</v>
      </c>
      <c r="I1701" s="35">
        <v>202608</v>
      </c>
      <c r="J1701" s="286"/>
      <c r="K1701" s="288" t="s">
        <v>3650</v>
      </c>
      <c r="L1701" s="288"/>
      <c r="M1701" s="35"/>
      <c r="N1701" s="291"/>
      <c r="O1701" s="291"/>
    </row>
    <row r="1702" s="31" customFormat="1" ht="17" customHeight="1" spans="1:24">
      <c r="A1702" s="16">
        <v>1700</v>
      </c>
      <c r="B1702" s="35" t="s">
        <v>3972</v>
      </c>
      <c r="C1702" s="729" t="s">
        <v>3973</v>
      </c>
      <c r="D1702" t="e">
        <f>VLOOKUP(C1702,'[1]2月'!$I$1:$I$65536,1,0)</f>
        <v>#N/A</v>
      </c>
      <c r="E1702" s="289">
        <v>18979812411</v>
      </c>
      <c r="F1702" s="35" t="s">
        <v>3648</v>
      </c>
      <c r="G1702" s="286" t="s">
        <v>3968</v>
      </c>
      <c r="H1702" s="35">
        <v>50</v>
      </c>
      <c r="I1702" s="35">
        <v>202608</v>
      </c>
      <c r="J1702" s="286"/>
      <c r="K1702" s="288" t="s">
        <v>3650</v>
      </c>
      <c r="L1702" s="288"/>
      <c r="M1702" s="35"/>
      <c r="N1702" s="291"/>
      <c r="O1702" s="291"/>
    </row>
    <row r="1703" s="31" customFormat="1" ht="17" customHeight="1" spans="1:24">
      <c r="A1703" s="16">
        <v>1701</v>
      </c>
      <c r="B1703" s="312" t="s">
        <v>3974</v>
      </c>
      <c r="C1703" s="733" t="s">
        <v>3975</v>
      </c>
      <c r="D1703" t="e">
        <f>VLOOKUP(C1703,'[1]2月'!$I$1:$I$65536,1,0)</f>
        <v>#N/A</v>
      </c>
      <c r="E1703" s="313">
        <v>15079862998</v>
      </c>
      <c r="F1703" s="312" t="s">
        <v>3648</v>
      </c>
      <c r="G1703" s="308" t="s">
        <v>3968</v>
      </c>
      <c r="H1703" s="35">
        <v>50</v>
      </c>
      <c r="I1703" s="35">
        <v>202608</v>
      </c>
      <c r="J1703" s="308"/>
      <c r="K1703" s="288" t="s">
        <v>3650</v>
      </c>
      <c r="L1703" s="288"/>
      <c r="M1703" s="35"/>
      <c r="N1703" s="291"/>
      <c r="O1703" s="291"/>
    </row>
    <row r="1704" s="31" customFormat="1" ht="17" customHeight="1" spans="1:24">
      <c r="A1704" s="16">
        <v>1702</v>
      </c>
      <c r="B1704" s="35" t="s">
        <v>3976</v>
      </c>
      <c r="C1704" s="729" t="s">
        <v>3977</v>
      </c>
      <c r="D1704" t="e">
        <f>VLOOKUP(C1704,'[1]2月'!$I$1:$I$65536,1,0)</f>
        <v>#N/A</v>
      </c>
      <c r="E1704" s="289">
        <v>18779833563</v>
      </c>
      <c r="F1704" s="35" t="s">
        <v>3648</v>
      </c>
      <c r="G1704" s="286" t="s">
        <v>3968</v>
      </c>
      <c r="H1704" s="35">
        <v>50</v>
      </c>
      <c r="I1704" s="35">
        <v>202608</v>
      </c>
      <c r="J1704" s="286"/>
      <c r="K1704" s="288" t="s">
        <v>3650</v>
      </c>
      <c r="L1704" s="288"/>
      <c r="M1704" s="35"/>
      <c r="N1704" s="291"/>
      <c r="O1704" s="291"/>
    </row>
    <row r="1705" s="31" customFormat="1" ht="17" customHeight="1" spans="1:24">
      <c r="A1705" s="16">
        <v>1703</v>
      </c>
      <c r="B1705" s="35" t="s">
        <v>3978</v>
      </c>
      <c r="C1705" s="729" t="s">
        <v>3979</v>
      </c>
      <c r="D1705" t="e">
        <f>VLOOKUP(C1705,'[1]2月'!$I$1:$I$65536,1,0)</f>
        <v>#N/A</v>
      </c>
      <c r="E1705" s="289">
        <v>18579259305</v>
      </c>
      <c r="F1705" s="35" t="s">
        <v>3648</v>
      </c>
      <c r="G1705" s="286" t="s">
        <v>3968</v>
      </c>
      <c r="H1705" s="35">
        <v>50</v>
      </c>
      <c r="I1705" s="35">
        <v>202608</v>
      </c>
      <c r="J1705" s="286"/>
      <c r="K1705" s="288" t="s">
        <v>3650</v>
      </c>
      <c r="L1705" s="288"/>
      <c r="M1705" s="35"/>
      <c r="N1705" s="291"/>
      <c r="O1705" s="291"/>
    </row>
    <row r="1706" s="31" customFormat="1" ht="17" customHeight="1" spans="1:24">
      <c r="A1706" s="16">
        <v>1704</v>
      </c>
      <c r="B1706" s="35" t="s">
        <v>3980</v>
      </c>
      <c r="C1706" s="729" t="s">
        <v>3981</v>
      </c>
      <c r="D1706" t="e">
        <f>VLOOKUP(C1706,'[1]2月'!$I$1:$I$65536,1,0)</f>
        <v>#N/A</v>
      </c>
      <c r="E1706" s="289">
        <v>15179888240</v>
      </c>
      <c r="F1706" s="35" t="s">
        <v>3648</v>
      </c>
      <c r="G1706" s="286" t="s">
        <v>3968</v>
      </c>
      <c r="H1706" s="35">
        <v>50</v>
      </c>
      <c r="I1706" s="35">
        <v>202608</v>
      </c>
      <c r="J1706" s="286"/>
      <c r="K1706" s="288" t="s">
        <v>3650</v>
      </c>
      <c r="L1706" s="288"/>
      <c r="M1706" s="35"/>
      <c r="N1706" s="291"/>
      <c r="O1706" s="291"/>
    </row>
    <row r="1707" s="31" customFormat="1" ht="17" customHeight="1" spans="1:24">
      <c r="A1707" s="16">
        <v>1705</v>
      </c>
      <c r="B1707" s="35" t="s">
        <v>3982</v>
      </c>
      <c r="C1707" s="729" t="s">
        <v>3983</v>
      </c>
      <c r="D1707" t="e">
        <f>VLOOKUP(C1707,'[1]2月'!$I$1:$I$65536,1,0)</f>
        <v>#N/A</v>
      </c>
      <c r="E1707" s="289">
        <v>13479814009</v>
      </c>
      <c r="F1707" s="35" t="s">
        <v>3648</v>
      </c>
      <c r="G1707" s="286" t="s">
        <v>3968</v>
      </c>
      <c r="H1707" s="35">
        <v>50</v>
      </c>
      <c r="I1707" s="35">
        <v>202608</v>
      </c>
      <c r="J1707" s="286"/>
      <c r="K1707" s="288" t="s">
        <v>3650</v>
      </c>
      <c r="L1707" s="288"/>
      <c r="M1707" s="314"/>
      <c r="N1707" s="291"/>
      <c r="O1707" s="291"/>
    </row>
    <row r="1708" s="31" customFormat="1" ht="17" customHeight="1" spans="1:24">
      <c r="A1708" s="16">
        <v>1706</v>
      </c>
      <c r="B1708" s="35" t="s">
        <v>3984</v>
      </c>
      <c r="C1708" s="729" t="s">
        <v>3985</v>
      </c>
      <c r="D1708" t="e">
        <f>VLOOKUP(C1708,'[1]2月'!$I$1:$I$65536,1,0)</f>
        <v>#N/A</v>
      </c>
      <c r="E1708" s="289">
        <v>13879879298</v>
      </c>
      <c r="F1708" s="35" t="s">
        <v>3648</v>
      </c>
      <c r="G1708" s="286" t="s">
        <v>3968</v>
      </c>
      <c r="H1708" s="35">
        <v>50</v>
      </c>
      <c r="I1708" s="35">
        <v>202608</v>
      </c>
      <c r="J1708" s="286"/>
      <c r="K1708" s="288" t="s">
        <v>3650</v>
      </c>
      <c r="L1708" s="288"/>
      <c r="M1708" s="314"/>
      <c r="N1708" s="291"/>
      <c r="O1708" s="291"/>
    </row>
    <row r="1709" s="31" customFormat="1" ht="17" customHeight="1" spans="1:24">
      <c r="A1709" s="16">
        <v>1707</v>
      </c>
      <c r="B1709" s="35" t="s">
        <v>3986</v>
      </c>
      <c r="C1709" s="729" t="s">
        <v>3987</v>
      </c>
      <c r="D1709" t="e">
        <f>VLOOKUP(C1709,'[1]2月'!$I$1:$I$65536,1,0)</f>
        <v>#N/A</v>
      </c>
      <c r="E1709" s="315">
        <v>13097233738</v>
      </c>
      <c r="F1709" s="35" t="s">
        <v>3648</v>
      </c>
      <c r="G1709" s="286" t="s">
        <v>3968</v>
      </c>
      <c r="H1709" s="35">
        <v>50</v>
      </c>
      <c r="I1709" s="35">
        <v>202608</v>
      </c>
      <c r="J1709" s="286"/>
      <c r="K1709" s="288" t="s">
        <v>3650</v>
      </c>
      <c r="L1709" s="288"/>
      <c r="M1709" s="314"/>
      <c r="N1709" s="291"/>
      <c r="O1709" s="291"/>
    </row>
    <row r="1710" s="31" customFormat="1" ht="17" customHeight="1" spans="1:24">
      <c r="A1710" s="16">
        <v>1708</v>
      </c>
      <c r="B1710" s="35" t="s">
        <v>3988</v>
      </c>
      <c r="C1710" s="729" t="s">
        <v>3989</v>
      </c>
      <c r="D1710" t="e">
        <f>VLOOKUP(C1710,'[1]2月'!$I$1:$I$65536,1,0)</f>
        <v>#N/A</v>
      </c>
      <c r="E1710" s="35">
        <v>13507983499</v>
      </c>
      <c r="F1710" s="35" t="s">
        <v>3648</v>
      </c>
      <c r="G1710" s="286" t="s">
        <v>3968</v>
      </c>
      <c r="H1710" s="35">
        <v>50</v>
      </c>
      <c r="I1710" s="35">
        <v>202608</v>
      </c>
      <c r="J1710" s="286"/>
      <c r="K1710" s="288" t="s">
        <v>3650</v>
      </c>
      <c r="L1710" s="288"/>
      <c r="M1710" s="314"/>
      <c r="N1710" s="291"/>
      <c r="O1710" s="291"/>
    </row>
    <row r="1711" s="31" customFormat="1" ht="17" customHeight="1" spans="1:24">
      <c r="A1711" s="16">
        <v>1709</v>
      </c>
      <c r="B1711" s="35" t="s">
        <v>3990</v>
      </c>
      <c r="C1711" s="729" t="s">
        <v>3991</v>
      </c>
      <c r="D1711" t="e">
        <f>VLOOKUP(C1711,'[1]2月'!$I$1:$I$65536,1,0)</f>
        <v>#N/A</v>
      </c>
      <c r="E1711" s="35">
        <v>13684884766</v>
      </c>
      <c r="F1711" s="35" t="s">
        <v>3648</v>
      </c>
      <c r="G1711" s="286" t="s">
        <v>3968</v>
      </c>
      <c r="H1711" s="35">
        <v>50</v>
      </c>
      <c r="I1711" s="35">
        <v>202608</v>
      </c>
      <c r="J1711" s="286"/>
      <c r="K1711" s="288" t="s">
        <v>3650</v>
      </c>
      <c r="L1711" s="288"/>
      <c r="M1711" s="314"/>
      <c r="N1711" s="291"/>
      <c r="O1711" s="291"/>
    </row>
    <row r="1712" s="31" customFormat="1" ht="17" customHeight="1" spans="1:24">
      <c r="A1712" s="16">
        <v>1710</v>
      </c>
      <c r="B1712" s="35" t="s">
        <v>3992</v>
      </c>
      <c r="C1712" s="285" t="s">
        <v>3993</v>
      </c>
      <c r="D1712" t="e">
        <f>VLOOKUP(C1712,'[1]2月'!$I$1:$I$65536,1,0)</f>
        <v>#N/A</v>
      </c>
      <c r="E1712" s="35">
        <v>18179825179</v>
      </c>
      <c r="F1712" s="35" t="s">
        <v>3648</v>
      </c>
      <c r="G1712" s="286" t="s">
        <v>3968</v>
      </c>
      <c r="H1712" s="35">
        <v>50</v>
      </c>
      <c r="I1712" s="35">
        <v>202608</v>
      </c>
      <c r="J1712" s="286"/>
      <c r="K1712" s="288" t="s">
        <v>3650</v>
      </c>
      <c r="L1712" s="288"/>
      <c r="M1712" s="314"/>
      <c r="N1712" s="291"/>
      <c r="O1712" s="291"/>
    </row>
    <row r="1713" s="31" customFormat="1" ht="17" customHeight="1" spans="1:24">
      <c r="A1713" s="16">
        <v>1711</v>
      </c>
      <c r="B1713" s="286" t="s">
        <v>3994</v>
      </c>
      <c r="C1713" s="299" t="s">
        <v>3995</v>
      </c>
      <c r="D1713" t="e">
        <f>VLOOKUP(C1713,'[1]2月'!$I$1:$I$65536,1,0)</f>
        <v>#N/A</v>
      </c>
      <c r="E1713" s="286">
        <v>18322804975</v>
      </c>
      <c r="F1713" s="35" t="s">
        <v>3648</v>
      </c>
      <c r="G1713" s="286" t="s">
        <v>3968</v>
      </c>
      <c r="H1713" s="35">
        <v>50</v>
      </c>
      <c r="I1713" s="35">
        <v>202608</v>
      </c>
      <c r="J1713" s="286"/>
      <c r="K1713" s="288" t="s">
        <v>3650</v>
      </c>
      <c r="L1713" s="288"/>
      <c r="M1713" s="316"/>
      <c r="N1713" s="317"/>
      <c r="O1713" s="291"/>
    </row>
    <row r="1714" s="31" customFormat="1" ht="17" customHeight="1" spans="1:24">
      <c r="A1714" s="16">
        <v>1712</v>
      </c>
      <c r="B1714" s="35" t="s">
        <v>3996</v>
      </c>
      <c r="C1714" s="285" t="s">
        <v>3997</v>
      </c>
      <c r="D1714" t="e">
        <f>VLOOKUP(C1714,'[1]2月'!$I$1:$I$65536,1,0)</f>
        <v>#N/A</v>
      </c>
      <c r="E1714" s="35">
        <v>13735626651</v>
      </c>
      <c r="F1714" s="35" t="s">
        <v>3648</v>
      </c>
      <c r="G1714" s="286" t="s">
        <v>3968</v>
      </c>
      <c r="H1714" s="35">
        <v>50</v>
      </c>
      <c r="I1714" s="35">
        <v>202608</v>
      </c>
      <c r="J1714" s="286"/>
      <c r="K1714" s="288" t="s">
        <v>3650</v>
      </c>
      <c r="L1714" s="288"/>
      <c r="M1714" s="314"/>
      <c r="N1714" s="317"/>
      <c r="O1714" s="291"/>
    </row>
    <row r="1715" s="31" customFormat="1" ht="17" customHeight="1" spans="1:24">
      <c r="A1715" s="16">
        <v>1713</v>
      </c>
      <c r="B1715" s="35" t="s">
        <v>3998</v>
      </c>
      <c r="C1715" s="285" t="s">
        <v>3999</v>
      </c>
      <c r="D1715" t="e">
        <f>VLOOKUP(C1715,'[1]2月'!$I$1:$I$65536,1,0)</f>
        <v>#N/A</v>
      </c>
      <c r="E1715" s="35">
        <v>13735626651</v>
      </c>
      <c r="F1715" s="35" t="s">
        <v>3648</v>
      </c>
      <c r="G1715" s="286" t="s">
        <v>3968</v>
      </c>
      <c r="H1715" s="35">
        <v>50</v>
      </c>
      <c r="I1715" s="35">
        <v>202608</v>
      </c>
      <c r="J1715" s="286"/>
      <c r="K1715" s="288" t="s">
        <v>3650</v>
      </c>
      <c r="L1715" s="288"/>
      <c r="M1715" s="314"/>
      <c r="N1715" s="317"/>
      <c r="O1715" s="291"/>
    </row>
    <row r="1716" s="31" customFormat="1" ht="17" customHeight="1" spans="1:24">
      <c r="A1716" s="16">
        <v>1714</v>
      </c>
      <c r="B1716" s="35" t="s">
        <v>4000</v>
      </c>
      <c r="C1716" s="285" t="s">
        <v>4001</v>
      </c>
      <c r="D1716" t="e">
        <f>VLOOKUP(C1716,'[1]2月'!$I$1:$I$65536,1,0)</f>
        <v>#N/A</v>
      </c>
      <c r="E1716" s="35">
        <v>13437822176</v>
      </c>
      <c r="F1716" s="35" t="s">
        <v>3648</v>
      </c>
      <c r="G1716" s="286" t="s">
        <v>3968</v>
      </c>
      <c r="H1716" s="35">
        <v>50</v>
      </c>
      <c r="I1716" s="35">
        <v>202608</v>
      </c>
      <c r="J1716" s="286"/>
      <c r="K1716" s="288" t="s">
        <v>3650</v>
      </c>
      <c r="L1716" s="35"/>
      <c r="M1716" s="314"/>
      <c r="N1716" s="317"/>
      <c r="O1716" s="291"/>
    </row>
    <row r="1717" s="31" customFormat="1" ht="17" customHeight="1" spans="1:24">
      <c r="A1717" s="16">
        <v>1715</v>
      </c>
      <c r="B1717" s="290" t="s">
        <v>4002</v>
      </c>
      <c r="C1717" s="298" t="s">
        <v>4003</v>
      </c>
      <c r="D1717" t="e">
        <f>VLOOKUP(C1717,'[1]2月'!$I$1:$I$65536,1,0)</f>
        <v>#N/A</v>
      </c>
      <c r="E1717" s="35">
        <v>13767939983</v>
      </c>
      <c r="F1717" s="35" t="s">
        <v>3648</v>
      </c>
      <c r="G1717" s="308" t="s">
        <v>3968</v>
      </c>
      <c r="H1717" s="35">
        <v>50</v>
      </c>
      <c r="I1717" s="35">
        <v>202608</v>
      </c>
      <c r="J1717" s="286"/>
      <c r="K1717" s="288" t="s">
        <v>3650</v>
      </c>
      <c r="L1717" s="35"/>
      <c r="M1717" s="316"/>
      <c r="N1717" s="317"/>
      <c r="O1717" s="291"/>
    </row>
    <row r="1718" s="31" customFormat="1" ht="17" customHeight="1" spans="1:24">
      <c r="A1718" s="16">
        <v>1716</v>
      </c>
      <c r="B1718" s="290" t="s">
        <v>4004</v>
      </c>
      <c r="C1718" s="298" t="s">
        <v>4005</v>
      </c>
      <c r="D1718" t="e">
        <f>VLOOKUP(C1718,'[1]2月'!$I$1:$I$65536,1,0)</f>
        <v>#N/A</v>
      </c>
      <c r="E1718" s="35">
        <v>13979809514</v>
      </c>
      <c r="F1718" s="35" t="s">
        <v>3648</v>
      </c>
      <c r="G1718" s="308" t="s">
        <v>3968</v>
      </c>
      <c r="H1718" s="35">
        <v>50</v>
      </c>
      <c r="I1718" s="35">
        <v>202608</v>
      </c>
      <c r="J1718" s="286"/>
      <c r="K1718" s="286" t="s">
        <v>3659</v>
      </c>
      <c r="L1718" s="35"/>
      <c r="M1718" s="316"/>
      <c r="N1718" s="317"/>
      <c r="O1718" s="291"/>
    </row>
    <row r="1719" s="33" customFormat="1" ht="17" customHeight="1" spans="1:24">
      <c r="A1719" s="16">
        <v>1717</v>
      </c>
      <c r="B1719" s="302" t="s">
        <v>4006</v>
      </c>
      <c r="C1719" s="302" t="s">
        <v>4007</v>
      </c>
      <c r="D1719" t="e">
        <f>VLOOKUP(C1719,'[1]2月'!$I$1:$I$65536,1,0)</f>
        <v>#N/A</v>
      </c>
      <c r="E1719" s="302">
        <v>13767859878</v>
      </c>
      <c r="F1719" s="303" t="s">
        <v>3648</v>
      </c>
      <c r="G1719" s="318" t="s">
        <v>3968</v>
      </c>
      <c r="H1719" s="303">
        <v>50</v>
      </c>
      <c r="I1719" s="35">
        <v>202608</v>
      </c>
      <c r="J1719" s="319" t="s">
        <v>3841</v>
      </c>
      <c r="K1719" s="305" t="s">
        <v>3650</v>
      </c>
      <c r="L1719" s="303"/>
      <c r="M1719" s="320"/>
      <c r="N1719" s="321"/>
      <c r="O1719" s="322"/>
      <c r="W1719" s="31"/>
      <c r="X1719" s="31"/>
    </row>
    <row r="1720" s="31" customFormat="1" ht="17" customHeight="1" spans="1:24">
      <c r="A1720" s="16">
        <v>1718</v>
      </c>
      <c r="B1720" s="290" t="s">
        <v>4008</v>
      </c>
      <c r="C1720" s="285" t="s">
        <v>4009</v>
      </c>
      <c r="D1720" t="e">
        <f>VLOOKUP(C1720,'[1]2月'!$I$1:$I$65536,1,0)</f>
        <v>#N/A</v>
      </c>
      <c r="E1720" s="35" t="s">
        <v>4010</v>
      </c>
      <c r="F1720" s="35" t="s">
        <v>3648</v>
      </c>
      <c r="G1720" s="286" t="s">
        <v>4011</v>
      </c>
      <c r="H1720" s="35">
        <v>100</v>
      </c>
      <c r="I1720" s="35">
        <v>202608</v>
      </c>
      <c r="J1720" s="286"/>
      <c r="K1720" s="288" t="s">
        <v>3650</v>
      </c>
      <c r="L1720" s="35"/>
      <c r="M1720" s="323"/>
      <c r="N1720" s="317"/>
    </row>
    <row r="1721" s="31" customFormat="1" ht="17" customHeight="1" spans="1:24">
      <c r="A1721" s="16">
        <v>1719</v>
      </c>
      <c r="B1721" s="35" t="s">
        <v>4012</v>
      </c>
      <c r="C1721" s="285" t="s">
        <v>4013</v>
      </c>
      <c r="D1721" t="e">
        <f>VLOOKUP(C1721,'[1]2月'!$I$1:$I$65536,1,0)</f>
        <v>#N/A</v>
      </c>
      <c r="E1721" s="35" t="s">
        <v>4014</v>
      </c>
      <c r="F1721" s="35" t="s">
        <v>3648</v>
      </c>
      <c r="G1721" s="286" t="s">
        <v>4011</v>
      </c>
      <c r="H1721" s="35">
        <v>100</v>
      </c>
      <c r="I1721" s="35">
        <v>202608</v>
      </c>
      <c r="J1721" s="286"/>
      <c r="K1721" s="288" t="s">
        <v>3650</v>
      </c>
      <c r="L1721" s="35"/>
      <c r="M1721" s="314"/>
      <c r="N1721" s="317"/>
    </row>
    <row r="1722" s="31" customFormat="1" ht="17" customHeight="1" spans="1:24">
      <c r="A1722" s="16">
        <v>1720</v>
      </c>
      <c r="B1722" s="35" t="s">
        <v>4015</v>
      </c>
      <c r="C1722" s="285" t="s">
        <v>4016</v>
      </c>
      <c r="D1722" t="e">
        <f>VLOOKUP(C1722,'[1]2月'!$I$1:$I$65536,1,0)</f>
        <v>#N/A</v>
      </c>
      <c r="E1722" s="35" t="s">
        <v>4017</v>
      </c>
      <c r="F1722" s="35" t="s">
        <v>3648</v>
      </c>
      <c r="G1722" s="286" t="s">
        <v>4011</v>
      </c>
      <c r="H1722" s="35">
        <v>100</v>
      </c>
      <c r="I1722" s="35">
        <v>202608</v>
      </c>
      <c r="J1722" s="286"/>
      <c r="K1722" s="288" t="s">
        <v>3650</v>
      </c>
      <c r="L1722" s="35"/>
      <c r="M1722" s="314"/>
      <c r="N1722" s="317"/>
    </row>
    <row r="1723" s="31" customFormat="1" ht="17" customHeight="1" spans="1:24">
      <c r="A1723" s="16">
        <v>1721</v>
      </c>
      <c r="B1723" s="35" t="s">
        <v>4018</v>
      </c>
      <c r="C1723" s="285" t="s">
        <v>4019</v>
      </c>
      <c r="D1723" t="e">
        <f>VLOOKUP(C1723,'[1]2月'!$I$1:$I$65536,1,0)</f>
        <v>#N/A</v>
      </c>
      <c r="E1723" s="35">
        <v>15907986766</v>
      </c>
      <c r="F1723" s="35" t="s">
        <v>3648</v>
      </c>
      <c r="G1723" s="286" t="s">
        <v>4011</v>
      </c>
      <c r="H1723" s="35">
        <v>100</v>
      </c>
      <c r="I1723" s="35">
        <v>202608</v>
      </c>
      <c r="J1723" s="286" t="s">
        <v>4020</v>
      </c>
      <c r="K1723" s="288" t="s">
        <v>3650</v>
      </c>
      <c r="L1723" s="35"/>
      <c r="M1723" s="314"/>
      <c r="N1723" s="317"/>
      <c r="O1723" s="291"/>
    </row>
    <row r="1724" s="31" customFormat="1" ht="17" customHeight="1" spans="1:24">
      <c r="A1724" s="16">
        <v>1722</v>
      </c>
      <c r="B1724" s="35" t="s">
        <v>4021</v>
      </c>
      <c r="C1724" s="729" t="s">
        <v>4022</v>
      </c>
      <c r="D1724" t="e">
        <f>VLOOKUP(C1724,'[1]2月'!$I$1:$I$65536,1,0)</f>
        <v>#N/A</v>
      </c>
      <c r="E1724" s="729" t="s">
        <v>4023</v>
      </c>
      <c r="F1724" s="35" t="s">
        <v>3648</v>
      </c>
      <c r="G1724" s="286" t="s">
        <v>4011</v>
      </c>
      <c r="H1724" s="35">
        <v>50</v>
      </c>
      <c r="I1724" s="35">
        <v>202608</v>
      </c>
      <c r="J1724" s="286"/>
      <c r="K1724" s="288" t="s">
        <v>3650</v>
      </c>
      <c r="L1724" s="35"/>
      <c r="M1724" s="314"/>
      <c r="N1724" s="317"/>
      <c r="O1724" s="291"/>
    </row>
    <row r="1725" s="31" customFormat="1" ht="17" customHeight="1" spans="1:24">
      <c r="A1725" s="16">
        <v>1723</v>
      </c>
      <c r="B1725" s="35" t="s">
        <v>4024</v>
      </c>
      <c r="C1725" s="729" t="s">
        <v>4025</v>
      </c>
      <c r="D1725" t="e">
        <f>VLOOKUP(C1725,'[1]2月'!$I$1:$I$65536,1,0)</f>
        <v>#N/A</v>
      </c>
      <c r="E1725" s="289">
        <v>13479832520</v>
      </c>
      <c r="F1725" s="35" t="s">
        <v>3648</v>
      </c>
      <c r="G1725" s="286" t="s">
        <v>4011</v>
      </c>
      <c r="H1725" s="35">
        <v>50</v>
      </c>
      <c r="I1725" s="35">
        <v>202608</v>
      </c>
      <c r="J1725" s="286"/>
      <c r="K1725" s="288" t="s">
        <v>3650</v>
      </c>
      <c r="L1725" s="35"/>
      <c r="M1725" s="314"/>
      <c r="N1725" s="69"/>
      <c r="O1725" s="291"/>
    </row>
    <row r="1726" s="31" customFormat="1" ht="17" customHeight="1" spans="1:24">
      <c r="A1726" s="16">
        <v>1724</v>
      </c>
      <c r="B1726" s="35" t="s">
        <v>4026</v>
      </c>
      <c r="C1726" s="729" t="s">
        <v>4027</v>
      </c>
      <c r="D1726" t="e">
        <f>VLOOKUP(C1726,'[1]2月'!$I$1:$I$65536,1,0)</f>
        <v>#N/A</v>
      </c>
      <c r="E1726" s="289">
        <v>13647988266</v>
      </c>
      <c r="F1726" s="35" t="s">
        <v>3648</v>
      </c>
      <c r="G1726" s="286" t="s">
        <v>4011</v>
      </c>
      <c r="H1726" s="35">
        <v>50</v>
      </c>
      <c r="I1726" s="35">
        <v>202608</v>
      </c>
      <c r="J1726" s="286"/>
      <c r="K1726" s="288" t="s">
        <v>3650</v>
      </c>
      <c r="L1726" s="35"/>
      <c r="M1726" s="314"/>
      <c r="N1726" s="317"/>
      <c r="O1726" s="291"/>
    </row>
    <row r="1727" s="31" customFormat="1" ht="17" customHeight="1" spans="1:24">
      <c r="A1727" s="16">
        <v>1725</v>
      </c>
      <c r="B1727" s="35" t="s">
        <v>4028</v>
      </c>
      <c r="C1727" s="729" t="s">
        <v>4029</v>
      </c>
      <c r="D1727" t="e">
        <f>VLOOKUP(C1727,'[1]2月'!$I$1:$I$65536,1,0)</f>
        <v>#N/A</v>
      </c>
      <c r="E1727" s="289">
        <v>13684886966</v>
      </c>
      <c r="F1727" s="35" t="s">
        <v>3648</v>
      </c>
      <c r="G1727" s="286" t="s">
        <v>4011</v>
      </c>
      <c r="H1727" s="35">
        <v>50</v>
      </c>
      <c r="I1727" s="35">
        <v>202608</v>
      </c>
      <c r="J1727" s="286"/>
      <c r="K1727" s="288" t="s">
        <v>3650</v>
      </c>
      <c r="L1727" s="35"/>
      <c r="M1727" s="314"/>
      <c r="N1727" s="317"/>
      <c r="O1727" s="291"/>
    </row>
    <row r="1728" s="31" customFormat="1" ht="17" customHeight="1" spans="1:24">
      <c r="A1728" s="16">
        <v>1726</v>
      </c>
      <c r="B1728" s="35" t="s">
        <v>4030</v>
      </c>
      <c r="C1728" s="729" t="s">
        <v>4031</v>
      </c>
      <c r="D1728" t="e">
        <f>VLOOKUP(C1728,'[1]2月'!$I$1:$I$65536,1,0)</f>
        <v>#N/A</v>
      </c>
      <c r="E1728" s="289">
        <v>15170302784</v>
      </c>
      <c r="F1728" s="35" t="s">
        <v>3648</v>
      </c>
      <c r="G1728" s="286" t="s">
        <v>4011</v>
      </c>
      <c r="H1728" s="35">
        <v>50</v>
      </c>
      <c r="I1728" s="35">
        <v>202608</v>
      </c>
      <c r="J1728" s="286"/>
      <c r="K1728" s="288" t="s">
        <v>3650</v>
      </c>
      <c r="L1728" s="35"/>
      <c r="M1728" s="314"/>
      <c r="N1728" s="317"/>
      <c r="O1728" s="291"/>
    </row>
    <row r="1729" s="31" customFormat="1" ht="17" customHeight="1" spans="1:15">
      <c r="A1729" s="16">
        <v>1727</v>
      </c>
      <c r="B1729" s="35" t="s">
        <v>4032</v>
      </c>
      <c r="C1729" s="729" t="s">
        <v>4033</v>
      </c>
      <c r="D1729" t="e">
        <f>VLOOKUP(C1729,'[1]2月'!$I$1:$I$65536,1,0)</f>
        <v>#N/A</v>
      </c>
      <c r="E1729" s="289">
        <v>13133982155</v>
      </c>
      <c r="F1729" s="35" t="s">
        <v>3648</v>
      </c>
      <c r="G1729" s="286" t="s">
        <v>4011</v>
      </c>
      <c r="H1729" s="35">
        <v>50</v>
      </c>
      <c r="I1729" s="35">
        <v>202608</v>
      </c>
      <c r="J1729" s="286"/>
      <c r="K1729" s="288" t="s">
        <v>3650</v>
      </c>
      <c r="L1729" s="35"/>
      <c r="M1729" s="314"/>
      <c r="N1729" s="317"/>
      <c r="O1729" s="291"/>
    </row>
    <row r="1730" s="31" customFormat="1" ht="17" customHeight="1" spans="1:15">
      <c r="A1730" s="16">
        <v>1728</v>
      </c>
      <c r="B1730" s="35" t="s">
        <v>4034</v>
      </c>
      <c r="C1730" s="729" t="s">
        <v>4035</v>
      </c>
      <c r="D1730" t="e">
        <f>VLOOKUP(C1730,'[1]2月'!$I$1:$I$65536,1,0)</f>
        <v>#N/A</v>
      </c>
      <c r="E1730" s="289">
        <v>15079867061</v>
      </c>
      <c r="F1730" s="35" t="s">
        <v>3648</v>
      </c>
      <c r="G1730" s="286" t="s">
        <v>4011</v>
      </c>
      <c r="H1730" s="35">
        <v>50</v>
      </c>
      <c r="I1730" s="35">
        <v>202608</v>
      </c>
      <c r="J1730" s="286"/>
      <c r="K1730" s="288" t="s">
        <v>3650</v>
      </c>
      <c r="L1730" s="35"/>
      <c r="M1730" s="314"/>
      <c r="N1730" s="317"/>
      <c r="O1730" s="291"/>
    </row>
    <row r="1731" s="31" customFormat="1" ht="17" customHeight="1" spans="1:15">
      <c r="A1731" s="16">
        <v>1729</v>
      </c>
      <c r="B1731" s="35" t="s">
        <v>4036</v>
      </c>
      <c r="C1731" s="729" t="s">
        <v>4037</v>
      </c>
      <c r="D1731" t="e">
        <f>VLOOKUP(C1731,'[1]2月'!$I$1:$I$65536,1,0)</f>
        <v>#N/A</v>
      </c>
      <c r="E1731" s="289">
        <v>13707987372</v>
      </c>
      <c r="F1731" s="35" t="s">
        <v>3648</v>
      </c>
      <c r="G1731" s="286" t="s">
        <v>4011</v>
      </c>
      <c r="H1731" s="35">
        <v>50</v>
      </c>
      <c r="I1731" s="35">
        <v>202608</v>
      </c>
      <c r="J1731" s="286"/>
      <c r="K1731" s="288" t="s">
        <v>3650</v>
      </c>
      <c r="L1731" s="35"/>
      <c r="M1731" s="314"/>
      <c r="N1731" s="317"/>
      <c r="O1731" s="291"/>
    </row>
    <row r="1732" s="31" customFormat="1" ht="17" customHeight="1" spans="1:15">
      <c r="A1732" s="16">
        <v>1730</v>
      </c>
      <c r="B1732" s="35" t="s">
        <v>4038</v>
      </c>
      <c r="C1732" s="729" t="s">
        <v>4039</v>
      </c>
      <c r="D1732" t="e">
        <f>VLOOKUP(C1732,'[1]2月'!$I$1:$I$65536,1,0)</f>
        <v>#N/A</v>
      </c>
      <c r="E1732" s="289">
        <v>13667989931</v>
      </c>
      <c r="F1732" s="35" t="s">
        <v>3648</v>
      </c>
      <c r="G1732" s="286" t="s">
        <v>4011</v>
      </c>
      <c r="H1732" s="35">
        <v>50</v>
      </c>
      <c r="I1732" s="35">
        <v>202608</v>
      </c>
      <c r="J1732" s="286"/>
      <c r="K1732" s="288" t="s">
        <v>3650</v>
      </c>
      <c r="L1732" s="35"/>
      <c r="M1732" s="314"/>
      <c r="N1732" s="317"/>
      <c r="O1732" s="291"/>
    </row>
    <row r="1733" s="31" customFormat="1" ht="17" customHeight="1" spans="1:15">
      <c r="A1733" s="16">
        <v>1731</v>
      </c>
      <c r="B1733" s="35" t="s">
        <v>4040</v>
      </c>
      <c r="C1733" s="729" t="s">
        <v>4041</v>
      </c>
      <c r="D1733" t="e">
        <f>VLOOKUP(C1733,'[1]2月'!$I$1:$I$65536,1,0)</f>
        <v>#N/A</v>
      </c>
      <c r="E1733" s="35">
        <v>13657981980</v>
      </c>
      <c r="F1733" s="35" t="s">
        <v>3648</v>
      </c>
      <c r="G1733" s="286" t="s">
        <v>4011</v>
      </c>
      <c r="H1733" s="35">
        <v>50</v>
      </c>
      <c r="I1733" s="35">
        <v>202608</v>
      </c>
      <c r="J1733" s="286"/>
      <c r="K1733" s="288" t="s">
        <v>3650</v>
      </c>
      <c r="L1733" s="35"/>
      <c r="M1733" s="314"/>
      <c r="N1733" s="317"/>
      <c r="O1733" s="291"/>
    </row>
    <row r="1734" s="31" customFormat="1" ht="17" customHeight="1" spans="1:15">
      <c r="A1734" s="16">
        <v>1732</v>
      </c>
      <c r="B1734" s="35" t="s">
        <v>4042</v>
      </c>
      <c r="C1734" s="285" t="s">
        <v>4043</v>
      </c>
      <c r="D1734" t="e">
        <f>VLOOKUP(C1734,'[1]2月'!$I$1:$I$65536,1,0)</f>
        <v>#N/A</v>
      </c>
      <c r="E1734" s="35">
        <v>13879884888</v>
      </c>
      <c r="F1734" s="35" t="s">
        <v>3648</v>
      </c>
      <c r="G1734" s="286" t="s">
        <v>4011</v>
      </c>
      <c r="H1734" s="35">
        <v>50</v>
      </c>
      <c r="I1734" s="35">
        <v>202608</v>
      </c>
      <c r="J1734" s="286"/>
      <c r="K1734" s="288" t="s">
        <v>3650</v>
      </c>
      <c r="L1734" s="35"/>
      <c r="M1734" s="314"/>
      <c r="N1734" s="317"/>
      <c r="O1734" s="291"/>
    </row>
    <row r="1735" s="31" customFormat="1" ht="17" customHeight="1" spans="1:15">
      <c r="A1735" s="16">
        <v>1733</v>
      </c>
      <c r="B1735" s="35" t="s">
        <v>4044</v>
      </c>
      <c r="C1735" s="285" t="s">
        <v>4045</v>
      </c>
      <c r="D1735" t="e">
        <f>VLOOKUP(C1735,'[1]2月'!$I$1:$I$65536,1,0)</f>
        <v>#N/A</v>
      </c>
      <c r="E1735" s="35">
        <v>13407981388</v>
      </c>
      <c r="F1735" s="35" t="s">
        <v>3648</v>
      </c>
      <c r="G1735" s="286" t="s">
        <v>4011</v>
      </c>
      <c r="H1735" s="35">
        <v>50</v>
      </c>
      <c r="I1735" s="35">
        <v>202608</v>
      </c>
      <c r="J1735" s="286"/>
      <c r="K1735" s="288" t="s">
        <v>3650</v>
      </c>
      <c r="L1735" s="35"/>
      <c r="M1735" s="314"/>
      <c r="N1735" s="317"/>
      <c r="O1735" s="291"/>
    </row>
    <row r="1736" s="31" customFormat="1" ht="17" customHeight="1" spans="1:15">
      <c r="A1736" s="16">
        <v>1734</v>
      </c>
      <c r="B1736" s="35" t="s">
        <v>4046</v>
      </c>
      <c r="C1736" s="35" t="s">
        <v>4047</v>
      </c>
      <c r="D1736" t="e">
        <f>VLOOKUP(C1736,'[1]2月'!$I$1:$I$65536,1,0)</f>
        <v>#N/A</v>
      </c>
      <c r="E1736" s="35">
        <v>13317989619</v>
      </c>
      <c r="F1736" s="35" t="s">
        <v>3648</v>
      </c>
      <c r="G1736" s="286" t="s">
        <v>4011</v>
      </c>
      <c r="H1736" s="35">
        <v>50</v>
      </c>
      <c r="I1736" s="35">
        <v>202608</v>
      </c>
      <c r="J1736" s="286"/>
      <c r="K1736" s="288" t="s">
        <v>3650</v>
      </c>
      <c r="L1736" s="35"/>
      <c r="M1736" s="314"/>
      <c r="N1736" s="317"/>
      <c r="O1736" s="291"/>
    </row>
    <row r="1737" s="31" customFormat="1" ht="17" customHeight="1" spans="1:15">
      <c r="A1737" s="16">
        <v>1735</v>
      </c>
      <c r="B1737" s="35" t="s">
        <v>4048</v>
      </c>
      <c r="C1737" s="35" t="s">
        <v>4049</v>
      </c>
      <c r="D1737" t="e">
        <f>VLOOKUP(C1737,'[1]2月'!$I$1:$I$65536,1,0)</f>
        <v>#N/A</v>
      </c>
      <c r="E1737" s="35">
        <v>13767858198</v>
      </c>
      <c r="F1737" s="35" t="s">
        <v>3648</v>
      </c>
      <c r="G1737" s="286" t="s">
        <v>4011</v>
      </c>
      <c r="H1737" s="35">
        <v>50</v>
      </c>
      <c r="I1737" s="35">
        <v>202608</v>
      </c>
      <c r="J1737" s="286"/>
      <c r="K1737" s="288" t="s">
        <v>3650</v>
      </c>
      <c r="L1737" s="35"/>
      <c r="M1737" s="314"/>
      <c r="N1737" s="317"/>
      <c r="O1737" s="291"/>
    </row>
    <row r="1738" s="31" customFormat="1" ht="17" customHeight="1" spans="1:15">
      <c r="A1738" s="16">
        <v>1736</v>
      </c>
      <c r="B1738" s="35" t="s">
        <v>4050</v>
      </c>
      <c r="C1738" s="35" t="s">
        <v>4051</v>
      </c>
      <c r="D1738" t="e">
        <f>VLOOKUP(C1738,'[1]2月'!$I$1:$I$65536,1,0)</f>
        <v>#N/A</v>
      </c>
      <c r="E1738" s="35">
        <v>13684887531</v>
      </c>
      <c r="F1738" s="35" t="s">
        <v>3648</v>
      </c>
      <c r="G1738" s="286" t="s">
        <v>4011</v>
      </c>
      <c r="H1738" s="35">
        <v>50</v>
      </c>
      <c r="I1738" s="35">
        <v>202608</v>
      </c>
      <c r="J1738" s="286"/>
      <c r="K1738" s="288" t="s">
        <v>3650</v>
      </c>
      <c r="L1738" s="35"/>
      <c r="M1738" s="314"/>
      <c r="N1738" s="317"/>
      <c r="O1738" s="291"/>
    </row>
    <row r="1739" s="31" customFormat="1" ht="17" customHeight="1" spans="1:15">
      <c r="A1739" s="16">
        <v>1737</v>
      </c>
      <c r="B1739" s="35" t="s">
        <v>4052</v>
      </c>
      <c r="C1739" s="35" t="s">
        <v>4053</v>
      </c>
      <c r="D1739" t="e">
        <f>VLOOKUP(C1739,'[1]2月'!$I$1:$I$65536,1,0)</f>
        <v>#N/A</v>
      </c>
      <c r="E1739" s="35">
        <v>13879884888</v>
      </c>
      <c r="F1739" s="35" t="s">
        <v>3648</v>
      </c>
      <c r="G1739" s="286" t="s">
        <v>4011</v>
      </c>
      <c r="H1739" s="35">
        <v>50</v>
      </c>
      <c r="I1739" s="35">
        <v>202608</v>
      </c>
      <c r="J1739" s="286"/>
      <c r="K1739" s="288" t="s">
        <v>3650</v>
      </c>
      <c r="L1739" s="35"/>
      <c r="M1739" s="314"/>
      <c r="N1739" s="317"/>
      <c r="O1739" s="291"/>
    </row>
    <row r="1740" s="31" customFormat="1" ht="17" customHeight="1" spans="1:15">
      <c r="A1740" s="16">
        <v>1738</v>
      </c>
      <c r="B1740" s="35" t="s">
        <v>4054</v>
      </c>
      <c r="C1740" s="285" t="s">
        <v>4055</v>
      </c>
      <c r="D1740" t="e">
        <f>VLOOKUP(C1740,'[1]2月'!$I$1:$I$65536,1,0)</f>
        <v>#N/A</v>
      </c>
      <c r="E1740" s="289">
        <v>13657981980</v>
      </c>
      <c r="F1740" s="35" t="s">
        <v>3648</v>
      </c>
      <c r="G1740" s="286" t="s">
        <v>4011</v>
      </c>
      <c r="H1740" s="35">
        <v>50</v>
      </c>
      <c r="I1740" s="35">
        <v>202608</v>
      </c>
      <c r="J1740" s="286"/>
      <c r="K1740" s="288" t="s">
        <v>3650</v>
      </c>
      <c r="L1740" s="35"/>
      <c r="M1740" s="314"/>
      <c r="N1740" s="317"/>
      <c r="O1740" s="291"/>
    </row>
    <row r="1741" s="31" customFormat="1" ht="17" customHeight="1" spans="1:15">
      <c r="A1741" s="16">
        <v>1739</v>
      </c>
      <c r="B1741" s="35" t="s">
        <v>4056</v>
      </c>
      <c r="C1741" s="285" t="s">
        <v>4057</v>
      </c>
      <c r="D1741" t="e">
        <f>VLOOKUP(C1741,'[1]2月'!$I$1:$I$65536,1,0)</f>
        <v>#N/A</v>
      </c>
      <c r="E1741" s="35">
        <v>13879884888</v>
      </c>
      <c r="F1741" s="35" t="s">
        <v>3648</v>
      </c>
      <c r="G1741" s="286" t="s">
        <v>4011</v>
      </c>
      <c r="H1741" s="35">
        <v>50</v>
      </c>
      <c r="I1741" s="35">
        <v>202608</v>
      </c>
      <c r="J1741" s="286"/>
      <c r="K1741" s="288" t="s">
        <v>3650</v>
      </c>
      <c r="L1741" s="35"/>
      <c r="M1741" s="314"/>
      <c r="N1741" s="317"/>
      <c r="O1741" s="291"/>
    </row>
    <row r="1742" s="31" customFormat="1" ht="17" customHeight="1" spans="1:15">
      <c r="A1742" s="16">
        <v>1740</v>
      </c>
      <c r="B1742" s="324" t="s">
        <v>4058</v>
      </c>
      <c r="C1742" s="324" t="s">
        <v>4059</v>
      </c>
      <c r="D1742" t="e">
        <f>VLOOKUP(C1742,'[1]2月'!$I$1:$I$65536,1,0)</f>
        <v>#N/A</v>
      </c>
      <c r="E1742" s="324" t="s">
        <v>4060</v>
      </c>
      <c r="F1742" s="35" t="s">
        <v>3648</v>
      </c>
      <c r="G1742" s="35" t="s">
        <v>4011</v>
      </c>
      <c r="H1742" s="35">
        <v>50</v>
      </c>
      <c r="I1742" s="35">
        <v>202608</v>
      </c>
      <c r="J1742" s="286"/>
      <c r="K1742" s="288" t="s">
        <v>3650</v>
      </c>
      <c r="L1742" s="35"/>
      <c r="M1742" s="314"/>
      <c r="N1742" s="317"/>
      <c r="O1742" s="291"/>
    </row>
    <row r="1743" s="31" customFormat="1" ht="17" customHeight="1" spans="1:15">
      <c r="A1743" s="16">
        <v>1741</v>
      </c>
      <c r="B1743" s="290" t="s">
        <v>4061</v>
      </c>
      <c r="C1743" s="730" t="s">
        <v>4062</v>
      </c>
      <c r="D1743" t="e">
        <f>VLOOKUP(C1743,'[1]2月'!$I$1:$I$65536,1,0)</f>
        <v>#N/A</v>
      </c>
      <c r="E1743" s="290" t="s">
        <v>4063</v>
      </c>
      <c r="F1743" s="35" t="s">
        <v>3648</v>
      </c>
      <c r="G1743" s="35" t="s">
        <v>4011</v>
      </c>
      <c r="H1743" s="35">
        <v>50</v>
      </c>
      <c r="I1743" s="35">
        <v>202608</v>
      </c>
      <c r="J1743" s="286"/>
      <c r="K1743" s="288" t="s">
        <v>3650</v>
      </c>
      <c r="L1743" s="35"/>
      <c r="M1743" s="314"/>
      <c r="N1743" s="317"/>
      <c r="O1743" s="291"/>
    </row>
    <row r="1744" s="31" customFormat="1" ht="17" customHeight="1" spans="1:15">
      <c r="A1744" s="16">
        <v>1742</v>
      </c>
      <c r="B1744" s="35" t="s">
        <v>4064</v>
      </c>
      <c r="C1744" s="285" t="s">
        <v>4065</v>
      </c>
      <c r="D1744" t="e">
        <f>VLOOKUP(C1744,'[1]2月'!$I$1:$I$65536,1,0)</f>
        <v>#N/A</v>
      </c>
      <c r="E1744" s="289">
        <v>13617985031</v>
      </c>
      <c r="F1744" s="35" t="s">
        <v>3648</v>
      </c>
      <c r="G1744" s="35" t="s">
        <v>4011</v>
      </c>
      <c r="H1744" s="35">
        <v>50</v>
      </c>
      <c r="I1744" s="35">
        <v>202608</v>
      </c>
      <c r="J1744" s="286" t="s">
        <v>3696</v>
      </c>
      <c r="K1744" s="288" t="s">
        <v>3650</v>
      </c>
      <c r="L1744" s="35"/>
      <c r="M1744" s="314"/>
      <c r="N1744" s="317"/>
      <c r="O1744" s="291"/>
    </row>
    <row r="1745" s="31" customFormat="1" ht="17" customHeight="1" spans="1:24">
      <c r="A1745" s="16">
        <v>1743</v>
      </c>
      <c r="B1745" s="35" t="s">
        <v>4066</v>
      </c>
      <c r="C1745" s="285" t="s">
        <v>4067</v>
      </c>
      <c r="D1745" t="e">
        <f>VLOOKUP(C1745,'[1]2月'!$I$1:$I$65536,1,0)</f>
        <v>#N/A</v>
      </c>
      <c r="E1745" s="35">
        <v>13767986233</v>
      </c>
      <c r="F1745" s="35" t="s">
        <v>3648</v>
      </c>
      <c r="G1745" s="35" t="s">
        <v>4011</v>
      </c>
      <c r="H1745" s="35">
        <v>50</v>
      </c>
      <c r="I1745" s="35">
        <v>202608</v>
      </c>
      <c r="J1745" s="286" t="s">
        <v>3696</v>
      </c>
      <c r="K1745" s="288" t="s">
        <v>3650</v>
      </c>
      <c r="L1745" s="35"/>
      <c r="M1745" s="314"/>
      <c r="N1745" s="317"/>
      <c r="O1745" s="291"/>
    </row>
    <row r="1746" s="31" customFormat="1" ht="17" customHeight="1" spans="1:24">
      <c r="A1746" s="16">
        <v>1744</v>
      </c>
      <c r="B1746" s="285" t="s">
        <v>4068</v>
      </c>
      <c r="C1746" s="732" t="s">
        <v>4069</v>
      </c>
      <c r="D1746" t="e">
        <f>VLOOKUP(C1746,'[1]2月'!$I$1:$I$65536,1,0)</f>
        <v>#N/A</v>
      </c>
      <c r="E1746" s="35">
        <v>13879884888</v>
      </c>
      <c r="F1746" s="35" t="s">
        <v>3648</v>
      </c>
      <c r="G1746" s="35" t="s">
        <v>4011</v>
      </c>
      <c r="H1746" s="35">
        <v>50</v>
      </c>
      <c r="I1746" s="35">
        <v>202608</v>
      </c>
      <c r="J1746" s="287" t="s">
        <v>3696</v>
      </c>
      <c r="K1746" s="35" t="s">
        <v>3659</v>
      </c>
      <c r="L1746" s="35"/>
      <c r="M1746" s="314"/>
      <c r="N1746" s="317"/>
      <c r="O1746" s="291"/>
    </row>
    <row r="1747" s="31" customFormat="1" ht="17" customHeight="1" spans="1:24">
      <c r="A1747" s="16">
        <v>1745</v>
      </c>
      <c r="B1747" s="285" t="s">
        <v>4070</v>
      </c>
      <c r="C1747" s="285" t="s">
        <v>4071</v>
      </c>
      <c r="D1747" t="e">
        <f>VLOOKUP(C1747,'[1]2月'!$I$1:$I$65536,1,0)</f>
        <v>#N/A</v>
      </c>
      <c r="E1747" s="285">
        <v>13657981980</v>
      </c>
      <c r="F1747" s="35" t="s">
        <v>3648</v>
      </c>
      <c r="G1747" s="35" t="s">
        <v>4011</v>
      </c>
      <c r="H1747" s="35">
        <v>50</v>
      </c>
      <c r="I1747" s="35">
        <v>202608</v>
      </c>
      <c r="J1747" s="287" t="s">
        <v>3887</v>
      </c>
      <c r="K1747" s="288" t="s">
        <v>3650</v>
      </c>
      <c r="L1747" s="35"/>
      <c r="M1747" s="314"/>
      <c r="N1747" s="317"/>
      <c r="O1747" s="291"/>
    </row>
    <row r="1748" s="31" customFormat="1" ht="17" customHeight="1" spans="1:24">
      <c r="A1748" s="16">
        <v>1746</v>
      </c>
      <c r="B1748" s="290" t="s">
        <v>4072</v>
      </c>
      <c r="C1748" s="298" t="s">
        <v>4073</v>
      </c>
      <c r="D1748" t="e">
        <f>VLOOKUP(C1748,'[1]2月'!$I$1:$I$65536,1,0)</f>
        <v>#N/A</v>
      </c>
      <c r="E1748" s="35">
        <v>13684883399</v>
      </c>
      <c r="F1748" s="35" t="s">
        <v>3648</v>
      </c>
      <c r="G1748" s="35" t="s">
        <v>4011</v>
      </c>
      <c r="H1748" s="35">
        <v>50</v>
      </c>
      <c r="I1748" s="35">
        <v>202608</v>
      </c>
      <c r="J1748" s="325" t="s">
        <v>3702</v>
      </c>
      <c r="K1748" s="288" t="s">
        <v>3650</v>
      </c>
      <c r="L1748" s="35"/>
      <c r="M1748" s="314"/>
      <c r="N1748" s="317"/>
      <c r="O1748" s="291"/>
      <c r="W1748" s="33"/>
      <c r="X1748" s="33"/>
    </row>
    <row r="1749" s="31" customFormat="1" ht="17" customHeight="1" spans="1:24">
      <c r="A1749" s="16">
        <v>1747</v>
      </c>
      <c r="B1749" s="35" t="s">
        <v>4074</v>
      </c>
      <c r="C1749" s="285" t="s">
        <v>4075</v>
      </c>
      <c r="D1749" t="e">
        <f>VLOOKUP(C1749,'[1]2月'!$I$1:$I$65536,1,0)</f>
        <v>#N/A</v>
      </c>
      <c r="E1749" s="289" t="s">
        <v>4076</v>
      </c>
      <c r="F1749" s="35" t="s">
        <v>3648</v>
      </c>
      <c r="G1749" s="286" t="s">
        <v>4077</v>
      </c>
      <c r="H1749" s="35">
        <v>100</v>
      </c>
      <c r="I1749" s="35">
        <v>202608</v>
      </c>
      <c r="J1749" s="286"/>
      <c r="K1749" s="288" t="s">
        <v>3650</v>
      </c>
      <c r="L1749" s="35"/>
      <c r="M1749" s="314"/>
      <c r="N1749" s="317"/>
      <c r="O1749" s="291"/>
    </row>
    <row r="1750" s="31" customFormat="1" ht="17" customHeight="1" spans="1:24">
      <c r="A1750" s="16">
        <v>1748</v>
      </c>
      <c r="B1750" s="35" t="s">
        <v>4078</v>
      </c>
      <c r="C1750" s="729" t="s">
        <v>4079</v>
      </c>
      <c r="D1750" t="e">
        <f>VLOOKUP(C1750,'[1]2月'!$I$1:$I$65536,1,0)</f>
        <v>#N/A</v>
      </c>
      <c r="E1750" s="289">
        <v>15985990099</v>
      </c>
      <c r="F1750" s="35" t="s">
        <v>3648</v>
      </c>
      <c r="G1750" s="286" t="s">
        <v>4077</v>
      </c>
      <c r="H1750" s="35">
        <v>50</v>
      </c>
      <c r="I1750" s="35">
        <v>202608</v>
      </c>
      <c r="J1750" s="286"/>
      <c r="K1750" s="288" t="s">
        <v>3650</v>
      </c>
      <c r="L1750" s="35"/>
      <c r="M1750" s="326"/>
      <c r="N1750" s="317"/>
      <c r="O1750" s="291"/>
    </row>
    <row r="1751" s="31" customFormat="1" ht="17" customHeight="1" spans="1:24">
      <c r="A1751" s="16">
        <v>1749</v>
      </c>
      <c r="B1751" s="35" t="s">
        <v>4080</v>
      </c>
      <c r="C1751" s="729" t="s">
        <v>4081</v>
      </c>
      <c r="D1751" t="e">
        <f>VLOOKUP(C1751,'[1]2月'!$I$1:$I$65536,1,0)</f>
        <v>#N/A</v>
      </c>
      <c r="E1751" s="35">
        <v>13707987372</v>
      </c>
      <c r="F1751" s="35" t="s">
        <v>3648</v>
      </c>
      <c r="G1751" s="286" t="s">
        <v>4077</v>
      </c>
      <c r="H1751" s="35">
        <v>50</v>
      </c>
      <c r="I1751" s="35">
        <v>202608</v>
      </c>
      <c r="J1751" s="286"/>
      <c r="K1751" s="288" t="s">
        <v>3650</v>
      </c>
      <c r="L1751" s="35"/>
      <c r="M1751" s="326"/>
      <c r="N1751" s="317"/>
      <c r="O1751" s="291"/>
    </row>
    <row r="1752" s="31" customFormat="1" ht="17" customHeight="1" spans="1:24">
      <c r="A1752" s="16">
        <v>1750</v>
      </c>
      <c r="B1752" s="35" t="s">
        <v>4082</v>
      </c>
      <c r="C1752" s="729" t="s">
        <v>4083</v>
      </c>
      <c r="D1752" t="e">
        <f>VLOOKUP(C1752,'[1]2月'!$I$1:$I$65536,1,0)</f>
        <v>#N/A</v>
      </c>
      <c r="E1752" s="35">
        <v>13667989931</v>
      </c>
      <c r="F1752" s="35" t="s">
        <v>3648</v>
      </c>
      <c r="G1752" s="286" t="s">
        <v>4077</v>
      </c>
      <c r="H1752" s="35">
        <v>50</v>
      </c>
      <c r="I1752" s="35">
        <v>202608</v>
      </c>
      <c r="J1752" s="286"/>
      <c r="K1752" s="288" t="s">
        <v>3650</v>
      </c>
      <c r="L1752" s="35"/>
      <c r="M1752" s="326"/>
      <c r="N1752" s="317"/>
      <c r="O1752" s="291"/>
    </row>
    <row r="1753" s="31" customFormat="1" ht="17" customHeight="1" spans="1:24">
      <c r="A1753" s="16">
        <v>1751</v>
      </c>
      <c r="B1753" s="35" t="s">
        <v>4084</v>
      </c>
      <c r="C1753" s="729" t="s">
        <v>4085</v>
      </c>
      <c r="D1753" t="e">
        <f>VLOOKUP(C1753,'[1]2月'!$I$1:$I$65536,1,0)</f>
        <v>#N/A</v>
      </c>
      <c r="E1753" s="289">
        <v>18807987068</v>
      </c>
      <c r="F1753" s="35" t="s">
        <v>3648</v>
      </c>
      <c r="G1753" s="286" t="s">
        <v>4077</v>
      </c>
      <c r="H1753" s="35">
        <v>50</v>
      </c>
      <c r="I1753" s="35">
        <v>202608</v>
      </c>
      <c r="J1753" s="286"/>
      <c r="K1753" s="288" t="s">
        <v>3650</v>
      </c>
      <c r="L1753" s="35"/>
      <c r="M1753" s="326"/>
      <c r="N1753" s="317"/>
      <c r="O1753" s="291"/>
    </row>
    <row r="1754" s="31" customFormat="1" ht="17" customHeight="1" spans="1:24">
      <c r="A1754" s="16">
        <v>1752</v>
      </c>
      <c r="B1754" s="35" t="s">
        <v>4086</v>
      </c>
      <c r="C1754" s="729" t="s">
        <v>4087</v>
      </c>
      <c r="D1754" t="e">
        <f>VLOOKUP(C1754,'[1]2月'!$I$1:$I$65536,1,0)</f>
        <v>#N/A</v>
      </c>
      <c r="E1754" s="289">
        <v>13479829453</v>
      </c>
      <c r="F1754" s="35" t="s">
        <v>3648</v>
      </c>
      <c r="G1754" s="286" t="s">
        <v>4077</v>
      </c>
      <c r="H1754" s="35">
        <v>50</v>
      </c>
      <c r="I1754" s="35">
        <v>202608</v>
      </c>
      <c r="J1754" s="286"/>
      <c r="K1754" s="288" t="s">
        <v>3650</v>
      </c>
      <c r="L1754" s="35"/>
      <c r="M1754" s="326"/>
      <c r="N1754" s="317"/>
      <c r="O1754" s="291"/>
    </row>
    <row r="1755" s="31" customFormat="1" ht="17" customHeight="1" spans="1:24">
      <c r="A1755" s="16">
        <v>1753</v>
      </c>
      <c r="B1755" s="35" t="s">
        <v>4088</v>
      </c>
      <c r="C1755" s="729" t="s">
        <v>4089</v>
      </c>
      <c r="D1755" t="e">
        <f>VLOOKUP(C1755,'[1]2月'!$I$1:$I$65536,1,0)</f>
        <v>#N/A</v>
      </c>
      <c r="E1755" s="327">
        <v>13319378562</v>
      </c>
      <c r="F1755" s="35" t="s">
        <v>3648</v>
      </c>
      <c r="G1755" s="286" t="s">
        <v>4077</v>
      </c>
      <c r="H1755" s="35">
        <v>50</v>
      </c>
      <c r="I1755" s="35">
        <v>202608</v>
      </c>
      <c r="J1755" s="286"/>
      <c r="K1755" s="288" t="s">
        <v>3650</v>
      </c>
      <c r="L1755" s="35"/>
      <c r="M1755" s="326"/>
      <c r="N1755" s="317"/>
      <c r="O1755" s="291"/>
    </row>
    <row r="1756" s="31" customFormat="1" ht="17" customHeight="1" spans="1:24">
      <c r="A1756" s="16">
        <v>1754</v>
      </c>
      <c r="B1756" s="35" t="s">
        <v>4090</v>
      </c>
      <c r="C1756" s="729" t="s">
        <v>4091</v>
      </c>
      <c r="D1756" t="e">
        <f>VLOOKUP(C1756,'[1]2月'!$I$1:$I$65536,1,0)</f>
        <v>#N/A</v>
      </c>
      <c r="E1756" s="35">
        <v>19979876754</v>
      </c>
      <c r="F1756" s="35" t="s">
        <v>3648</v>
      </c>
      <c r="G1756" s="286" t="s">
        <v>4077</v>
      </c>
      <c r="H1756" s="35">
        <v>50</v>
      </c>
      <c r="I1756" s="35">
        <v>202608</v>
      </c>
      <c r="J1756" s="286"/>
      <c r="K1756" s="288" t="s">
        <v>3650</v>
      </c>
      <c r="L1756" s="35"/>
      <c r="M1756" s="326"/>
      <c r="N1756" s="317"/>
      <c r="O1756" s="291"/>
    </row>
    <row r="1757" s="31" customFormat="1" ht="17" customHeight="1" spans="1:24">
      <c r="A1757" s="16">
        <v>1755</v>
      </c>
      <c r="B1757" s="35" t="s">
        <v>4092</v>
      </c>
      <c r="C1757" s="285" t="s">
        <v>4093</v>
      </c>
      <c r="D1757" t="e">
        <f>VLOOKUP(C1757,'[1]2月'!$I$1:$I$65536,1,0)</f>
        <v>#N/A</v>
      </c>
      <c r="E1757" s="35">
        <v>18807987068</v>
      </c>
      <c r="F1757" s="35" t="s">
        <v>3648</v>
      </c>
      <c r="G1757" s="286" t="s">
        <v>4077</v>
      </c>
      <c r="H1757" s="35">
        <v>50</v>
      </c>
      <c r="I1757" s="35">
        <v>202608</v>
      </c>
      <c r="J1757" s="286"/>
      <c r="K1757" s="288" t="s">
        <v>3650</v>
      </c>
      <c r="L1757" s="35"/>
      <c r="M1757" s="323"/>
      <c r="N1757" s="36"/>
      <c r="O1757" s="291"/>
    </row>
    <row r="1758" s="31" customFormat="1" ht="17" customHeight="1" spans="1:24">
      <c r="A1758" s="16">
        <v>1756</v>
      </c>
      <c r="B1758" s="35" t="s">
        <v>4094</v>
      </c>
      <c r="C1758" s="285" t="s">
        <v>4095</v>
      </c>
      <c r="D1758" t="e">
        <f>VLOOKUP(C1758,'[1]2月'!$I$1:$I$65536,1,0)</f>
        <v>#N/A</v>
      </c>
      <c r="E1758" s="35">
        <v>18807987068</v>
      </c>
      <c r="F1758" s="35" t="s">
        <v>3648</v>
      </c>
      <c r="G1758" s="286" t="s">
        <v>4077</v>
      </c>
      <c r="H1758" s="35">
        <v>50</v>
      </c>
      <c r="I1758" s="35">
        <v>202608</v>
      </c>
      <c r="J1758" s="286"/>
      <c r="K1758" s="288" t="s">
        <v>3650</v>
      </c>
      <c r="L1758" s="35"/>
      <c r="M1758" s="326"/>
      <c r="N1758" s="36"/>
      <c r="O1758" s="291"/>
    </row>
    <row r="1759" s="31" customFormat="1" ht="17" customHeight="1" spans="1:24">
      <c r="A1759" s="16">
        <v>1757</v>
      </c>
      <c r="B1759" s="35" t="s">
        <v>4096</v>
      </c>
      <c r="C1759" s="35" t="s">
        <v>4097</v>
      </c>
      <c r="D1759" t="e">
        <f>VLOOKUP(C1759,'[1]2月'!$I$1:$I$65536,1,0)</f>
        <v>#N/A</v>
      </c>
      <c r="E1759" s="35">
        <v>13125289767</v>
      </c>
      <c r="F1759" s="35" t="s">
        <v>3648</v>
      </c>
      <c r="G1759" s="286" t="s">
        <v>4077</v>
      </c>
      <c r="H1759" s="35">
        <v>50</v>
      </c>
      <c r="I1759" s="35">
        <v>202608</v>
      </c>
      <c r="J1759" s="35"/>
      <c r="K1759" s="288" t="s">
        <v>3650</v>
      </c>
      <c r="L1759" s="35"/>
      <c r="M1759" s="326"/>
      <c r="N1759" s="36"/>
      <c r="O1759" s="291"/>
    </row>
    <row r="1760" s="31" customFormat="1" ht="17" customHeight="1" spans="1:24">
      <c r="A1760" s="16">
        <v>1758</v>
      </c>
      <c r="B1760" s="35" t="s">
        <v>4098</v>
      </c>
      <c r="C1760" s="299" t="s">
        <v>4099</v>
      </c>
      <c r="D1760" t="e">
        <f>VLOOKUP(C1760,'[1]2月'!$I$1:$I$65536,1,0)</f>
        <v>#N/A</v>
      </c>
      <c r="E1760" s="286">
        <v>18720488136</v>
      </c>
      <c r="F1760" s="35" t="s">
        <v>3648</v>
      </c>
      <c r="G1760" s="286" t="s">
        <v>4077</v>
      </c>
      <c r="H1760" s="35">
        <v>50</v>
      </c>
      <c r="I1760" s="35">
        <v>202608</v>
      </c>
      <c r="J1760" s="286"/>
      <c r="K1760" s="288" t="s">
        <v>3650</v>
      </c>
      <c r="L1760" s="35"/>
      <c r="M1760" s="326"/>
      <c r="N1760" s="36"/>
      <c r="P1760" s="291"/>
      <c r="S1760" s="291"/>
      <c r="T1760" s="291"/>
    </row>
    <row r="1761" s="31" customFormat="1" ht="17" customHeight="1" spans="1:24">
      <c r="A1761" s="16">
        <v>1759</v>
      </c>
      <c r="B1761" s="35" t="s">
        <v>4100</v>
      </c>
      <c r="C1761" s="285" t="s">
        <v>4101</v>
      </c>
      <c r="D1761" t="e">
        <f>VLOOKUP(C1761,'[1]2月'!$I$1:$I$65536,1,0)</f>
        <v>#N/A</v>
      </c>
      <c r="E1761" s="35">
        <v>13479829453</v>
      </c>
      <c r="F1761" s="35" t="s">
        <v>3648</v>
      </c>
      <c r="G1761" s="286" t="s">
        <v>4077</v>
      </c>
      <c r="H1761" s="35">
        <v>50</v>
      </c>
      <c r="I1761" s="35">
        <v>202608</v>
      </c>
      <c r="J1761" s="286"/>
      <c r="K1761" s="288" t="s">
        <v>3650</v>
      </c>
      <c r="L1761" s="35"/>
      <c r="M1761" s="326"/>
      <c r="N1761" s="36"/>
      <c r="P1761" s="291"/>
      <c r="S1761" s="291"/>
      <c r="T1761" s="291"/>
    </row>
    <row r="1762" s="31" customFormat="1" ht="17" customHeight="1" spans="1:24">
      <c r="A1762" s="16">
        <v>1760</v>
      </c>
      <c r="B1762" s="35" t="s">
        <v>4102</v>
      </c>
      <c r="C1762" s="285" t="s">
        <v>4103</v>
      </c>
      <c r="D1762" t="e">
        <f>VLOOKUP(C1762,'[1]2月'!$I$1:$I$65536,1,0)</f>
        <v>#N/A</v>
      </c>
      <c r="E1762" s="35">
        <v>18979829081</v>
      </c>
      <c r="F1762" s="35" t="s">
        <v>3648</v>
      </c>
      <c r="G1762" s="286" t="s">
        <v>4077</v>
      </c>
      <c r="H1762" s="35">
        <v>50</v>
      </c>
      <c r="I1762" s="35">
        <v>202608</v>
      </c>
      <c r="J1762" s="286"/>
      <c r="K1762" s="288" t="s">
        <v>3650</v>
      </c>
      <c r="L1762" s="35"/>
      <c r="M1762" s="326"/>
      <c r="P1762" s="291"/>
      <c r="S1762" s="291"/>
      <c r="T1762" s="291"/>
    </row>
    <row r="1763" s="31" customFormat="1" ht="17" customHeight="1" spans="1:24">
      <c r="A1763" s="16">
        <v>1761</v>
      </c>
      <c r="B1763" s="35" t="s">
        <v>4104</v>
      </c>
      <c r="C1763" s="734" t="s">
        <v>4105</v>
      </c>
      <c r="D1763" t="e">
        <f>VLOOKUP(C1763,'[1]2月'!$I$1:$I$65536,1,0)</f>
        <v>#N/A</v>
      </c>
      <c r="E1763" s="286">
        <v>18179823870</v>
      </c>
      <c r="F1763" s="35" t="s">
        <v>3648</v>
      </c>
      <c r="G1763" s="286" t="s">
        <v>4077</v>
      </c>
      <c r="H1763" s="35">
        <v>50</v>
      </c>
      <c r="I1763" s="35">
        <v>202608</v>
      </c>
      <c r="J1763" s="286"/>
      <c r="K1763" s="288" t="s">
        <v>3650</v>
      </c>
      <c r="L1763" s="35"/>
      <c r="M1763" s="288"/>
      <c r="P1763" s="291"/>
      <c r="S1763" s="291"/>
      <c r="T1763" s="291"/>
    </row>
    <row r="1764" s="31" customFormat="1" ht="17" customHeight="1" spans="1:24">
      <c r="A1764" s="16">
        <v>1762</v>
      </c>
      <c r="B1764" s="290" t="s">
        <v>4106</v>
      </c>
      <c r="C1764" s="729" t="s">
        <v>4107</v>
      </c>
      <c r="D1764" t="e">
        <f>VLOOKUP(C1764,'[1]2月'!$I$1:$I$65536,1,0)</f>
        <v>#N/A</v>
      </c>
      <c r="E1764" s="289" t="s">
        <v>4108</v>
      </c>
      <c r="F1764" s="35" t="s">
        <v>3648</v>
      </c>
      <c r="G1764" s="286" t="s">
        <v>4109</v>
      </c>
      <c r="H1764" s="35">
        <v>100</v>
      </c>
      <c r="I1764" s="35">
        <v>202608</v>
      </c>
      <c r="J1764" s="287"/>
      <c r="K1764" s="290" t="s">
        <v>3659</v>
      </c>
      <c r="L1764" s="35"/>
      <c r="M1764" s="288"/>
    </row>
    <row r="1765" s="31" customFormat="1" ht="17" customHeight="1" spans="1:24">
      <c r="A1765" s="16">
        <v>1763</v>
      </c>
      <c r="B1765" s="290" t="s">
        <v>4110</v>
      </c>
      <c r="C1765" s="285" t="s">
        <v>4111</v>
      </c>
      <c r="D1765" t="e">
        <f>VLOOKUP(C1765,'[1]2月'!$I$1:$I$65536,1,0)</f>
        <v>#N/A</v>
      </c>
      <c r="E1765" s="289" t="s">
        <v>4112</v>
      </c>
      <c r="F1765" s="35" t="s">
        <v>3648</v>
      </c>
      <c r="G1765" s="286" t="s">
        <v>4109</v>
      </c>
      <c r="H1765" s="35">
        <v>100</v>
      </c>
      <c r="I1765" s="35">
        <v>202608</v>
      </c>
      <c r="J1765" s="287"/>
      <c r="K1765" s="290" t="s">
        <v>3659</v>
      </c>
      <c r="L1765" s="35"/>
      <c r="M1765" s="288"/>
      <c r="N1765" s="291"/>
      <c r="O1765" s="291"/>
    </row>
    <row r="1766" s="31" customFormat="1" ht="17" customHeight="1" spans="1:24">
      <c r="A1766" s="16">
        <v>1764</v>
      </c>
      <c r="B1766" s="290" t="s">
        <v>4113</v>
      </c>
      <c r="C1766" s="285" t="s">
        <v>4114</v>
      </c>
      <c r="D1766" t="e">
        <f>VLOOKUP(C1766,'[1]2月'!$I$1:$I$65536,1,0)</f>
        <v>#N/A</v>
      </c>
      <c r="E1766" s="289" t="s">
        <v>4115</v>
      </c>
      <c r="F1766" s="35" t="s">
        <v>3648</v>
      </c>
      <c r="G1766" s="286" t="s">
        <v>4109</v>
      </c>
      <c r="H1766" s="35">
        <v>100</v>
      </c>
      <c r="I1766" s="35">
        <v>202608</v>
      </c>
      <c r="J1766" s="286"/>
      <c r="K1766" s="288" t="s">
        <v>3650</v>
      </c>
      <c r="L1766" s="35"/>
      <c r="M1766" s="288"/>
      <c r="N1766" s="291"/>
      <c r="O1766" s="291"/>
    </row>
    <row r="1767" s="31" customFormat="1" ht="17" customHeight="1" spans="1:24">
      <c r="A1767" s="16">
        <v>1765</v>
      </c>
      <c r="B1767" s="290" t="s">
        <v>4116</v>
      </c>
      <c r="C1767" s="285" t="s">
        <v>4117</v>
      </c>
      <c r="D1767" t="e">
        <f>VLOOKUP(C1767,'[1]2月'!$I$1:$I$65536,1,0)</f>
        <v>#N/A</v>
      </c>
      <c r="E1767" s="289" t="s">
        <v>4118</v>
      </c>
      <c r="F1767" s="35" t="s">
        <v>3648</v>
      </c>
      <c r="G1767" s="286" t="s">
        <v>4109</v>
      </c>
      <c r="H1767" s="35">
        <v>100</v>
      </c>
      <c r="I1767" s="35">
        <v>202608</v>
      </c>
      <c r="J1767" s="286"/>
      <c r="K1767" s="288" t="s">
        <v>3650</v>
      </c>
      <c r="L1767" s="35"/>
      <c r="M1767" s="288"/>
      <c r="N1767" s="291"/>
      <c r="O1767" s="291"/>
    </row>
    <row r="1768" s="31" customFormat="1" ht="17" customHeight="1" spans="1:24">
      <c r="A1768" s="16">
        <v>1766</v>
      </c>
      <c r="B1768" s="290" t="s">
        <v>4119</v>
      </c>
      <c r="C1768" s="285" t="s">
        <v>4120</v>
      </c>
      <c r="D1768" t="e">
        <f>VLOOKUP(C1768,'[1]2月'!$I$1:$I$65536,1,0)</f>
        <v>#N/A</v>
      </c>
      <c r="E1768" s="35">
        <v>13317373640</v>
      </c>
      <c r="F1768" s="35" t="s">
        <v>3648</v>
      </c>
      <c r="G1768" s="286" t="s">
        <v>4109</v>
      </c>
      <c r="H1768" s="35">
        <v>100</v>
      </c>
      <c r="I1768" s="35">
        <v>202608</v>
      </c>
      <c r="J1768" s="286"/>
      <c r="K1768" s="288" t="s">
        <v>3650</v>
      </c>
      <c r="L1768" s="35"/>
      <c r="M1768" s="288"/>
      <c r="N1768" s="291"/>
      <c r="O1768" s="291"/>
    </row>
    <row r="1769" s="31" customFormat="1" ht="17" customHeight="1" spans="1:24">
      <c r="A1769" s="16">
        <v>1767</v>
      </c>
      <c r="B1769" s="290" t="s">
        <v>4121</v>
      </c>
      <c r="C1769" s="285" t="s">
        <v>4122</v>
      </c>
      <c r="D1769" t="e">
        <f>VLOOKUP(C1769,'[1]2月'!$I$1:$I$65536,1,0)</f>
        <v>#N/A</v>
      </c>
      <c r="E1769" s="289" t="s">
        <v>4123</v>
      </c>
      <c r="F1769" s="35" t="s">
        <v>3648</v>
      </c>
      <c r="G1769" s="286" t="s">
        <v>4109</v>
      </c>
      <c r="H1769" s="35">
        <v>100</v>
      </c>
      <c r="I1769" s="35">
        <v>202608</v>
      </c>
      <c r="J1769" s="286"/>
      <c r="K1769" s="288" t="s">
        <v>3650</v>
      </c>
      <c r="L1769" s="35"/>
      <c r="M1769" s="288"/>
      <c r="N1769" s="291"/>
      <c r="O1769" s="291"/>
    </row>
    <row r="1770" s="31" customFormat="1" ht="17" customHeight="1" spans="1:24">
      <c r="A1770" s="16">
        <v>1768</v>
      </c>
      <c r="B1770" s="290" t="s">
        <v>4124</v>
      </c>
      <c r="C1770" s="298" t="s">
        <v>4125</v>
      </c>
      <c r="D1770" t="e">
        <f>VLOOKUP(C1770,'[1]2月'!$I$1:$I$65536,1,0)</f>
        <v>#N/A</v>
      </c>
      <c r="E1770" s="35">
        <v>13317373640</v>
      </c>
      <c r="F1770" s="35" t="s">
        <v>3648</v>
      </c>
      <c r="G1770" s="286" t="s">
        <v>4109</v>
      </c>
      <c r="H1770" s="35">
        <v>100</v>
      </c>
      <c r="I1770" s="35">
        <v>202608</v>
      </c>
      <c r="J1770" s="286"/>
      <c r="K1770" s="288" t="s">
        <v>3650</v>
      </c>
      <c r="L1770" s="35"/>
      <c r="M1770" s="288"/>
      <c r="N1770" s="291"/>
      <c r="O1770" s="291"/>
    </row>
    <row r="1771" s="31" customFormat="1" ht="17" customHeight="1" spans="1:24">
      <c r="A1771" s="16">
        <v>1769</v>
      </c>
      <c r="B1771" s="290" t="s">
        <v>4126</v>
      </c>
      <c r="C1771" s="298" t="s">
        <v>4127</v>
      </c>
      <c r="D1771" t="e">
        <f>VLOOKUP(C1771,'[1]2月'!$I$1:$I$65536,1,0)</f>
        <v>#N/A</v>
      </c>
      <c r="E1771" s="35">
        <v>15079863530</v>
      </c>
      <c r="F1771" s="35" t="s">
        <v>3648</v>
      </c>
      <c r="G1771" s="286" t="s">
        <v>4109</v>
      </c>
      <c r="H1771" s="35">
        <v>100</v>
      </c>
      <c r="I1771" s="35">
        <v>202608</v>
      </c>
      <c r="J1771" s="286"/>
      <c r="K1771" s="288" t="s">
        <v>3650</v>
      </c>
      <c r="L1771" s="35"/>
      <c r="M1771" s="288"/>
      <c r="N1771" s="291"/>
      <c r="O1771" s="291"/>
    </row>
    <row r="1772" s="31" customFormat="1" ht="17" customHeight="1" spans="1:24">
      <c r="A1772" s="16">
        <v>1770</v>
      </c>
      <c r="B1772" s="290" t="s">
        <v>4128</v>
      </c>
      <c r="C1772" s="298" t="s">
        <v>4129</v>
      </c>
      <c r="D1772" t="e">
        <f>VLOOKUP(C1772,'[1]2月'!$I$1:$I$65536,1,0)</f>
        <v>#N/A</v>
      </c>
      <c r="E1772" s="35">
        <v>13684886966</v>
      </c>
      <c r="F1772" s="35" t="s">
        <v>3648</v>
      </c>
      <c r="G1772" s="286" t="s">
        <v>4109</v>
      </c>
      <c r="H1772" s="35">
        <v>100</v>
      </c>
      <c r="I1772" s="35">
        <v>202608</v>
      </c>
      <c r="J1772" s="286"/>
      <c r="K1772" s="288" t="s">
        <v>3650</v>
      </c>
      <c r="L1772" s="35"/>
      <c r="M1772" s="288"/>
      <c r="N1772" s="291"/>
      <c r="O1772" s="291"/>
    </row>
    <row r="1773" s="31" customFormat="1" ht="17" customHeight="1" spans="1:24">
      <c r="A1773" s="16">
        <v>1771</v>
      </c>
      <c r="B1773" s="35" t="s">
        <v>4130</v>
      </c>
      <c r="C1773" s="729" t="s">
        <v>4131</v>
      </c>
      <c r="D1773" t="e">
        <f>VLOOKUP(C1773,'[1]2月'!$I$1:$I$65536,1,0)</f>
        <v>#N/A</v>
      </c>
      <c r="E1773" s="289">
        <v>13979828372</v>
      </c>
      <c r="F1773" s="35" t="s">
        <v>3648</v>
      </c>
      <c r="G1773" s="286" t="s">
        <v>4109</v>
      </c>
      <c r="H1773" s="35">
        <v>100</v>
      </c>
      <c r="I1773" s="35">
        <v>202608</v>
      </c>
      <c r="J1773" s="286" t="s">
        <v>4132</v>
      </c>
      <c r="K1773" s="288" t="s">
        <v>3650</v>
      </c>
      <c r="L1773" s="35"/>
      <c r="M1773" s="288"/>
      <c r="N1773" s="291"/>
      <c r="O1773" s="291"/>
    </row>
    <row r="1774" s="31" customFormat="1" ht="17" customHeight="1" spans="1:24">
      <c r="A1774" s="16">
        <v>1772</v>
      </c>
      <c r="B1774" s="35" t="s">
        <v>4133</v>
      </c>
      <c r="C1774" s="285" t="s">
        <v>4134</v>
      </c>
      <c r="D1774" t="e">
        <f>VLOOKUP(C1774,'[1]2月'!$I$1:$I$65536,1,0)</f>
        <v>#N/A</v>
      </c>
      <c r="E1774" s="289" t="s">
        <v>4135</v>
      </c>
      <c r="F1774" s="35" t="s">
        <v>3648</v>
      </c>
      <c r="G1774" s="286" t="s">
        <v>4109</v>
      </c>
      <c r="H1774" s="35">
        <v>100</v>
      </c>
      <c r="I1774" s="35">
        <v>202608</v>
      </c>
      <c r="J1774" s="286" t="s">
        <v>4136</v>
      </c>
      <c r="K1774" s="288" t="s">
        <v>3650</v>
      </c>
      <c r="L1774" s="35"/>
      <c r="M1774" s="288"/>
      <c r="N1774" s="291"/>
      <c r="O1774" s="291"/>
      <c r="W1774" s="328"/>
      <c r="X1774" s="328"/>
    </row>
    <row r="1775" s="31" customFormat="1" ht="17" customHeight="1" spans="1:24">
      <c r="A1775" s="16">
        <v>1773</v>
      </c>
      <c r="B1775" s="35" t="s">
        <v>4137</v>
      </c>
      <c r="C1775" s="729" t="s">
        <v>4138</v>
      </c>
      <c r="D1775" t="e">
        <f>VLOOKUP(C1775,'[1]2月'!$I$1:$I$65536,1,0)</f>
        <v>#N/A</v>
      </c>
      <c r="E1775" s="289">
        <v>13767834971</v>
      </c>
      <c r="F1775" s="35" t="s">
        <v>3648</v>
      </c>
      <c r="G1775" s="286" t="s">
        <v>4109</v>
      </c>
      <c r="H1775" s="35">
        <v>50</v>
      </c>
      <c r="I1775" s="35">
        <v>202608</v>
      </c>
      <c r="J1775" s="286"/>
      <c r="K1775" s="288" t="s">
        <v>3650</v>
      </c>
      <c r="L1775" s="35"/>
      <c r="M1775" s="288"/>
      <c r="N1775" s="291"/>
      <c r="O1775" s="291"/>
    </row>
    <row r="1776" s="31" customFormat="1" ht="17" customHeight="1" spans="1:24">
      <c r="A1776" s="16">
        <v>1774</v>
      </c>
      <c r="B1776" s="35" t="s">
        <v>4139</v>
      </c>
      <c r="C1776" s="729" t="s">
        <v>4140</v>
      </c>
      <c r="D1776" t="e">
        <f>VLOOKUP(C1776,'[1]2月'!$I$1:$I$65536,1,0)</f>
        <v>#N/A</v>
      </c>
      <c r="E1776" s="289">
        <v>13979828372</v>
      </c>
      <c r="F1776" s="35" t="s">
        <v>3648</v>
      </c>
      <c r="G1776" s="286" t="s">
        <v>4109</v>
      </c>
      <c r="H1776" s="35">
        <v>50</v>
      </c>
      <c r="I1776" s="35">
        <v>202608</v>
      </c>
      <c r="J1776" s="286"/>
      <c r="K1776" s="288" t="s">
        <v>3650</v>
      </c>
      <c r="L1776" s="35"/>
      <c r="M1776" s="288"/>
      <c r="N1776" s="291"/>
      <c r="O1776" s="291"/>
    </row>
    <row r="1777" s="31" customFormat="1" ht="17" customHeight="1" spans="1:15">
      <c r="A1777" s="16">
        <v>1775</v>
      </c>
      <c r="B1777" s="35" t="s">
        <v>4141</v>
      </c>
      <c r="C1777" s="729" t="s">
        <v>4142</v>
      </c>
      <c r="D1777" t="e">
        <f>VLOOKUP(C1777,'[1]2月'!$I$1:$I$65536,1,0)</f>
        <v>#N/A</v>
      </c>
      <c r="E1777" s="289">
        <v>15179899349</v>
      </c>
      <c r="F1777" s="35" t="s">
        <v>3648</v>
      </c>
      <c r="G1777" s="286" t="s">
        <v>4109</v>
      </c>
      <c r="H1777" s="35">
        <v>50</v>
      </c>
      <c r="I1777" s="35">
        <v>202608</v>
      </c>
      <c r="J1777" s="286"/>
      <c r="K1777" s="288" t="s">
        <v>3650</v>
      </c>
      <c r="L1777" s="35"/>
      <c r="M1777" s="288"/>
      <c r="N1777" s="291"/>
      <c r="O1777" s="291"/>
    </row>
    <row r="1778" s="31" customFormat="1" ht="17" customHeight="1" spans="1:15">
      <c r="A1778" s="16">
        <v>1776</v>
      </c>
      <c r="B1778" s="35" t="s">
        <v>4143</v>
      </c>
      <c r="C1778" s="729" t="s">
        <v>4144</v>
      </c>
      <c r="D1778" t="e">
        <f>VLOOKUP(C1778,'[1]2月'!$I$1:$I$65536,1,0)</f>
        <v>#N/A</v>
      </c>
      <c r="E1778" s="289">
        <v>15179850775</v>
      </c>
      <c r="F1778" s="35" t="s">
        <v>3648</v>
      </c>
      <c r="G1778" s="286" t="s">
        <v>4109</v>
      </c>
      <c r="H1778" s="35">
        <v>50</v>
      </c>
      <c r="I1778" s="35">
        <v>202608</v>
      </c>
      <c r="J1778" s="286"/>
      <c r="K1778" s="286" t="s">
        <v>3659</v>
      </c>
      <c r="L1778" s="35"/>
      <c r="M1778" s="288"/>
      <c r="N1778" s="291"/>
      <c r="O1778" s="291"/>
    </row>
    <row r="1779" s="31" customFormat="1" ht="17" customHeight="1" spans="1:15">
      <c r="A1779" s="16">
        <v>1777</v>
      </c>
      <c r="B1779" s="35" t="s">
        <v>4145</v>
      </c>
      <c r="C1779" s="729" t="s">
        <v>4146</v>
      </c>
      <c r="D1779" t="e">
        <f>VLOOKUP(C1779,'[1]2月'!$I$1:$I$65536,1,0)</f>
        <v>#N/A</v>
      </c>
      <c r="E1779" s="289">
        <v>18079857678</v>
      </c>
      <c r="F1779" s="35" t="s">
        <v>3648</v>
      </c>
      <c r="G1779" s="286" t="s">
        <v>4109</v>
      </c>
      <c r="H1779" s="35">
        <v>50</v>
      </c>
      <c r="I1779" s="35">
        <v>202608</v>
      </c>
      <c r="J1779" s="286"/>
      <c r="K1779" s="288" t="s">
        <v>3650</v>
      </c>
      <c r="L1779" s="35"/>
      <c r="M1779" s="288"/>
      <c r="N1779" s="291"/>
      <c r="O1779" s="291"/>
    </row>
    <row r="1780" s="31" customFormat="1" ht="17" customHeight="1" spans="1:15">
      <c r="A1780" s="16">
        <v>1778</v>
      </c>
      <c r="B1780" s="35" t="s">
        <v>4147</v>
      </c>
      <c r="C1780" s="729" t="s">
        <v>4148</v>
      </c>
      <c r="D1780" t="e">
        <f>VLOOKUP(C1780,'[1]2月'!$I$1:$I$65536,1,0)</f>
        <v>#N/A</v>
      </c>
      <c r="E1780" s="289">
        <v>15179815971</v>
      </c>
      <c r="F1780" s="35" t="s">
        <v>3648</v>
      </c>
      <c r="G1780" s="286" t="s">
        <v>4109</v>
      </c>
      <c r="H1780" s="35">
        <v>50</v>
      </c>
      <c r="I1780" s="35">
        <v>202608</v>
      </c>
      <c r="J1780" s="286"/>
      <c r="K1780" s="288" t="s">
        <v>3650</v>
      </c>
      <c r="L1780" s="35"/>
      <c r="M1780" s="300"/>
      <c r="N1780" s="291"/>
      <c r="O1780" s="291"/>
    </row>
    <row r="1781" s="31" customFormat="1" ht="17" customHeight="1" spans="1:15">
      <c r="A1781" s="16">
        <v>1779</v>
      </c>
      <c r="B1781" s="35" t="s">
        <v>4149</v>
      </c>
      <c r="C1781" s="729" t="s">
        <v>4150</v>
      </c>
      <c r="D1781" t="e">
        <f>VLOOKUP(C1781,'[1]2月'!$I$1:$I$65536,1,0)</f>
        <v>#N/A</v>
      </c>
      <c r="E1781" s="289">
        <v>13684887323</v>
      </c>
      <c r="F1781" s="35" t="s">
        <v>3648</v>
      </c>
      <c r="G1781" s="286" t="s">
        <v>4109</v>
      </c>
      <c r="H1781" s="35">
        <v>100</v>
      </c>
      <c r="I1781" s="35">
        <v>202608</v>
      </c>
      <c r="J1781" s="286" t="s">
        <v>4132</v>
      </c>
      <c r="K1781" s="286" t="s">
        <v>3659</v>
      </c>
      <c r="L1781" s="35"/>
      <c r="M1781" s="35"/>
      <c r="N1781" s="291"/>
      <c r="O1781" s="291"/>
    </row>
    <row r="1782" s="31" customFormat="1" ht="17" customHeight="1" spans="1:15">
      <c r="A1782" s="16">
        <v>1780</v>
      </c>
      <c r="B1782" s="35" t="s">
        <v>4151</v>
      </c>
      <c r="C1782" s="729" t="s">
        <v>4152</v>
      </c>
      <c r="D1782" t="e">
        <f>VLOOKUP(C1782,'[1]2月'!$I$1:$I$65536,1,0)</f>
        <v>#N/A</v>
      </c>
      <c r="E1782" s="35">
        <v>13684886966</v>
      </c>
      <c r="F1782" s="35" t="s">
        <v>3648</v>
      </c>
      <c r="G1782" s="286" t="s">
        <v>4109</v>
      </c>
      <c r="H1782" s="35">
        <v>50</v>
      </c>
      <c r="I1782" s="35">
        <v>202608</v>
      </c>
      <c r="J1782" s="286"/>
      <c r="K1782" s="288" t="s">
        <v>3650</v>
      </c>
      <c r="L1782" s="35"/>
      <c r="M1782" s="35"/>
      <c r="N1782" s="291"/>
      <c r="O1782" s="291"/>
    </row>
    <row r="1783" s="31" customFormat="1" ht="17" customHeight="1" spans="1:15">
      <c r="A1783" s="16">
        <v>1781</v>
      </c>
      <c r="B1783" s="35" t="s">
        <v>4153</v>
      </c>
      <c r="C1783" s="729" t="s">
        <v>4154</v>
      </c>
      <c r="D1783" t="e">
        <f>VLOOKUP(C1783,'[1]2月'!$I$1:$I$65536,1,0)</f>
        <v>#N/A</v>
      </c>
      <c r="E1783" s="289">
        <v>13979828372</v>
      </c>
      <c r="F1783" s="35" t="s">
        <v>3648</v>
      </c>
      <c r="G1783" s="286" t="s">
        <v>4109</v>
      </c>
      <c r="H1783" s="35">
        <v>50</v>
      </c>
      <c r="I1783" s="35">
        <v>202608</v>
      </c>
      <c r="J1783" s="286"/>
      <c r="K1783" s="286" t="s">
        <v>3659</v>
      </c>
      <c r="L1783" s="286"/>
      <c r="M1783" s="35"/>
      <c r="N1783" s="291"/>
      <c r="O1783" s="291"/>
    </row>
    <row r="1784" s="31" customFormat="1" ht="17" customHeight="1" spans="1:15">
      <c r="A1784" s="16">
        <v>1782</v>
      </c>
      <c r="B1784" s="35" t="s">
        <v>4155</v>
      </c>
      <c r="C1784" s="729" t="s">
        <v>4156</v>
      </c>
      <c r="D1784" t="e">
        <f>VLOOKUP(C1784,'[1]2月'!$I$1:$I$65536,1,0)</f>
        <v>#N/A</v>
      </c>
      <c r="E1784" s="289">
        <v>13030501626</v>
      </c>
      <c r="F1784" s="35" t="s">
        <v>3648</v>
      </c>
      <c r="G1784" s="286" t="s">
        <v>4109</v>
      </c>
      <c r="H1784" s="35">
        <v>50</v>
      </c>
      <c r="I1784" s="35">
        <v>202608</v>
      </c>
      <c r="J1784" s="286"/>
      <c r="K1784" s="288" t="s">
        <v>3650</v>
      </c>
      <c r="L1784" s="286"/>
      <c r="M1784" s="35"/>
      <c r="N1784" s="291"/>
      <c r="O1784" s="291"/>
    </row>
    <row r="1785" s="31" customFormat="1" ht="17" customHeight="1" spans="1:15">
      <c r="A1785" s="16">
        <v>1783</v>
      </c>
      <c r="B1785" s="35" t="s">
        <v>4157</v>
      </c>
      <c r="C1785" s="729" t="s">
        <v>4158</v>
      </c>
      <c r="D1785" t="e">
        <f>VLOOKUP(C1785,'[1]2月'!$I$1:$I$65536,1,0)</f>
        <v>#N/A</v>
      </c>
      <c r="E1785" s="289">
        <v>18079857678</v>
      </c>
      <c r="F1785" s="35" t="s">
        <v>3648</v>
      </c>
      <c r="G1785" s="286" t="s">
        <v>4109</v>
      </c>
      <c r="H1785" s="35">
        <v>50</v>
      </c>
      <c r="I1785" s="35">
        <v>202608</v>
      </c>
      <c r="J1785" s="286"/>
      <c r="K1785" s="288" t="s">
        <v>3650</v>
      </c>
      <c r="L1785" s="286"/>
      <c r="M1785" s="35"/>
      <c r="N1785" s="291"/>
      <c r="O1785" s="291"/>
    </row>
    <row r="1786" s="31" customFormat="1" ht="17" customHeight="1" spans="1:15">
      <c r="A1786" s="16">
        <v>1784</v>
      </c>
      <c r="B1786" s="35" t="s">
        <v>4159</v>
      </c>
      <c r="C1786" s="35" t="s">
        <v>4160</v>
      </c>
      <c r="D1786" t="e">
        <f>VLOOKUP(C1786,'[1]2月'!$I$1:$I$65536,1,0)</f>
        <v>#N/A</v>
      </c>
      <c r="E1786" s="35">
        <v>13367980354</v>
      </c>
      <c r="F1786" s="35" t="s">
        <v>3648</v>
      </c>
      <c r="G1786" s="286" t="s">
        <v>4109</v>
      </c>
      <c r="H1786" s="35">
        <v>50</v>
      </c>
      <c r="I1786" s="35">
        <v>202608</v>
      </c>
      <c r="J1786" s="286"/>
      <c r="K1786" s="288" t="s">
        <v>3650</v>
      </c>
      <c r="L1786" s="286"/>
      <c r="M1786" s="35"/>
      <c r="N1786" s="291"/>
      <c r="O1786" s="291"/>
    </row>
    <row r="1787" s="31" customFormat="1" ht="17" customHeight="1" spans="1:15">
      <c r="A1787" s="16">
        <v>1785</v>
      </c>
      <c r="B1787" s="35" t="s">
        <v>4161</v>
      </c>
      <c r="C1787" s="729" t="s">
        <v>4162</v>
      </c>
      <c r="D1787" t="e">
        <f>VLOOKUP(C1787,'[1]2月'!$I$1:$I$65536,1,0)</f>
        <v>#N/A</v>
      </c>
      <c r="E1787" s="35">
        <v>18707986553</v>
      </c>
      <c r="F1787" s="35" t="s">
        <v>3648</v>
      </c>
      <c r="G1787" s="286" t="s">
        <v>4109</v>
      </c>
      <c r="H1787" s="35">
        <v>50</v>
      </c>
      <c r="I1787" s="35">
        <v>202608</v>
      </c>
      <c r="J1787" s="286"/>
      <c r="K1787" s="288" t="s">
        <v>3650</v>
      </c>
      <c r="L1787" s="286"/>
      <c r="M1787" s="35"/>
      <c r="N1787" s="291"/>
      <c r="O1787" s="291"/>
    </row>
    <row r="1788" s="31" customFormat="1" ht="17" customHeight="1" spans="1:15">
      <c r="A1788" s="16">
        <v>1786</v>
      </c>
      <c r="B1788" s="35" t="s">
        <v>4163</v>
      </c>
      <c r="C1788" s="285" t="s">
        <v>4164</v>
      </c>
      <c r="D1788" t="e">
        <f>VLOOKUP(C1788,'[1]2月'!$I$1:$I$65536,1,0)</f>
        <v>#N/A</v>
      </c>
      <c r="E1788" s="35">
        <v>13879819827</v>
      </c>
      <c r="F1788" s="35" t="s">
        <v>3648</v>
      </c>
      <c r="G1788" s="286" t="s">
        <v>4109</v>
      </c>
      <c r="H1788" s="35">
        <v>50</v>
      </c>
      <c r="I1788" s="35">
        <v>202608</v>
      </c>
      <c r="J1788" s="286"/>
      <c r="K1788" s="288" t="s">
        <v>3650</v>
      </c>
      <c r="L1788" s="286"/>
      <c r="M1788" s="35"/>
      <c r="N1788" s="291"/>
      <c r="O1788" s="291"/>
    </row>
    <row r="1789" s="31" customFormat="1" ht="17" customHeight="1" spans="1:15">
      <c r="A1789" s="16">
        <v>1787</v>
      </c>
      <c r="B1789" s="35" t="s">
        <v>4165</v>
      </c>
      <c r="C1789" s="285" t="s">
        <v>4166</v>
      </c>
      <c r="D1789" t="e">
        <f>VLOOKUP(C1789,'[1]2月'!$I$1:$I$65536,1,0)</f>
        <v>#N/A</v>
      </c>
      <c r="E1789" s="35">
        <v>13979828372</v>
      </c>
      <c r="F1789" s="35" t="s">
        <v>3648</v>
      </c>
      <c r="G1789" s="286" t="s">
        <v>4109</v>
      </c>
      <c r="H1789" s="35">
        <v>50</v>
      </c>
      <c r="I1789" s="35">
        <v>202608</v>
      </c>
      <c r="J1789" s="286"/>
      <c r="K1789" s="286" t="s">
        <v>3659</v>
      </c>
      <c r="L1789" s="286"/>
      <c r="M1789" s="35"/>
      <c r="N1789" s="291"/>
      <c r="O1789" s="291"/>
    </row>
    <row r="1790" s="31" customFormat="1" ht="17" customHeight="1" spans="1:15">
      <c r="A1790" s="16">
        <v>1788</v>
      </c>
      <c r="B1790" s="35" t="s">
        <v>4167</v>
      </c>
      <c r="C1790" s="285" t="s">
        <v>4168</v>
      </c>
      <c r="D1790" t="e">
        <f>VLOOKUP(C1790,'[1]2月'!$I$1:$I$65536,1,0)</f>
        <v>#N/A</v>
      </c>
      <c r="E1790" s="35">
        <v>13517980513</v>
      </c>
      <c r="F1790" s="35" t="s">
        <v>3648</v>
      </c>
      <c r="G1790" s="286" t="s">
        <v>4109</v>
      </c>
      <c r="H1790" s="35">
        <v>50</v>
      </c>
      <c r="I1790" s="35">
        <v>202608</v>
      </c>
      <c r="J1790" s="286"/>
      <c r="K1790" s="286" t="s">
        <v>3659</v>
      </c>
      <c r="L1790" s="286"/>
      <c r="M1790" s="35"/>
      <c r="N1790" s="291"/>
      <c r="O1790" s="291"/>
    </row>
    <row r="1791" s="31" customFormat="1" ht="17" customHeight="1" spans="1:15">
      <c r="A1791" s="16">
        <v>1789</v>
      </c>
      <c r="B1791" s="35" t="s">
        <v>4169</v>
      </c>
      <c r="C1791" s="285" t="s">
        <v>4170</v>
      </c>
      <c r="D1791" t="e">
        <f>VLOOKUP(C1791,'[1]2月'!$I$1:$I$65536,1,0)</f>
        <v>#N/A</v>
      </c>
      <c r="E1791" s="35">
        <v>13979828372</v>
      </c>
      <c r="F1791" s="35" t="s">
        <v>3648</v>
      </c>
      <c r="G1791" s="286" t="s">
        <v>4109</v>
      </c>
      <c r="H1791" s="35">
        <v>50</v>
      </c>
      <c r="I1791" s="35">
        <v>202608</v>
      </c>
      <c r="J1791" s="286"/>
      <c r="K1791" s="288" t="s">
        <v>3650</v>
      </c>
      <c r="L1791" s="35"/>
      <c r="M1791" s="35"/>
      <c r="N1791" s="291"/>
      <c r="O1791" s="291"/>
    </row>
    <row r="1792" s="31" customFormat="1" ht="17" customHeight="1" spans="1:15">
      <c r="A1792" s="16">
        <v>1790</v>
      </c>
      <c r="B1792" s="286" t="s">
        <v>4171</v>
      </c>
      <c r="C1792" s="299" t="s">
        <v>4172</v>
      </c>
      <c r="D1792" t="e">
        <f>VLOOKUP(C1792,'[1]2月'!$I$1:$I$65536,1,0)</f>
        <v>#N/A</v>
      </c>
      <c r="E1792" s="286">
        <v>13979836856</v>
      </c>
      <c r="F1792" s="35" t="s">
        <v>3648</v>
      </c>
      <c r="G1792" s="286" t="s">
        <v>4109</v>
      </c>
      <c r="H1792" s="35">
        <v>50</v>
      </c>
      <c r="I1792" s="35">
        <v>202608</v>
      </c>
      <c r="J1792" s="286"/>
      <c r="K1792" s="288" t="s">
        <v>3650</v>
      </c>
      <c r="L1792" s="35"/>
      <c r="M1792" s="286"/>
      <c r="N1792" s="291"/>
      <c r="O1792" s="291"/>
    </row>
    <row r="1793" s="31" customFormat="1" ht="17" customHeight="1" spans="1:17">
      <c r="A1793" s="16">
        <v>1791</v>
      </c>
      <c r="B1793" s="286" t="s">
        <v>4173</v>
      </c>
      <c r="C1793" s="299" t="s">
        <v>4174</v>
      </c>
      <c r="D1793" t="e">
        <f>VLOOKUP(C1793,'[1]2月'!$I$1:$I$65536,1,0)</f>
        <v>#N/A</v>
      </c>
      <c r="E1793" s="286">
        <v>13979875854</v>
      </c>
      <c r="F1793" s="35" t="s">
        <v>3648</v>
      </c>
      <c r="G1793" s="286" t="s">
        <v>4109</v>
      </c>
      <c r="H1793" s="35">
        <v>50</v>
      </c>
      <c r="I1793" s="35">
        <v>202608</v>
      </c>
      <c r="J1793" s="286"/>
      <c r="K1793" s="288" t="s">
        <v>3650</v>
      </c>
      <c r="L1793" s="35"/>
      <c r="M1793" s="286"/>
      <c r="N1793" s="291"/>
      <c r="O1793" s="291"/>
    </row>
    <row r="1794" s="31" customFormat="1" ht="17" customHeight="1" spans="1:17">
      <c r="A1794" s="16">
        <v>1792</v>
      </c>
      <c r="B1794" s="35" t="s">
        <v>4175</v>
      </c>
      <c r="C1794" s="35" t="s">
        <v>4176</v>
      </c>
      <c r="D1794" t="e">
        <f>VLOOKUP(C1794,'[1]2月'!$I$1:$I$65536,1,0)</f>
        <v>#N/A</v>
      </c>
      <c r="E1794" s="35">
        <v>13707982806</v>
      </c>
      <c r="F1794" s="35" t="s">
        <v>3648</v>
      </c>
      <c r="G1794" s="286" t="s">
        <v>4109</v>
      </c>
      <c r="H1794" s="35">
        <v>50</v>
      </c>
      <c r="I1794" s="35">
        <v>202608</v>
      </c>
      <c r="J1794" s="286"/>
      <c r="K1794" s="286" t="s">
        <v>3659</v>
      </c>
      <c r="L1794" s="35"/>
      <c r="M1794" s="35"/>
      <c r="N1794" s="291"/>
      <c r="O1794" s="291"/>
    </row>
    <row r="1795" s="31" customFormat="1" ht="17" customHeight="1" spans="1:17">
      <c r="A1795" s="16">
        <v>1793</v>
      </c>
      <c r="B1795" s="35" t="s">
        <v>4177</v>
      </c>
      <c r="C1795" s="35" t="s">
        <v>4178</v>
      </c>
      <c r="D1795" t="e">
        <f>VLOOKUP(C1795,'[1]2月'!$I$1:$I$65536,1,0)</f>
        <v>#N/A</v>
      </c>
      <c r="E1795" s="35">
        <v>18770985035</v>
      </c>
      <c r="F1795" s="35" t="s">
        <v>3648</v>
      </c>
      <c r="G1795" s="286" t="s">
        <v>4109</v>
      </c>
      <c r="H1795" s="35">
        <v>50</v>
      </c>
      <c r="I1795" s="35">
        <v>202608</v>
      </c>
      <c r="J1795" s="286"/>
      <c r="K1795" s="288" t="s">
        <v>3650</v>
      </c>
      <c r="L1795" s="35"/>
      <c r="M1795" s="35"/>
      <c r="N1795" s="291"/>
      <c r="O1795" s="291"/>
    </row>
    <row r="1796" s="31" customFormat="1" ht="17" customHeight="1" spans="1:17">
      <c r="A1796" s="16">
        <v>1794</v>
      </c>
      <c r="B1796" s="35" t="s">
        <v>4179</v>
      </c>
      <c r="C1796" s="35" t="s">
        <v>4180</v>
      </c>
      <c r="D1796" t="e">
        <f>VLOOKUP(C1796,'[1]2月'!$I$1:$I$65536,1,0)</f>
        <v>#N/A</v>
      </c>
      <c r="E1796" s="35">
        <v>13979830038</v>
      </c>
      <c r="F1796" s="35" t="s">
        <v>3648</v>
      </c>
      <c r="G1796" s="286" t="s">
        <v>4109</v>
      </c>
      <c r="H1796" s="35">
        <v>50</v>
      </c>
      <c r="I1796" s="35">
        <v>202608</v>
      </c>
      <c r="J1796" s="286"/>
      <c r="K1796" s="288" t="s">
        <v>3650</v>
      </c>
      <c r="L1796" s="35"/>
      <c r="M1796" s="35"/>
      <c r="N1796" s="291"/>
      <c r="O1796" s="291"/>
    </row>
    <row r="1797" s="31" customFormat="1" ht="17" customHeight="1" spans="1:17">
      <c r="A1797" s="16">
        <v>1795</v>
      </c>
      <c r="B1797" s="35" t="s">
        <v>4181</v>
      </c>
      <c r="C1797" s="285" t="s">
        <v>4182</v>
      </c>
      <c r="D1797" t="e">
        <f>VLOOKUP(C1797,'[1]2月'!$I$1:$I$65536,1,0)</f>
        <v>#N/A</v>
      </c>
      <c r="E1797" s="35">
        <v>19179819768</v>
      </c>
      <c r="F1797" s="35" t="s">
        <v>3648</v>
      </c>
      <c r="G1797" s="286" t="s">
        <v>4109</v>
      </c>
      <c r="H1797" s="35">
        <v>50</v>
      </c>
      <c r="I1797" s="35">
        <v>202608</v>
      </c>
      <c r="J1797" s="35"/>
      <c r="K1797" s="288" t="s">
        <v>3650</v>
      </c>
      <c r="L1797" s="35"/>
      <c r="M1797" s="35"/>
      <c r="N1797" s="291"/>
      <c r="O1797" s="291"/>
    </row>
    <row r="1798" s="31" customFormat="1" ht="17" customHeight="1" spans="1:17">
      <c r="A1798" s="16">
        <v>1796</v>
      </c>
      <c r="B1798" s="35" t="s">
        <v>4183</v>
      </c>
      <c r="C1798" s="285" t="s">
        <v>4184</v>
      </c>
      <c r="D1798" t="e">
        <f>VLOOKUP(C1798,'[1]2月'!$I$1:$I$65536,1,0)</f>
        <v>#N/A</v>
      </c>
      <c r="E1798" s="35">
        <v>15079812453</v>
      </c>
      <c r="F1798" s="35" t="s">
        <v>3648</v>
      </c>
      <c r="G1798" s="286" t="s">
        <v>4109</v>
      </c>
      <c r="H1798" s="35">
        <v>50</v>
      </c>
      <c r="I1798" s="35">
        <v>202608</v>
      </c>
      <c r="J1798" s="35"/>
      <c r="K1798" s="286" t="s">
        <v>3659</v>
      </c>
      <c r="L1798" s="35"/>
      <c r="M1798" s="35"/>
      <c r="N1798" s="291"/>
      <c r="O1798" s="291"/>
    </row>
    <row r="1799" s="31" customFormat="1" ht="17" customHeight="1" spans="1:17">
      <c r="A1799" s="16">
        <v>1797</v>
      </c>
      <c r="B1799" s="290" t="s">
        <v>4185</v>
      </c>
      <c r="C1799" s="285" t="s">
        <v>4186</v>
      </c>
      <c r="D1799" t="e">
        <f>VLOOKUP(C1799,'[1]2月'!$I$1:$I$65536,1,0)</f>
        <v>#N/A</v>
      </c>
      <c r="E1799" s="289">
        <v>13979828372</v>
      </c>
      <c r="F1799" s="35" t="s">
        <v>3648</v>
      </c>
      <c r="G1799" s="286" t="s">
        <v>4109</v>
      </c>
      <c r="H1799" s="35">
        <v>50</v>
      </c>
      <c r="I1799" s="35">
        <v>202608</v>
      </c>
      <c r="J1799" s="35"/>
      <c r="K1799" s="286" t="s">
        <v>3659</v>
      </c>
      <c r="L1799" s="35"/>
      <c r="M1799" s="290"/>
      <c r="P1799" s="291"/>
      <c r="Q1799" s="291"/>
    </row>
    <row r="1800" s="31" customFormat="1" ht="17" customHeight="1" spans="1:17">
      <c r="A1800" s="16">
        <v>1798</v>
      </c>
      <c r="B1800" s="35" t="s">
        <v>4187</v>
      </c>
      <c r="C1800" s="285" t="s">
        <v>4188</v>
      </c>
      <c r="D1800" t="e">
        <f>VLOOKUP(C1800,'[1]2月'!$I$1:$I$65536,1,0)</f>
        <v>#N/A</v>
      </c>
      <c r="E1800" s="289">
        <v>15079801333</v>
      </c>
      <c r="F1800" s="35" t="s">
        <v>3648</v>
      </c>
      <c r="G1800" s="286" t="s">
        <v>4109</v>
      </c>
      <c r="H1800" s="35">
        <v>50</v>
      </c>
      <c r="I1800" s="35">
        <v>202608</v>
      </c>
      <c r="J1800" s="35"/>
      <c r="K1800" s="286" t="s">
        <v>3659</v>
      </c>
      <c r="L1800" s="329"/>
      <c r="M1800" s="35"/>
      <c r="P1800" s="291"/>
      <c r="Q1800" s="291"/>
    </row>
    <row r="1801" s="31" customFormat="1" ht="17" customHeight="1" spans="1:17">
      <c r="A1801" s="16">
        <v>1799</v>
      </c>
      <c r="B1801" s="35" t="s">
        <v>4189</v>
      </c>
      <c r="C1801" s="729" t="s">
        <v>4190</v>
      </c>
      <c r="D1801" t="e">
        <f>VLOOKUP(C1801,'[1]2月'!$I$1:$I$65536,1,0)</f>
        <v>#N/A</v>
      </c>
      <c r="E1801" s="289">
        <v>18270981816</v>
      </c>
      <c r="F1801" s="35" t="s">
        <v>3648</v>
      </c>
      <c r="G1801" s="286" t="s">
        <v>4109</v>
      </c>
      <c r="H1801" s="35">
        <v>50</v>
      </c>
      <c r="I1801" s="35">
        <v>202608</v>
      </c>
      <c r="J1801" s="35"/>
      <c r="K1801" s="286" t="s">
        <v>3659</v>
      </c>
      <c r="L1801" s="329"/>
      <c r="M1801" s="35"/>
      <c r="P1801" s="291"/>
      <c r="Q1801" s="291"/>
    </row>
    <row r="1802" s="31" customFormat="1" ht="17" customHeight="1" spans="1:17">
      <c r="A1802" s="16">
        <v>1800</v>
      </c>
      <c r="B1802" s="290" t="s">
        <v>4191</v>
      </c>
      <c r="C1802" s="285" t="s">
        <v>4192</v>
      </c>
      <c r="D1802" t="e">
        <f>VLOOKUP(C1802,'[1]2月'!$I$1:$I$65536,1,0)</f>
        <v>#N/A</v>
      </c>
      <c r="E1802" s="289">
        <v>15879987938</v>
      </c>
      <c r="F1802" s="35" t="s">
        <v>3648</v>
      </c>
      <c r="G1802" s="286" t="s">
        <v>4109</v>
      </c>
      <c r="H1802" s="35">
        <v>50</v>
      </c>
      <c r="I1802" s="35">
        <v>202608</v>
      </c>
      <c r="J1802" s="35"/>
      <c r="K1802" s="286" t="s">
        <v>3659</v>
      </c>
      <c r="L1802" s="329"/>
      <c r="M1802" s="35"/>
      <c r="P1802" s="291"/>
      <c r="Q1802" s="291"/>
    </row>
    <row r="1803" s="31" customFormat="1" ht="17" customHeight="1" spans="1:17">
      <c r="A1803" s="16">
        <v>1801</v>
      </c>
      <c r="B1803" s="35" t="s">
        <v>4193</v>
      </c>
      <c r="C1803" s="285" t="s">
        <v>4194</v>
      </c>
      <c r="D1803" t="e">
        <f>VLOOKUP(C1803,'[1]2月'!$I$1:$I$65536,1,0)</f>
        <v>#N/A</v>
      </c>
      <c r="E1803" s="35">
        <v>13607981538</v>
      </c>
      <c r="F1803" s="35" t="s">
        <v>3648</v>
      </c>
      <c r="G1803" s="286" t="s">
        <v>4109</v>
      </c>
      <c r="H1803" s="35">
        <v>50</v>
      </c>
      <c r="I1803" s="35">
        <v>202608</v>
      </c>
      <c r="J1803" s="35"/>
      <c r="K1803" s="286" t="s">
        <v>3659</v>
      </c>
      <c r="L1803" s="329"/>
      <c r="M1803" s="35"/>
      <c r="P1803" s="291"/>
      <c r="Q1803" s="291"/>
    </row>
    <row r="1804" s="31" customFormat="1" ht="17" customHeight="1" spans="1:17">
      <c r="A1804" s="16">
        <v>1802</v>
      </c>
      <c r="B1804" s="35" t="s">
        <v>4195</v>
      </c>
      <c r="C1804" s="285" t="s">
        <v>4196</v>
      </c>
      <c r="D1804" t="e">
        <f>VLOOKUP(C1804,'[1]2月'!$I$1:$I$65536,1,0)</f>
        <v>#N/A</v>
      </c>
      <c r="E1804" s="289">
        <v>15083988854</v>
      </c>
      <c r="F1804" s="35" t="s">
        <v>3648</v>
      </c>
      <c r="G1804" s="35" t="s">
        <v>4109</v>
      </c>
      <c r="H1804" s="35">
        <v>50</v>
      </c>
      <c r="I1804" s="35">
        <v>202608</v>
      </c>
      <c r="J1804" s="35"/>
      <c r="K1804" s="288" t="s">
        <v>3650</v>
      </c>
      <c r="L1804" s="329"/>
      <c r="M1804" s="35"/>
      <c r="P1804" s="291"/>
      <c r="Q1804" s="291"/>
    </row>
    <row r="1805" s="31" customFormat="1" ht="17" customHeight="1" spans="1:17">
      <c r="A1805" s="16">
        <v>1803</v>
      </c>
      <c r="B1805" s="35" t="s">
        <v>4197</v>
      </c>
      <c r="C1805" s="729" t="s">
        <v>4198</v>
      </c>
      <c r="D1805" t="e">
        <f>VLOOKUP(C1805,'[1]2月'!$I$1:$I$65536,1,0)</f>
        <v>#N/A</v>
      </c>
      <c r="E1805" s="289">
        <v>18779806021</v>
      </c>
      <c r="F1805" s="35" t="s">
        <v>3648</v>
      </c>
      <c r="G1805" s="35" t="s">
        <v>4109</v>
      </c>
      <c r="H1805" s="35">
        <v>50</v>
      </c>
      <c r="I1805" s="35">
        <v>202608</v>
      </c>
      <c r="J1805" s="35"/>
      <c r="K1805" s="288" t="s">
        <v>3650</v>
      </c>
      <c r="L1805" s="329"/>
      <c r="M1805" s="35"/>
      <c r="P1805" s="291"/>
      <c r="Q1805" s="291"/>
    </row>
    <row r="1806" s="31" customFormat="1" ht="17" customHeight="1" spans="1:17">
      <c r="A1806" s="16">
        <v>1804</v>
      </c>
      <c r="B1806" s="35" t="s">
        <v>4199</v>
      </c>
      <c r="C1806" s="35" t="s">
        <v>4200</v>
      </c>
      <c r="D1806" t="e">
        <f>VLOOKUP(C1806,'[1]2月'!$I$1:$I$65536,1,0)</f>
        <v>#N/A</v>
      </c>
      <c r="E1806" s="289">
        <v>13657980495</v>
      </c>
      <c r="F1806" s="35" t="s">
        <v>3648</v>
      </c>
      <c r="G1806" s="35" t="s">
        <v>4109</v>
      </c>
      <c r="H1806" s="35">
        <v>50</v>
      </c>
      <c r="I1806" s="35">
        <v>202608</v>
      </c>
      <c r="J1806" s="35"/>
      <c r="K1806" s="288" t="s">
        <v>3650</v>
      </c>
      <c r="L1806" s="329"/>
      <c r="M1806" s="35"/>
      <c r="P1806" s="291"/>
      <c r="Q1806" s="291"/>
    </row>
    <row r="1807" s="31" customFormat="1" ht="17" customHeight="1" spans="1:17">
      <c r="A1807" s="16">
        <v>1805</v>
      </c>
      <c r="B1807" s="35" t="s">
        <v>4201</v>
      </c>
      <c r="C1807" s="35" t="s">
        <v>4202</v>
      </c>
      <c r="D1807" t="e">
        <f>VLOOKUP(C1807,'[1]2月'!$I$1:$I$65536,1,0)</f>
        <v>#N/A</v>
      </c>
      <c r="E1807" s="35">
        <v>18720482269</v>
      </c>
      <c r="F1807" s="35" t="s">
        <v>3648</v>
      </c>
      <c r="G1807" s="35" t="s">
        <v>4109</v>
      </c>
      <c r="H1807" s="35">
        <v>50</v>
      </c>
      <c r="I1807" s="35">
        <v>202608</v>
      </c>
      <c r="J1807" s="35"/>
      <c r="K1807" s="288" t="s">
        <v>3650</v>
      </c>
      <c r="L1807" s="329"/>
      <c r="M1807" s="35"/>
      <c r="P1807" s="291"/>
      <c r="Q1807" s="291"/>
    </row>
    <row r="1808" s="31" customFormat="1" ht="17" customHeight="1" spans="1:17">
      <c r="A1808" s="16">
        <v>1806</v>
      </c>
      <c r="B1808" s="35" t="s">
        <v>4203</v>
      </c>
      <c r="C1808" s="729" t="s">
        <v>4204</v>
      </c>
      <c r="D1808" t="e">
        <f>VLOOKUP(C1808,'[1]2月'!$I$1:$I$65536,1,0)</f>
        <v>#N/A</v>
      </c>
      <c r="E1808" s="35">
        <v>15807981270</v>
      </c>
      <c r="F1808" s="35" t="s">
        <v>3648</v>
      </c>
      <c r="G1808" s="35" t="s">
        <v>4109</v>
      </c>
      <c r="H1808" s="35">
        <v>50</v>
      </c>
      <c r="I1808" s="35">
        <v>202608</v>
      </c>
      <c r="J1808" s="35"/>
      <c r="K1808" s="286" t="s">
        <v>3659</v>
      </c>
      <c r="L1808" s="329"/>
      <c r="M1808" s="35"/>
      <c r="P1808" s="291"/>
      <c r="Q1808" s="291"/>
    </row>
    <row r="1809" s="31" customFormat="1" ht="17" customHeight="1" spans="1:24">
      <c r="A1809" s="16">
        <v>1807</v>
      </c>
      <c r="B1809" s="324" t="s">
        <v>4205</v>
      </c>
      <c r="C1809" s="324" t="s">
        <v>4206</v>
      </c>
      <c r="D1809" t="e">
        <f>VLOOKUP(C1809,'[1]2月'!$I$1:$I$65536,1,0)</f>
        <v>#N/A</v>
      </c>
      <c r="E1809" s="324" t="s">
        <v>4207</v>
      </c>
      <c r="F1809" s="35" t="s">
        <v>3648</v>
      </c>
      <c r="G1809" s="35" t="s">
        <v>4109</v>
      </c>
      <c r="H1809" s="35">
        <v>50</v>
      </c>
      <c r="I1809" s="35">
        <v>202608</v>
      </c>
      <c r="J1809" s="286"/>
      <c r="K1809" s="288" t="s">
        <v>3650</v>
      </c>
      <c r="L1809" s="329"/>
      <c r="M1809" s="35"/>
      <c r="P1809" s="291"/>
      <c r="Q1809" s="291"/>
    </row>
    <row r="1810" s="31" customFormat="1" ht="17" customHeight="1" spans="1:24">
      <c r="A1810" s="16">
        <v>1808</v>
      </c>
      <c r="B1810" s="35" t="s">
        <v>4208</v>
      </c>
      <c r="C1810" s="732" t="s">
        <v>4209</v>
      </c>
      <c r="D1810" t="e">
        <f>VLOOKUP(C1810,'[1]2月'!$I$1:$I$65536,1,0)</f>
        <v>#N/A</v>
      </c>
      <c r="E1810" s="35">
        <v>18979877108</v>
      </c>
      <c r="F1810" s="35" t="s">
        <v>3648</v>
      </c>
      <c r="G1810" s="35" t="s">
        <v>4109</v>
      </c>
      <c r="H1810" s="35">
        <v>50</v>
      </c>
      <c r="I1810" s="35">
        <v>202608</v>
      </c>
      <c r="J1810" s="286"/>
      <c r="K1810" s="286" t="s">
        <v>3659</v>
      </c>
      <c r="L1810" s="329"/>
      <c r="M1810" s="35"/>
      <c r="P1810" s="291"/>
      <c r="Q1810" s="291"/>
    </row>
    <row r="1811" s="31" customFormat="1" ht="17" customHeight="1" spans="1:24">
      <c r="A1811" s="16">
        <v>1809</v>
      </c>
      <c r="B1811" s="290" t="s">
        <v>4210</v>
      </c>
      <c r="C1811" s="285" t="s">
        <v>4211</v>
      </c>
      <c r="D1811" t="e">
        <f>VLOOKUP(C1811,'[1]2月'!$I$1:$I$65536,1,0)</f>
        <v>#N/A</v>
      </c>
      <c r="E1811" s="289">
        <v>13879802000</v>
      </c>
      <c r="F1811" s="35" t="s">
        <v>3648</v>
      </c>
      <c r="G1811" s="35" t="s">
        <v>4109</v>
      </c>
      <c r="H1811" s="35">
        <v>50</v>
      </c>
      <c r="I1811" s="35">
        <v>202608</v>
      </c>
      <c r="J1811" s="286" t="s">
        <v>3696</v>
      </c>
      <c r="K1811" s="286" t="s">
        <v>3659</v>
      </c>
      <c r="L1811" s="329"/>
      <c r="M1811" s="35"/>
      <c r="P1811" s="291"/>
      <c r="Q1811" s="291"/>
    </row>
    <row r="1812" s="31" customFormat="1" ht="17" customHeight="1" spans="1:24">
      <c r="A1812" s="16">
        <v>1810</v>
      </c>
      <c r="B1812" s="35" t="s">
        <v>4212</v>
      </c>
      <c r="C1812" s="729" t="s">
        <v>4213</v>
      </c>
      <c r="D1812" t="e">
        <f>VLOOKUP(C1812,'[1]2月'!$I$1:$I$65536,1,0)</f>
        <v>#N/A</v>
      </c>
      <c r="E1812" s="289">
        <v>13979876453</v>
      </c>
      <c r="F1812" s="35" t="s">
        <v>3648</v>
      </c>
      <c r="G1812" s="35" t="s">
        <v>4109</v>
      </c>
      <c r="H1812" s="35">
        <v>50</v>
      </c>
      <c r="I1812" s="35">
        <v>202608</v>
      </c>
      <c r="J1812" s="286" t="s">
        <v>3887</v>
      </c>
      <c r="K1812" s="288" t="s">
        <v>3650</v>
      </c>
      <c r="L1812" s="329"/>
      <c r="M1812" s="35"/>
      <c r="P1812" s="291"/>
      <c r="Q1812" s="291"/>
    </row>
    <row r="1813" s="31" customFormat="1" ht="17" customHeight="1" spans="1:24">
      <c r="A1813" s="16">
        <v>1811</v>
      </c>
      <c r="B1813" s="35" t="s">
        <v>4214</v>
      </c>
      <c r="C1813" s="729" t="s">
        <v>4215</v>
      </c>
      <c r="D1813" t="e">
        <f>VLOOKUP(C1813,'[1]2月'!$I$1:$I$65536,1,0)</f>
        <v>#N/A</v>
      </c>
      <c r="E1813" s="289">
        <v>13517983343</v>
      </c>
      <c r="F1813" s="35" t="s">
        <v>3648</v>
      </c>
      <c r="G1813" s="35" t="s">
        <v>4109</v>
      </c>
      <c r="H1813" s="35">
        <v>50</v>
      </c>
      <c r="I1813" s="35">
        <v>202608</v>
      </c>
      <c r="J1813" s="286" t="s">
        <v>3699</v>
      </c>
      <c r="K1813" s="288" t="s">
        <v>3650</v>
      </c>
      <c r="L1813" s="329"/>
      <c r="M1813" s="35"/>
      <c r="P1813" s="291"/>
      <c r="Q1813" s="291"/>
      <c r="W1813" s="33"/>
      <c r="X1813" s="33"/>
    </row>
    <row r="1814" s="31" customFormat="1" ht="17" customHeight="1" spans="1:24">
      <c r="A1814" s="16">
        <v>1812</v>
      </c>
      <c r="B1814" s="35" t="s">
        <v>4216</v>
      </c>
      <c r="C1814" s="729" t="s">
        <v>4217</v>
      </c>
      <c r="D1814" t="e">
        <f>VLOOKUP(C1814,'[1]2月'!$I$1:$I$65536,1,0)</f>
        <v>#N/A</v>
      </c>
      <c r="E1814" s="35">
        <v>15279992185</v>
      </c>
      <c r="F1814" s="35" t="s">
        <v>3648</v>
      </c>
      <c r="G1814" s="35" t="s">
        <v>4109</v>
      </c>
      <c r="H1814" s="35">
        <v>50</v>
      </c>
      <c r="I1814" s="35">
        <v>202608</v>
      </c>
      <c r="J1814" s="286" t="s">
        <v>3699</v>
      </c>
      <c r="K1814" s="288" t="s">
        <v>3650</v>
      </c>
      <c r="L1814" s="329"/>
      <c r="M1814" s="35"/>
      <c r="P1814" s="291"/>
      <c r="Q1814" s="291"/>
      <c r="W1814" s="33"/>
      <c r="X1814" s="33"/>
    </row>
    <row r="1815" s="31" customFormat="1" ht="17" customHeight="1" spans="1:24">
      <c r="A1815" s="16">
        <v>1813</v>
      </c>
      <c r="B1815" s="35" t="s">
        <v>4218</v>
      </c>
      <c r="C1815" s="729" t="s">
        <v>4219</v>
      </c>
      <c r="D1815" t="e">
        <f>VLOOKUP(C1815,'[1]2月'!$I$1:$I$65536,1,0)</f>
        <v>#N/A</v>
      </c>
      <c r="E1815" s="35">
        <v>15107985116</v>
      </c>
      <c r="F1815" s="35" t="s">
        <v>3648</v>
      </c>
      <c r="G1815" s="35" t="s">
        <v>4109</v>
      </c>
      <c r="H1815" s="35">
        <v>50</v>
      </c>
      <c r="I1815" s="35">
        <v>202608</v>
      </c>
      <c r="J1815" s="286" t="s">
        <v>3699</v>
      </c>
      <c r="K1815" s="288" t="s">
        <v>3650</v>
      </c>
      <c r="L1815" s="329"/>
      <c r="M1815" s="35"/>
      <c r="P1815" s="291"/>
      <c r="Q1815" s="291"/>
      <c r="W1815" s="33"/>
      <c r="X1815" s="33"/>
    </row>
    <row r="1816" s="31" customFormat="1" ht="17" customHeight="1" spans="1:24">
      <c r="A1816" s="16">
        <v>1814</v>
      </c>
      <c r="B1816" s="290" t="s">
        <v>4220</v>
      </c>
      <c r="C1816" s="298" t="s">
        <v>4221</v>
      </c>
      <c r="D1816" t="e">
        <f>VLOOKUP(C1816,'[1]2月'!$I$1:$I$65536,1,0)</f>
        <v>#N/A</v>
      </c>
      <c r="E1816" s="35">
        <v>13479849851</v>
      </c>
      <c r="F1816" s="35" t="s">
        <v>3648</v>
      </c>
      <c r="G1816" s="35" t="s">
        <v>4109</v>
      </c>
      <c r="H1816" s="35">
        <v>50</v>
      </c>
      <c r="I1816" s="35">
        <v>202608</v>
      </c>
      <c r="J1816" s="286" t="s">
        <v>4222</v>
      </c>
      <c r="K1816" s="288" t="s">
        <v>3650</v>
      </c>
      <c r="L1816" s="329"/>
      <c r="M1816" s="35"/>
      <c r="P1816" s="291"/>
      <c r="Q1816" s="291"/>
      <c r="W1816" s="33"/>
      <c r="X1816" s="33"/>
    </row>
    <row r="1817" s="31" customFormat="1" ht="17" customHeight="1" spans="1:24">
      <c r="A1817" s="16">
        <v>1815</v>
      </c>
      <c r="B1817" s="35" t="s">
        <v>4223</v>
      </c>
      <c r="C1817" s="285" t="s">
        <v>4224</v>
      </c>
      <c r="D1817" t="e">
        <f>VLOOKUP(C1817,'[1]2月'!$I$1:$I$65536,1,0)</f>
        <v>#N/A</v>
      </c>
      <c r="E1817" s="35">
        <v>13133982155</v>
      </c>
      <c r="F1817" s="35" t="s">
        <v>3648</v>
      </c>
      <c r="G1817" s="286" t="s">
        <v>4225</v>
      </c>
      <c r="H1817" s="35">
        <v>100</v>
      </c>
      <c r="I1817" s="35">
        <v>202608</v>
      </c>
      <c r="J1817" s="35"/>
      <c r="K1817" s="288" t="s">
        <v>3650</v>
      </c>
      <c r="L1817" s="330"/>
      <c r="M1817" s="35"/>
    </row>
    <row r="1818" s="31" customFormat="1" ht="17" customHeight="1" spans="1:24">
      <c r="A1818" s="16">
        <v>1816</v>
      </c>
      <c r="B1818" s="35" t="s">
        <v>4226</v>
      </c>
      <c r="C1818" s="285" t="s">
        <v>4227</v>
      </c>
      <c r="D1818" t="e">
        <f>VLOOKUP(C1818,'[1]2月'!$I$1:$I$65536,1,0)</f>
        <v>#N/A</v>
      </c>
      <c r="E1818" s="35">
        <v>15907986766</v>
      </c>
      <c r="F1818" s="35" t="s">
        <v>3648</v>
      </c>
      <c r="G1818" s="286" t="s">
        <v>4225</v>
      </c>
      <c r="H1818" s="35">
        <v>100</v>
      </c>
      <c r="I1818" s="35">
        <v>202608</v>
      </c>
      <c r="J1818" s="35"/>
      <c r="K1818" s="288" t="s">
        <v>3650</v>
      </c>
      <c r="L1818" s="330"/>
      <c r="M1818" s="35"/>
      <c r="N1818" s="291"/>
      <c r="O1818" s="291"/>
    </row>
    <row r="1819" s="31" customFormat="1" ht="17" customHeight="1" spans="1:24">
      <c r="A1819" s="16">
        <v>1817</v>
      </c>
      <c r="B1819" s="35" t="s">
        <v>4228</v>
      </c>
      <c r="C1819" s="285" t="s">
        <v>4229</v>
      </c>
      <c r="D1819" t="e">
        <f>VLOOKUP(C1819,'[1]2月'!$I$1:$I$65536,1,0)</f>
        <v>#N/A</v>
      </c>
      <c r="E1819" s="289">
        <v>18879816844</v>
      </c>
      <c r="F1819" s="35" t="s">
        <v>3648</v>
      </c>
      <c r="G1819" s="286" t="s">
        <v>4225</v>
      </c>
      <c r="H1819" s="35">
        <v>100</v>
      </c>
      <c r="I1819" s="35">
        <v>202608</v>
      </c>
      <c r="J1819" s="35"/>
      <c r="K1819" s="288" t="s">
        <v>3650</v>
      </c>
      <c r="L1819" s="330"/>
      <c r="M1819" s="35"/>
      <c r="N1819" s="291"/>
      <c r="O1819" s="291"/>
    </row>
    <row r="1820" s="31" customFormat="1" ht="17" customHeight="1" spans="1:24">
      <c r="A1820" s="16">
        <v>1818</v>
      </c>
      <c r="B1820" s="35" t="s">
        <v>4230</v>
      </c>
      <c r="C1820" s="729" t="s">
        <v>4231</v>
      </c>
      <c r="D1820" t="e">
        <f>VLOOKUP(C1820,'[1]2月'!$I$1:$I$65536,1,0)</f>
        <v>#N/A</v>
      </c>
      <c r="E1820" s="35">
        <v>13133982155</v>
      </c>
      <c r="F1820" s="35" t="s">
        <v>3648</v>
      </c>
      <c r="G1820" s="286" t="s">
        <v>4225</v>
      </c>
      <c r="H1820" s="35">
        <v>50</v>
      </c>
      <c r="I1820" s="35">
        <v>202608</v>
      </c>
      <c r="J1820" s="35"/>
      <c r="K1820" s="288" t="s">
        <v>3650</v>
      </c>
      <c r="L1820" s="330"/>
      <c r="M1820" s="35"/>
      <c r="N1820" s="291"/>
      <c r="O1820" s="291"/>
    </row>
    <row r="1821" s="31" customFormat="1" ht="17" customHeight="1" spans="1:24">
      <c r="A1821" s="16">
        <v>1819</v>
      </c>
      <c r="B1821" s="35" t="s">
        <v>4232</v>
      </c>
      <c r="C1821" s="729" t="s">
        <v>4233</v>
      </c>
      <c r="D1821" t="e">
        <f>VLOOKUP(C1821,'[1]2月'!$I$1:$I$65536,1,0)</f>
        <v>#N/A</v>
      </c>
      <c r="E1821" s="289">
        <v>18879814093</v>
      </c>
      <c r="F1821" s="35" t="s">
        <v>3648</v>
      </c>
      <c r="G1821" s="286" t="s">
        <v>4225</v>
      </c>
      <c r="H1821" s="35">
        <v>50</v>
      </c>
      <c r="I1821" s="35">
        <v>202608</v>
      </c>
      <c r="J1821" s="35"/>
      <c r="K1821" s="288" t="s">
        <v>3650</v>
      </c>
      <c r="L1821" s="330"/>
      <c r="M1821" s="35"/>
      <c r="N1821" s="291"/>
      <c r="O1821" s="291"/>
    </row>
    <row r="1822" s="31" customFormat="1" ht="17" customHeight="1" spans="1:24">
      <c r="A1822" s="16">
        <v>1820</v>
      </c>
      <c r="B1822" s="35" t="s">
        <v>4234</v>
      </c>
      <c r="C1822" s="729" t="s">
        <v>4235</v>
      </c>
      <c r="D1822" t="e">
        <f>VLOOKUP(C1822,'[1]2月'!$I$1:$I$65536,1,0)</f>
        <v>#N/A</v>
      </c>
      <c r="E1822" s="289">
        <v>15717989360</v>
      </c>
      <c r="F1822" s="35" t="s">
        <v>3648</v>
      </c>
      <c r="G1822" s="286" t="s">
        <v>4225</v>
      </c>
      <c r="H1822" s="35">
        <v>50</v>
      </c>
      <c r="I1822" s="35">
        <v>202608</v>
      </c>
      <c r="J1822" s="35"/>
      <c r="K1822" s="288" t="s">
        <v>3650</v>
      </c>
      <c r="L1822" s="330"/>
      <c r="M1822" s="35"/>
      <c r="N1822" s="291"/>
      <c r="O1822" s="291"/>
    </row>
    <row r="1823" s="31" customFormat="1" ht="17" customHeight="1" spans="1:24">
      <c r="A1823" s="16">
        <v>1821</v>
      </c>
      <c r="B1823" s="35" t="s">
        <v>4236</v>
      </c>
      <c r="C1823" s="729" t="s">
        <v>4237</v>
      </c>
      <c r="D1823" t="e">
        <f>VLOOKUP(C1823,'[1]2月'!$I$1:$I$65536,1,0)</f>
        <v>#N/A</v>
      </c>
      <c r="E1823" s="289">
        <v>13767851365</v>
      </c>
      <c r="F1823" s="35" t="s">
        <v>3648</v>
      </c>
      <c r="G1823" s="286" t="s">
        <v>4225</v>
      </c>
      <c r="H1823" s="35">
        <v>50</v>
      </c>
      <c r="I1823" s="35">
        <v>202608</v>
      </c>
      <c r="J1823" s="35"/>
      <c r="K1823" s="288" t="s">
        <v>3650</v>
      </c>
      <c r="L1823" s="330"/>
      <c r="M1823" s="35"/>
      <c r="N1823" s="291"/>
      <c r="O1823" s="291"/>
    </row>
    <row r="1824" s="31" customFormat="1" ht="17" customHeight="1" spans="1:24">
      <c r="A1824" s="16">
        <v>1822</v>
      </c>
      <c r="B1824" s="35" t="s">
        <v>4238</v>
      </c>
      <c r="C1824" s="729" t="s">
        <v>4239</v>
      </c>
      <c r="D1824" t="e">
        <f>VLOOKUP(C1824,'[1]2月'!$I$1:$I$65536,1,0)</f>
        <v>#N/A</v>
      </c>
      <c r="E1824" s="35">
        <v>18279867238</v>
      </c>
      <c r="F1824" s="35" t="s">
        <v>3648</v>
      </c>
      <c r="G1824" s="286" t="s">
        <v>4225</v>
      </c>
      <c r="H1824" s="35">
        <v>50</v>
      </c>
      <c r="I1824" s="35">
        <v>202608</v>
      </c>
      <c r="J1824" s="35"/>
      <c r="K1824" s="288" t="s">
        <v>3650</v>
      </c>
      <c r="L1824" s="330"/>
      <c r="M1824" s="35"/>
      <c r="N1824" s="291"/>
      <c r="O1824" s="291"/>
    </row>
    <row r="1825" s="31" customFormat="1" ht="17" customHeight="1" spans="1:20">
      <c r="A1825" s="16">
        <v>1823</v>
      </c>
      <c r="B1825" s="35" t="s">
        <v>4240</v>
      </c>
      <c r="C1825" s="729" t="s">
        <v>4241</v>
      </c>
      <c r="D1825" t="e">
        <f>VLOOKUP(C1825,'[1]2月'!$I$1:$I$65536,1,0)</f>
        <v>#N/A</v>
      </c>
      <c r="E1825" s="289">
        <v>18707984656</v>
      </c>
      <c r="F1825" s="35" t="s">
        <v>3648</v>
      </c>
      <c r="G1825" s="286" t="s">
        <v>4225</v>
      </c>
      <c r="H1825" s="35">
        <v>50</v>
      </c>
      <c r="I1825" s="35">
        <v>202608</v>
      </c>
      <c r="J1825" s="35"/>
      <c r="K1825" s="288" t="s">
        <v>3650</v>
      </c>
      <c r="L1825" s="331"/>
      <c r="M1825" s="35"/>
      <c r="N1825" s="291"/>
      <c r="O1825" s="291"/>
    </row>
    <row r="1826" s="31" customFormat="1" ht="17" customHeight="1" spans="1:20">
      <c r="A1826" s="16">
        <v>1824</v>
      </c>
      <c r="B1826" s="35" t="s">
        <v>4242</v>
      </c>
      <c r="C1826" s="729" t="s">
        <v>4243</v>
      </c>
      <c r="D1826" t="e">
        <f>VLOOKUP(C1826,'[1]2月'!$I$1:$I$65536,1,0)</f>
        <v>#N/A</v>
      </c>
      <c r="E1826" s="289">
        <v>15028185179</v>
      </c>
      <c r="F1826" s="35" t="s">
        <v>3648</v>
      </c>
      <c r="G1826" s="286" t="s">
        <v>4225</v>
      </c>
      <c r="H1826" s="35">
        <v>50</v>
      </c>
      <c r="I1826" s="35">
        <v>202608</v>
      </c>
      <c r="J1826" s="35"/>
      <c r="K1826" s="288" t="s">
        <v>3650</v>
      </c>
      <c r="L1826" s="331"/>
      <c r="M1826" s="35"/>
      <c r="N1826" s="291"/>
      <c r="O1826" s="291"/>
    </row>
    <row r="1827" s="31" customFormat="1" ht="17" customHeight="1" spans="1:20">
      <c r="A1827" s="16">
        <v>1825</v>
      </c>
      <c r="B1827" s="35" t="s">
        <v>4244</v>
      </c>
      <c r="C1827" s="729" t="s">
        <v>4245</v>
      </c>
      <c r="D1827" t="e">
        <f>VLOOKUP(C1827,'[1]2月'!$I$1:$I$65536,1,0)</f>
        <v>#N/A</v>
      </c>
      <c r="E1827" s="289">
        <v>13979828372</v>
      </c>
      <c r="F1827" s="35" t="s">
        <v>3648</v>
      </c>
      <c r="G1827" s="286" t="s">
        <v>4225</v>
      </c>
      <c r="H1827" s="35">
        <v>50</v>
      </c>
      <c r="I1827" s="35">
        <v>202608</v>
      </c>
      <c r="J1827" s="35"/>
      <c r="K1827" s="288" t="s">
        <v>3650</v>
      </c>
      <c r="L1827" s="331"/>
      <c r="M1827" s="35"/>
      <c r="N1827" s="291"/>
      <c r="O1827" s="291"/>
    </row>
    <row r="1828" s="31" customFormat="1" ht="17" customHeight="1" spans="1:20">
      <c r="A1828" s="16">
        <v>1826</v>
      </c>
      <c r="B1828" s="35" t="s">
        <v>4246</v>
      </c>
      <c r="C1828" s="285" t="s">
        <v>4247</v>
      </c>
      <c r="D1828" t="e">
        <f>VLOOKUP(C1828,'[1]2月'!$I$1:$I$65536,1,0)</f>
        <v>#N/A</v>
      </c>
      <c r="E1828" s="35">
        <v>15779826708</v>
      </c>
      <c r="F1828" s="35" t="s">
        <v>3648</v>
      </c>
      <c r="G1828" s="286" t="s">
        <v>4225</v>
      </c>
      <c r="H1828" s="35">
        <v>50</v>
      </c>
      <c r="I1828" s="35">
        <v>202608</v>
      </c>
      <c r="J1828" s="35"/>
      <c r="K1828" s="288" t="s">
        <v>3650</v>
      </c>
      <c r="L1828" s="331"/>
      <c r="M1828" s="35"/>
      <c r="N1828" s="291"/>
      <c r="O1828" s="291"/>
    </row>
    <row r="1829" s="31" customFormat="1" ht="17" customHeight="1" spans="1:20">
      <c r="A1829" s="16">
        <v>1827</v>
      </c>
      <c r="B1829" s="35" t="s">
        <v>3857</v>
      </c>
      <c r="C1829" s="285" t="s">
        <v>4248</v>
      </c>
      <c r="D1829" t="e">
        <f>VLOOKUP(C1829,'[1]2月'!$I$1:$I$65536,1,0)</f>
        <v>#N/A</v>
      </c>
      <c r="E1829" s="35">
        <v>18279855040</v>
      </c>
      <c r="F1829" s="35" t="s">
        <v>3648</v>
      </c>
      <c r="G1829" s="286" t="s">
        <v>4225</v>
      </c>
      <c r="H1829" s="35">
        <v>50</v>
      </c>
      <c r="I1829" s="35">
        <v>202608</v>
      </c>
      <c r="J1829" s="35"/>
      <c r="K1829" s="288" t="s">
        <v>3650</v>
      </c>
      <c r="L1829" s="331"/>
      <c r="M1829" s="35"/>
      <c r="N1829" s="291"/>
      <c r="O1829" s="291"/>
    </row>
    <row r="1830" s="31" customFormat="1" ht="17" customHeight="1" spans="1:20">
      <c r="A1830" s="16">
        <v>1828</v>
      </c>
      <c r="B1830" s="35" t="s">
        <v>4249</v>
      </c>
      <c r="C1830" s="729" t="s">
        <v>4250</v>
      </c>
      <c r="D1830" t="e">
        <f>VLOOKUP(C1830,'[1]2月'!$I$1:$I$65536,1,0)</f>
        <v>#N/A</v>
      </c>
      <c r="E1830" s="35">
        <v>15347983539</v>
      </c>
      <c r="F1830" s="35" t="s">
        <v>3648</v>
      </c>
      <c r="G1830" s="286" t="s">
        <v>4225</v>
      </c>
      <c r="H1830" s="35">
        <v>50</v>
      </c>
      <c r="I1830" s="35">
        <v>202608</v>
      </c>
      <c r="J1830" s="35"/>
      <c r="K1830" s="288" t="s">
        <v>3650</v>
      </c>
      <c r="L1830" s="331"/>
      <c r="M1830" s="35"/>
      <c r="N1830" s="291"/>
      <c r="O1830" s="291"/>
    </row>
    <row r="1831" s="31" customFormat="1" ht="17" customHeight="1" spans="1:20">
      <c r="A1831" s="16">
        <v>1829</v>
      </c>
      <c r="B1831" s="35" t="s">
        <v>3853</v>
      </c>
      <c r="C1831" s="729" t="s">
        <v>4251</v>
      </c>
      <c r="D1831" t="e">
        <f>VLOOKUP(C1831,'[1]2月'!$I$1:$I$65536,1,0)</f>
        <v>#N/A</v>
      </c>
      <c r="E1831" s="35">
        <v>13879820955</v>
      </c>
      <c r="F1831" s="35" t="s">
        <v>3648</v>
      </c>
      <c r="G1831" s="286" t="s">
        <v>4225</v>
      </c>
      <c r="H1831" s="35">
        <v>50</v>
      </c>
      <c r="I1831" s="35">
        <v>202608</v>
      </c>
      <c r="J1831" s="35"/>
      <c r="K1831" s="288" t="s">
        <v>3650</v>
      </c>
      <c r="L1831" s="331"/>
      <c r="M1831" s="35"/>
      <c r="N1831" s="291"/>
      <c r="O1831" s="291"/>
    </row>
    <row r="1832" s="31" customFormat="1" ht="17" customHeight="1" spans="1:20">
      <c r="A1832" s="16">
        <v>1830</v>
      </c>
      <c r="B1832" s="35" t="s">
        <v>4252</v>
      </c>
      <c r="C1832" s="729" t="s">
        <v>4253</v>
      </c>
      <c r="D1832" t="e">
        <f>VLOOKUP(C1832,'[1]2月'!$I$1:$I$65536,1,0)</f>
        <v>#N/A</v>
      </c>
      <c r="E1832" s="35">
        <v>13767851365</v>
      </c>
      <c r="F1832" s="35" t="s">
        <v>3648</v>
      </c>
      <c r="G1832" s="286" t="s">
        <v>4225</v>
      </c>
      <c r="H1832" s="35">
        <v>50</v>
      </c>
      <c r="I1832" s="35">
        <v>202608</v>
      </c>
      <c r="J1832" s="35"/>
      <c r="K1832" s="288" t="s">
        <v>3650</v>
      </c>
      <c r="L1832" s="331"/>
      <c r="M1832" s="35"/>
      <c r="N1832" s="291"/>
      <c r="O1832" s="291"/>
    </row>
    <row r="1833" s="31" customFormat="1" ht="17" customHeight="1" spans="1:20">
      <c r="A1833" s="16">
        <v>1831</v>
      </c>
      <c r="B1833" s="286" t="s">
        <v>4254</v>
      </c>
      <c r="C1833" s="299" t="s">
        <v>4255</v>
      </c>
      <c r="D1833" t="e">
        <f>VLOOKUP(C1833,'[1]2月'!$I$1:$I$65536,1,0)</f>
        <v>#N/A</v>
      </c>
      <c r="E1833" s="286">
        <v>13767940369</v>
      </c>
      <c r="F1833" s="35" t="s">
        <v>3648</v>
      </c>
      <c r="G1833" s="286" t="s">
        <v>4225</v>
      </c>
      <c r="H1833" s="35">
        <v>50</v>
      </c>
      <c r="I1833" s="35">
        <v>202608</v>
      </c>
      <c r="J1833" s="35"/>
      <c r="K1833" s="288" t="s">
        <v>3650</v>
      </c>
      <c r="L1833" s="331"/>
      <c r="M1833" s="286"/>
      <c r="N1833" s="291"/>
      <c r="O1833" s="291"/>
    </row>
    <row r="1834" s="31" customFormat="1" ht="17" customHeight="1" spans="1:20">
      <c r="A1834" s="16">
        <v>1832</v>
      </c>
      <c r="B1834" s="35" t="s">
        <v>4256</v>
      </c>
      <c r="C1834" s="35" t="s">
        <v>4257</v>
      </c>
      <c r="D1834" t="e">
        <f>VLOOKUP(C1834,'[1]2月'!$I$1:$I$65536,1,0)</f>
        <v>#N/A</v>
      </c>
      <c r="E1834" s="35">
        <v>18979868606</v>
      </c>
      <c r="F1834" s="35" t="s">
        <v>3648</v>
      </c>
      <c r="G1834" s="286" t="s">
        <v>4225</v>
      </c>
      <c r="H1834" s="35">
        <v>50</v>
      </c>
      <c r="I1834" s="35">
        <v>202608</v>
      </c>
      <c r="J1834" s="35"/>
      <c r="K1834" s="288" t="s">
        <v>3650</v>
      </c>
      <c r="L1834" s="331"/>
      <c r="M1834" s="35"/>
      <c r="N1834" s="291"/>
      <c r="O1834" s="291"/>
    </row>
    <row r="1835" s="31" customFormat="1" ht="17" customHeight="1" spans="1:20">
      <c r="A1835" s="16">
        <v>1833</v>
      </c>
      <c r="B1835" s="35" t="s">
        <v>4258</v>
      </c>
      <c r="C1835" s="35" t="s">
        <v>4259</v>
      </c>
      <c r="D1835" t="e">
        <f>VLOOKUP(C1835,'[1]2月'!$I$1:$I$65536,1,0)</f>
        <v>#N/A</v>
      </c>
      <c r="E1835" s="35">
        <v>18707984656</v>
      </c>
      <c r="F1835" s="35" t="s">
        <v>3648</v>
      </c>
      <c r="G1835" s="286" t="s">
        <v>4225</v>
      </c>
      <c r="H1835" s="35">
        <v>50</v>
      </c>
      <c r="I1835" s="35">
        <v>202608</v>
      </c>
      <c r="J1835" s="35"/>
      <c r="K1835" s="288" t="s">
        <v>3650</v>
      </c>
      <c r="L1835" s="299"/>
      <c r="M1835" s="35"/>
      <c r="N1835" s="291"/>
      <c r="O1835" s="291"/>
    </row>
    <row r="1836" s="31" customFormat="1" ht="17" customHeight="1" spans="1:20">
      <c r="A1836" s="16">
        <v>1834</v>
      </c>
      <c r="B1836" s="35" t="s">
        <v>4260</v>
      </c>
      <c r="C1836" s="35" t="s">
        <v>4261</v>
      </c>
      <c r="D1836" t="e">
        <f>VLOOKUP(C1836,'[1]2月'!$I$1:$I$65536,1,0)</f>
        <v>#N/A</v>
      </c>
      <c r="E1836" s="35">
        <v>18179823932</v>
      </c>
      <c r="F1836" s="35" t="s">
        <v>3648</v>
      </c>
      <c r="G1836" s="286" t="s">
        <v>4225</v>
      </c>
      <c r="H1836" s="35">
        <v>50</v>
      </c>
      <c r="I1836" s="35">
        <v>202608</v>
      </c>
      <c r="J1836" s="35"/>
      <c r="K1836" s="288" t="s">
        <v>3650</v>
      </c>
      <c r="L1836" s="299"/>
      <c r="M1836" s="35"/>
      <c r="N1836" s="291"/>
      <c r="O1836" s="291"/>
    </row>
    <row r="1837" s="31" customFormat="1" ht="17" customHeight="1" spans="1:20">
      <c r="A1837" s="16">
        <v>1835</v>
      </c>
      <c r="B1837" s="35" t="s">
        <v>4262</v>
      </c>
      <c r="C1837" s="286" t="s">
        <v>4263</v>
      </c>
      <c r="D1837" t="e">
        <f>VLOOKUP(C1837,'[1]2月'!$I$1:$I$65536,1,0)</f>
        <v>#N/A</v>
      </c>
      <c r="E1837" s="286">
        <v>13667987520</v>
      </c>
      <c r="F1837" s="35" t="s">
        <v>3648</v>
      </c>
      <c r="G1837" s="286" t="s">
        <v>4225</v>
      </c>
      <c r="H1837" s="35">
        <v>50</v>
      </c>
      <c r="I1837" s="35">
        <v>202608</v>
      </c>
      <c r="J1837" s="35"/>
      <c r="K1837" s="288" t="s">
        <v>3650</v>
      </c>
      <c r="L1837" s="299"/>
      <c r="M1837" s="35"/>
      <c r="N1837" s="291"/>
      <c r="O1837" s="291"/>
    </row>
    <row r="1838" s="31" customFormat="1" ht="17" customHeight="1" spans="1:20">
      <c r="A1838" s="16">
        <v>1836</v>
      </c>
      <c r="B1838" s="290" t="s">
        <v>4264</v>
      </c>
      <c r="C1838" s="285" t="s">
        <v>4265</v>
      </c>
      <c r="D1838" t="e">
        <f>VLOOKUP(C1838,'[1]2月'!$I$1:$I$65536,1,0)</f>
        <v>#N/A</v>
      </c>
      <c r="E1838" s="289">
        <v>13767922875</v>
      </c>
      <c r="F1838" s="35" t="s">
        <v>3648</v>
      </c>
      <c r="G1838" s="286" t="s">
        <v>4225</v>
      </c>
      <c r="H1838" s="35">
        <v>50</v>
      </c>
      <c r="I1838" s="35">
        <v>202608</v>
      </c>
      <c r="J1838" s="35"/>
      <c r="K1838" s="288" t="s">
        <v>3650</v>
      </c>
      <c r="L1838" s="286"/>
      <c r="M1838" s="290"/>
      <c r="P1838" s="291"/>
      <c r="S1838" s="291"/>
      <c r="T1838" s="291"/>
    </row>
    <row r="1839" s="31" customFormat="1" ht="17" customHeight="1" spans="1:20">
      <c r="A1839" s="16">
        <v>1837</v>
      </c>
      <c r="B1839" s="35" t="s">
        <v>4266</v>
      </c>
      <c r="C1839" s="285" t="s">
        <v>4267</v>
      </c>
      <c r="D1839" t="e">
        <f>VLOOKUP(C1839,'[1]2月'!$I$1:$I$65536,1,0)</f>
        <v>#N/A</v>
      </c>
      <c r="E1839" s="289">
        <v>18279855040</v>
      </c>
      <c r="F1839" s="35" t="s">
        <v>3648</v>
      </c>
      <c r="G1839" s="286" t="s">
        <v>4225</v>
      </c>
      <c r="H1839" s="35">
        <v>50</v>
      </c>
      <c r="I1839" s="35">
        <v>202608</v>
      </c>
      <c r="J1839" s="286"/>
      <c r="K1839" s="288" t="s">
        <v>3650</v>
      </c>
      <c r="L1839" s="286"/>
      <c r="M1839" s="35"/>
      <c r="P1839" s="291"/>
      <c r="S1839" s="291"/>
      <c r="T1839" s="291"/>
    </row>
    <row r="1840" s="31" customFormat="1" ht="17" customHeight="1" spans="1:20">
      <c r="A1840" s="16">
        <v>1838</v>
      </c>
      <c r="B1840" s="35" t="s">
        <v>4268</v>
      </c>
      <c r="C1840" s="734" t="s">
        <v>4269</v>
      </c>
      <c r="D1840" t="e">
        <f>VLOOKUP(C1840,'[1]2月'!$I$1:$I$65536,1,0)</f>
        <v>#N/A</v>
      </c>
      <c r="E1840" s="286">
        <v>13857794609</v>
      </c>
      <c r="F1840" s="35" t="s">
        <v>3648</v>
      </c>
      <c r="G1840" s="286" t="s">
        <v>4225</v>
      </c>
      <c r="H1840" s="35">
        <v>50</v>
      </c>
      <c r="I1840" s="35">
        <v>202608</v>
      </c>
      <c r="J1840" s="35"/>
      <c r="K1840" s="288" t="s">
        <v>3650</v>
      </c>
      <c r="L1840" s="286"/>
      <c r="M1840" s="35"/>
      <c r="P1840" s="291"/>
      <c r="S1840" s="291"/>
      <c r="T1840" s="291"/>
    </row>
    <row r="1841" s="31" customFormat="1" ht="17" customHeight="1" spans="1:24">
      <c r="A1841" s="16">
        <v>1839</v>
      </c>
      <c r="B1841" s="35" t="s">
        <v>4270</v>
      </c>
      <c r="C1841" s="734" t="s">
        <v>4271</v>
      </c>
      <c r="D1841" t="e">
        <f>VLOOKUP(C1841,'[1]2月'!$I$1:$I$65536,1,0)</f>
        <v>#N/A</v>
      </c>
      <c r="E1841" s="286">
        <v>15079855081</v>
      </c>
      <c r="F1841" s="35" t="s">
        <v>3648</v>
      </c>
      <c r="G1841" s="286" t="s">
        <v>4225</v>
      </c>
      <c r="H1841" s="35">
        <v>50</v>
      </c>
      <c r="I1841" s="35">
        <v>202608</v>
      </c>
      <c r="J1841" s="35"/>
      <c r="K1841" s="288" t="s">
        <v>3650</v>
      </c>
      <c r="L1841" s="286"/>
      <c r="M1841" s="35"/>
      <c r="P1841" s="291"/>
      <c r="S1841" s="291"/>
      <c r="T1841" s="291"/>
    </row>
    <row r="1842" s="31" customFormat="1" ht="17" customHeight="1" spans="1:24">
      <c r="A1842" s="16">
        <v>1840</v>
      </c>
      <c r="B1842" s="35" t="s">
        <v>4272</v>
      </c>
      <c r="C1842" s="285" t="s">
        <v>4273</v>
      </c>
      <c r="D1842" t="e">
        <f>VLOOKUP(C1842,'[1]2月'!$I$1:$I$65536,1,0)</f>
        <v>#N/A</v>
      </c>
      <c r="E1842" s="289">
        <v>13479844493</v>
      </c>
      <c r="F1842" s="35" t="s">
        <v>3648</v>
      </c>
      <c r="G1842" s="286" t="s">
        <v>4225</v>
      </c>
      <c r="H1842" s="35">
        <v>50</v>
      </c>
      <c r="I1842" s="35">
        <v>202608</v>
      </c>
      <c r="J1842" s="35"/>
      <c r="K1842" s="288" t="s">
        <v>3650</v>
      </c>
      <c r="L1842" s="286"/>
      <c r="M1842" s="35"/>
      <c r="P1842" s="291"/>
      <c r="S1842" s="291"/>
      <c r="T1842" s="291"/>
    </row>
    <row r="1843" s="31" customFormat="1" ht="17" customHeight="1" spans="1:24">
      <c r="A1843" s="16">
        <v>1841</v>
      </c>
      <c r="B1843" s="290" t="s">
        <v>4274</v>
      </c>
      <c r="C1843" s="285" t="s">
        <v>4275</v>
      </c>
      <c r="D1843" t="e">
        <f>VLOOKUP(C1843,'[1]2月'!$I$1:$I$65536,1,0)</f>
        <v>#N/A</v>
      </c>
      <c r="E1843" s="35">
        <v>13879803061</v>
      </c>
      <c r="F1843" s="35" t="s">
        <v>3648</v>
      </c>
      <c r="G1843" s="286" t="s">
        <v>4225</v>
      </c>
      <c r="H1843" s="35">
        <v>50</v>
      </c>
      <c r="I1843" s="35">
        <v>202608</v>
      </c>
      <c r="J1843" s="307"/>
      <c r="K1843" s="288" t="s">
        <v>3650</v>
      </c>
      <c r="L1843" s="286"/>
      <c r="M1843" s="290"/>
      <c r="N1843" s="291"/>
      <c r="O1843" s="291"/>
      <c r="R1843" s="291"/>
      <c r="U1843" s="291"/>
      <c r="V1843" s="291"/>
    </row>
    <row r="1844" s="31" customFormat="1" ht="17" customHeight="1" spans="1:24">
      <c r="A1844" s="16">
        <v>1842</v>
      </c>
      <c r="B1844" s="35" t="s">
        <v>4276</v>
      </c>
      <c r="C1844" s="285" t="s">
        <v>4277</v>
      </c>
      <c r="D1844" t="e">
        <f>VLOOKUP(C1844,'[1]2月'!$I$1:$I$65536,1,0)</f>
        <v>#N/A</v>
      </c>
      <c r="E1844" s="35">
        <v>13767905148</v>
      </c>
      <c r="F1844" s="35" t="s">
        <v>3648</v>
      </c>
      <c r="G1844" s="286" t="s">
        <v>4225</v>
      </c>
      <c r="H1844" s="286">
        <v>50</v>
      </c>
      <c r="I1844" s="35">
        <v>202608</v>
      </c>
      <c r="J1844" s="286"/>
      <c r="K1844" s="288" t="s">
        <v>3650</v>
      </c>
      <c r="L1844" s="286"/>
      <c r="M1844" s="286"/>
      <c r="N1844" s="291"/>
      <c r="O1844" s="291"/>
      <c r="R1844" s="291"/>
      <c r="U1844" s="291"/>
      <c r="V1844" s="291"/>
    </row>
    <row r="1845" s="31" customFormat="1" ht="17" customHeight="1" spans="1:24">
      <c r="A1845" s="16">
        <v>1843</v>
      </c>
      <c r="B1845" s="290" t="s">
        <v>4278</v>
      </c>
      <c r="C1845" s="285" t="s">
        <v>4279</v>
      </c>
      <c r="D1845" t="e">
        <f>VLOOKUP(C1845,'[1]2月'!$I$1:$I$65536,1,0)</f>
        <v>#N/A</v>
      </c>
      <c r="E1845" s="289">
        <v>13767924961</v>
      </c>
      <c r="F1845" s="35" t="s">
        <v>3648</v>
      </c>
      <c r="G1845" s="286" t="s">
        <v>4225</v>
      </c>
      <c r="H1845" s="286">
        <v>50</v>
      </c>
      <c r="I1845" s="35">
        <v>202608</v>
      </c>
      <c r="J1845" s="286"/>
      <c r="K1845" s="288" t="s">
        <v>3650</v>
      </c>
      <c r="L1845" s="286"/>
      <c r="M1845" s="286"/>
      <c r="N1845" s="291"/>
      <c r="O1845" s="291"/>
      <c r="R1845" s="291"/>
      <c r="U1845" s="291"/>
      <c r="V1845" s="291"/>
    </row>
    <row r="1846" s="31" customFormat="1" ht="17" customHeight="1" spans="1:24">
      <c r="A1846" s="16">
        <v>1844</v>
      </c>
      <c r="B1846" s="290" t="s">
        <v>4280</v>
      </c>
      <c r="C1846" s="285" t="s">
        <v>4281</v>
      </c>
      <c r="D1846" t="e">
        <f>VLOOKUP(C1846,'[1]2月'!$I$1:$I$65536,1,0)</f>
        <v>#N/A</v>
      </c>
      <c r="E1846" s="289">
        <v>13397983316</v>
      </c>
      <c r="F1846" s="35" t="s">
        <v>3648</v>
      </c>
      <c r="G1846" s="286" t="s">
        <v>4225</v>
      </c>
      <c r="H1846" s="286">
        <v>50</v>
      </c>
      <c r="I1846" s="35">
        <v>202608</v>
      </c>
      <c r="J1846" s="286"/>
      <c r="K1846" s="288" t="s">
        <v>3650</v>
      </c>
      <c r="L1846" s="286"/>
      <c r="M1846" s="286"/>
      <c r="N1846" s="291"/>
      <c r="O1846" s="291"/>
      <c r="R1846" s="291"/>
      <c r="U1846" s="291"/>
      <c r="V1846" s="291"/>
    </row>
    <row r="1847" s="38" customFormat="1" ht="17" customHeight="1" spans="1:24">
      <c r="A1847" s="16">
        <v>1845</v>
      </c>
      <c r="B1847" s="313" t="s">
        <v>4282</v>
      </c>
      <c r="C1847" s="313" t="s">
        <v>4283</v>
      </c>
      <c r="D1847" t="e">
        <f>VLOOKUP(C1847,'[1]2月'!$I$1:$I$65536,1,0)</f>
        <v>#N/A</v>
      </c>
      <c r="E1847" s="313">
        <v>15779826708</v>
      </c>
      <c r="F1847" s="313" t="s">
        <v>3648</v>
      </c>
      <c r="G1847" s="313" t="s">
        <v>4225</v>
      </c>
      <c r="H1847" s="313">
        <v>100</v>
      </c>
      <c r="I1847" s="312">
        <v>202608</v>
      </c>
      <c r="J1847" s="313" t="s">
        <v>3805</v>
      </c>
      <c r="K1847" s="288" t="s">
        <v>3650</v>
      </c>
      <c r="L1847" s="313"/>
      <c r="M1847" s="313"/>
    </row>
    <row r="1848" s="38" customFormat="1" ht="17" customHeight="1" spans="1:24">
      <c r="A1848" s="16">
        <v>1846</v>
      </c>
      <c r="B1848" s="35" t="s">
        <v>4284</v>
      </c>
      <c r="C1848" s="285" t="s">
        <v>4285</v>
      </c>
      <c r="D1848" t="e">
        <f>VLOOKUP(C1848,'[1]2月'!$I$1:$I$65536,1,0)</f>
        <v>#N/A</v>
      </c>
      <c r="E1848" s="35">
        <v>15107083784</v>
      </c>
      <c r="F1848" s="35" t="s">
        <v>3648</v>
      </c>
      <c r="G1848" s="286" t="s">
        <v>4225</v>
      </c>
      <c r="H1848" s="289">
        <v>50</v>
      </c>
      <c r="I1848" s="35">
        <v>202608</v>
      </c>
      <c r="J1848" s="289"/>
      <c r="K1848" s="288" t="s">
        <v>3650</v>
      </c>
      <c r="L1848" s="289"/>
      <c r="M1848" s="332"/>
    </row>
    <row r="1849" s="38" customFormat="1" ht="17" customHeight="1" spans="1:24">
      <c r="A1849" s="16">
        <v>1847</v>
      </c>
      <c r="B1849" s="285" t="s">
        <v>4286</v>
      </c>
      <c r="C1849" s="285" t="s">
        <v>4287</v>
      </c>
      <c r="D1849" t="e">
        <f>VLOOKUP(C1849,'[1]2月'!$I$1:$I$65536,1,0)</f>
        <v>#N/A</v>
      </c>
      <c r="E1849" s="288">
        <v>19979806916</v>
      </c>
      <c r="F1849" s="35" t="s">
        <v>3648</v>
      </c>
      <c r="G1849" s="285" t="s">
        <v>4225</v>
      </c>
      <c r="H1849" s="333">
        <v>50</v>
      </c>
      <c r="I1849" s="35">
        <v>202608</v>
      </c>
      <c r="J1849" s="334"/>
      <c r="K1849" s="288" t="s">
        <v>3650</v>
      </c>
      <c r="L1849" s="334"/>
      <c r="M1849" s="335"/>
    </row>
    <row r="1850" s="38" customFormat="1" ht="17" customHeight="1" spans="1:24">
      <c r="A1850" s="16">
        <v>1848</v>
      </c>
      <c r="B1850" s="290" t="s">
        <v>4288</v>
      </c>
      <c r="C1850" s="285" t="s">
        <v>4289</v>
      </c>
      <c r="D1850" t="e">
        <f>VLOOKUP(C1850,'[1]2月'!$I$1:$I$65536,1,0)</f>
        <v>#N/A</v>
      </c>
      <c r="E1850" s="289">
        <v>13361782368</v>
      </c>
      <c r="F1850" s="35" t="s">
        <v>3648</v>
      </c>
      <c r="G1850" s="285" t="s">
        <v>4225</v>
      </c>
      <c r="H1850" s="333">
        <v>50</v>
      </c>
      <c r="I1850" s="35">
        <v>202608</v>
      </c>
      <c r="J1850" s="334" t="s">
        <v>3696</v>
      </c>
      <c r="K1850" s="288" t="s">
        <v>3650</v>
      </c>
      <c r="L1850" s="334"/>
      <c r="M1850" s="335"/>
    </row>
    <row r="1851" s="38" customFormat="1" ht="17" customHeight="1" spans="1:24">
      <c r="A1851" s="16">
        <v>1849</v>
      </c>
      <c r="B1851" s="35" t="s">
        <v>4290</v>
      </c>
      <c r="C1851" s="729" t="s">
        <v>4291</v>
      </c>
      <c r="D1851" t="e">
        <f>VLOOKUP(C1851,'[1]2月'!$I$1:$I$65536,1,0)</f>
        <v>#N/A</v>
      </c>
      <c r="E1851" s="35">
        <v>18296820989</v>
      </c>
      <c r="F1851" s="35" t="s">
        <v>3648</v>
      </c>
      <c r="G1851" s="285" t="s">
        <v>4225</v>
      </c>
      <c r="H1851" s="333">
        <v>50</v>
      </c>
      <c r="I1851" s="35">
        <v>202608</v>
      </c>
      <c r="J1851" s="334" t="s">
        <v>3696</v>
      </c>
      <c r="K1851" s="288" t="s">
        <v>3650</v>
      </c>
      <c r="L1851" s="333"/>
      <c r="M1851" s="336"/>
    </row>
    <row r="1852" s="39" customFormat="1" ht="17" customHeight="1" spans="1:24">
      <c r="A1852" s="16">
        <v>1850</v>
      </c>
      <c r="B1852" s="294" t="s">
        <v>4292</v>
      </c>
      <c r="C1852" s="293" t="s">
        <v>4293</v>
      </c>
      <c r="D1852" t="e">
        <f>VLOOKUP(C1852,'[1]2月'!$I$1:$I$65536,1,0)</f>
        <v>#N/A</v>
      </c>
      <c r="E1852" s="294">
        <v>15179886168</v>
      </c>
      <c r="F1852" s="294" t="s">
        <v>3648</v>
      </c>
      <c r="G1852" s="293" t="s">
        <v>4225</v>
      </c>
      <c r="H1852" s="337">
        <v>50</v>
      </c>
      <c r="I1852" s="294">
        <v>202608</v>
      </c>
      <c r="J1852" s="338" t="s">
        <v>3699</v>
      </c>
      <c r="K1852" s="288" t="s">
        <v>3650</v>
      </c>
      <c r="L1852" s="338"/>
      <c r="M1852" s="339"/>
      <c r="N1852" s="39"/>
      <c r="O1852" s="39"/>
      <c r="W1852" s="340"/>
      <c r="X1852" s="340"/>
    </row>
    <row r="1853" s="39" customFormat="1" ht="17" customHeight="1" spans="1:24">
      <c r="A1853" s="16">
        <v>1851</v>
      </c>
      <c r="B1853" s="294" t="s">
        <v>4294</v>
      </c>
      <c r="C1853" s="293" t="s">
        <v>4295</v>
      </c>
      <c r="D1853" t="e">
        <f>VLOOKUP(C1853,'[1]2月'!$I$1:$I$65536,1,0)</f>
        <v>#N/A</v>
      </c>
      <c r="E1853" s="294">
        <v>13170982787</v>
      </c>
      <c r="F1853" s="294" t="s">
        <v>3648</v>
      </c>
      <c r="G1853" s="293" t="s">
        <v>4225</v>
      </c>
      <c r="H1853" s="337">
        <v>50</v>
      </c>
      <c r="I1853" s="294">
        <v>202608</v>
      </c>
      <c r="J1853" s="338" t="s">
        <v>3699</v>
      </c>
      <c r="K1853" s="288" t="s">
        <v>3650</v>
      </c>
      <c r="L1853" s="338"/>
      <c r="M1853" s="339"/>
      <c r="N1853" s="39"/>
      <c r="O1853" s="39"/>
      <c r="W1853" s="340"/>
      <c r="X1853" s="340"/>
    </row>
    <row r="1854" s="39" customFormat="1" ht="17" customHeight="1" spans="1:24">
      <c r="A1854" s="16">
        <v>1852</v>
      </c>
      <c r="B1854" s="293" t="s">
        <v>4296</v>
      </c>
      <c r="C1854" s="293" t="s">
        <v>4297</v>
      </c>
      <c r="D1854" t="e">
        <f>VLOOKUP(C1854,'[1]2月'!$I$1:$I$65536,1,0)</f>
        <v>#N/A</v>
      </c>
      <c r="E1854" s="294">
        <v>15347983539</v>
      </c>
      <c r="F1854" s="294" t="s">
        <v>3648</v>
      </c>
      <c r="G1854" s="293" t="s">
        <v>4225</v>
      </c>
      <c r="H1854" s="337">
        <v>50</v>
      </c>
      <c r="I1854" s="294">
        <v>202608</v>
      </c>
      <c r="J1854" s="338" t="s">
        <v>3699</v>
      </c>
      <c r="K1854" s="288" t="s">
        <v>3650</v>
      </c>
      <c r="L1854" s="338"/>
      <c r="M1854" s="339"/>
      <c r="N1854" s="39"/>
      <c r="O1854" s="39"/>
      <c r="W1854" s="340"/>
      <c r="X1854" s="340"/>
    </row>
    <row r="1855" s="17" customFormat="1" ht="25.5" spans="1:24">
      <c r="A1855" s="16">
        <v>1853</v>
      </c>
      <c r="B1855" s="341" t="s">
        <v>4298</v>
      </c>
      <c r="C1855" s="342" t="s">
        <v>4299</v>
      </c>
      <c r="D1855" t="e">
        <f>VLOOKUP(C1855,'[1]2月'!$I$1:$I$65536,1,0)</f>
        <v>#N/A</v>
      </c>
      <c r="E1855" s="343">
        <v>15107082688</v>
      </c>
      <c r="F1855" s="344" t="s">
        <v>4300</v>
      </c>
      <c r="G1855" s="281" t="s">
        <v>4301</v>
      </c>
      <c r="H1855" s="345">
        <v>100</v>
      </c>
      <c r="I1855" s="272">
        <v>202608</v>
      </c>
    </row>
    <row r="1856" s="17" customFormat="1" ht="25.5" spans="1:24">
      <c r="A1856" s="16">
        <v>1854</v>
      </c>
      <c r="B1856" s="341" t="s">
        <v>4302</v>
      </c>
      <c r="C1856" s="342" t="s">
        <v>4303</v>
      </c>
      <c r="D1856" t="e">
        <f>VLOOKUP(C1856,'[1]2月'!$I$1:$I$65536,1,0)</f>
        <v>#N/A</v>
      </c>
      <c r="E1856" s="343" t="s">
        <v>4304</v>
      </c>
      <c r="F1856" s="344" t="s">
        <v>4300</v>
      </c>
      <c r="G1856" s="281" t="s">
        <v>4305</v>
      </c>
      <c r="H1856" s="345">
        <v>100</v>
      </c>
      <c r="I1856" s="272">
        <v>202608</v>
      </c>
    </row>
    <row r="1857" s="17" customFormat="1" ht="25.5" spans="1:9">
      <c r="A1857" s="16">
        <v>1855</v>
      </c>
      <c r="B1857" s="341" t="s">
        <v>4306</v>
      </c>
      <c r="C1857" s="342" t="s">
        <v>4307</v>
      </c>
      <c r="D1857" t="e">
        <f>VLOOKUP(C1857,'[1]2月'!$I$1:$I$65536,1,0)</f>
        <v>#N/A</v>
      </c>
      <c r="E1857" s="343">
        <v>13097107951</v>
      </c>
      <c r="F1857" s="344" t="s">
        <v>4300</v>
      </c>
      <c r="G1857" s="281" t="s">
        <v>4308</v>
      </c>
      <c r="H1857" s="345">
        <v>100</v>
      </c>
      <c r="I1857" s="272">
        <v>202608</v>
      </c>
    </row>
    <row r="1858" s="17" customFormat="1" ht="25.5" spans="1:9">
      <c r="A1858" s="16">
        <v>1856</v>
      </c>
      <c r="B1858" s="341" t="s">
        <v>4309</v>
      </c>
      <c r="C1858" s="342" t="s">
        <v>4310</v>
      </c>
      <c r="D1858" t="e">
        <f>VLOOKUP(C1858,'[1]2月'!$I$1:$I$65536,1,0)</f>
        <v>#N/A</v>
      </c>
      <c r="E1858" s="343">
        <v>13479841072</v>
      </c>
      <c r="F1858" s="344" t="s">
        <v>4300</v>
      </c>
      <c r="G1858" s="281" t="s">
        <v>4301</v>
      </c>
      <c r="H1858" s="345">
        <v>100</v>
      </c>
      <c r="I1858" s="272">
        <v>202608</v>
      </c>
    </row>
    <row r="1859" s="17" customFormat="1" ht="25.5" spans="1:9">
      <c r="A1859" s="16">
        <v>1857</v>
      </c>
      <c r="B1859" s="341" t="s">
        <v>4311</v>
      </c>
      <c r="C1859" s="342" t="s">
        <v>4312</v>
      </c>
      <c r="D1859" t="e">
        <f>VLOOKUP(C1859,'[1]2月'!$I$1:$I$65536,1,0)</f>
        <v>#N/A</v>
      </c>
      <c r="E1859" s="343" t="s">
        <v>4313</v>
      </c>
      <c r="F1859" s="344" t="s">
        <v>4300</v>
      </c>
      <c r="G1859" s="281" t="s">
        <v>4314</v>
      </c>
      <c r="H1859" s="345">
        <v>100</v>
      </c>
      <c r="I1859" s="272">
        <v>202608</v>
      </c>
    </row>
    <row r="1860" s="17" customFormat="1" ht="25.5" spans="1:9">
      <c r="A1860" s="16">
        <v>1858</v>
      </c>
      <c r="B1860" s="341" t="s">
        <v>4315</v>
      </c>
      <c r="C1860" s="342" t="s">
        <v>4316</v>
      </c>
      <c r="D1860" t="e">
        <f>VLOOKUP(C1860,'[1]2月'!$I$1:$I$65536,1,0)</f>
        <v>#N/A</v>
      </c>
      <c r="E1860" s="343" t="s">
        <v>4317</v>
      </c>
      <c r="F1860" s="344" t="s">
        <v>4300</v>
      </c>
      <c r="G1860" s="281" t="s">
        <v>4305</v>
      </c>
      <c r="H1860" s="345">
        <v>100</v>
      </c>
      <c r="I1860" s="272">
        <v>202608</v>
      </c>
    </row>
    <row r="1861" s="17" customFormat="1" ht="25.5" spans="1:9">
      <c r="A1861" s="16">
        <v>1859</v>
      </c>
      <c r="B1861" s="341" t="s">
        <v>4318</v>
      </c>
      <c r="C1861" s="342" t="s">
        <v>4319</v>
      </c>
      <c r="D1861" t="e">
        <f>VLOOKUP(C1861,'[1]2月'!$I$1:$I$65536,1,0)</f>
        <v>#N/A</v>
      </c>
      <c r="E1861" s="343" t="s">
        <v>4320</v>
      </c>
      <c r="F1861" s="344" t="s">
        <v>4300</v>
      </c>
      <c r="G1861" s="281" t="s">
        <v>4321</v>
      </c>
      <c r="H1861" s="345">
        <v>100</v>
      </c>
      <c r="I1861" s="272">
        <v>202608</v>
      </c>
    </row>
    <row r="1862" s="17" customFormat="1" ht="25.5" spans="1:9">
      <c r="A1862" s="16">
        <v>1860</v>
      </c>
      <c r="B1862" s="341" t="s">
        <v>4322</v>
      </c>
      <c r="C1862" s="342" t="s">
        <v>4323</v>
      </c>
      <c r="D1862" t="e">
        <f>VLOOKUP(C1862,'[1]2月'!$I$1:$I$65536,1,0)</f>
        <v>#N/A</v>
      </c>
      <c r="E1862" s="343">
        <v>13199782202</v>
      </c>
      <c r="F1862" s="344" t="s">
        <v>4300</v>
      </c>
      <c r="G1862" s="281" t="s">
        <v>4324</v>
      </c>
      <c r="H1862" s="345">
        <v>100</v>
      </c>
      <c r="I1862" s="272">
        <v>202608</v>
      </c>
    </row>
    <row r="1863" s="17" customFormat="1" ht="25.5" spans="1:9">
      <c r="A1863" s="16">
        <v>1861</v>
      </c>
      <c r="B1863" s="341" t="s">
        <v>4325</v>
      </c>
      <c r="C1863" s="342" t="s">
        <v>4326</v>
      </c>
      <c r="D1863" t="e">
        <f>VLOOKUP(C1863,'[1]2月'!$I$1:$I$65536,1,0)</f>
        <v>#N/A</v>
      </c>
      <c r="E1863" s="343" t="s">
        <v>4327</v>
      </c>
      <c r="F1863" s="344" t="s">
        <v>4300</v>
      </c>
      <c r="G1863" s="281" t="s">
        <v>4328</v>
      </c>
      <c r="H1863" s="345">
        <v>100</v>
      </c>
      <c r="I1863" s="272">
        <v>202608</v>
      </c>
    </row>
    <row r="1864" s="17" customFormat="1" ht="25.5" spans="1:9">
      <c r="A1864" s="16">
        <v>1862</v>
      </c>
      <c r="B1864" s="341" t="s">
        <v>4329</v>
      </c>
      <c r="C1864" s="342" t="s">
        <v>4330</v>
      </c>
      <c r="D1864" t="e">
        <f>VLOOKUP(C1864,'[1]2月'!$I$1:$I$65536,1,0)</f>
        <v>#N/A</v>
      </c>
      <c r="E1864" s="343" t="s">
        <v>4331</v>
      </c>
      <c r="F1864" s="344" t="s">
        <v>4300</v>
      </c>
      <c r="G1864" s="346" t="s">
        <v>4332</v>
      </c>
      <c r="H1864" s="345">
        <v>100</v>
      </c>
      <c r="I1864" s="272">
        <v>202608</v>
      </c>
    </row>
    <row r="1865" s="17" customFormat="1" ht="25.5" spans="1:9">
      <c r="A1865" s="16">
        <v>1863</v>
      </c>
      <c r="B1865" s="341" t="s">
        <v>4333</v>
      </c>
      <c r="C1865" s="342" t="s">
        <v>4334</v>
      </c>
      <c r="D1865" t="e">
        <f>VLOOKUP(C1865,'[1]2月'!$I$1:$I$65536,1,0)</f>
        <v>#N/A</v>
      </c>
      <c r="E1865" s="343" t="s">
        <v>4335</v>
      </c>
      <c r="F1865" s="344" t="s">
        <v>4300</v>
      </c>
      <c r="G1865" s="346" t="s">
        <v>4336</v>
      </c>
      <c r="H1865" s="345">
        <v>100</v>
      </c>
      <c r="I1865" s="272">
        <v>202608</v>
      </c>
    </row>
    <row r="1866" s="17" customFormat="1" ht="25.5" spans="1:9">
      <c r="A1866" s="16">
        <v>1864</v>
      </c>
      <c r="B1866" s="341" t="s">
        <v>4337</v>
      </c>
      <c r="C1866" s="342" t="s">
        <v>4338</v>
      </c>
      <c r="D1866" t="e">
        <f>VLOOKUP(C1866,'[1]2月'!$I$1:$I$65536,1,0)</f>
        <v>#N/A</v>
      </c>
      <c r="E1866" s="343" t="s">
        <v>4339</v>
      </c>
      <c r="F1866" s="344" t="s">
        <v>4300</v>
      </c>
      <c r="G1866" s="281" t="s">
        <v>4340</v>
      </c>
      <c r="H1866" s="345">
        <v>100</v>
      </c>
      <c r="I1866" s="272">
        <v>202608</v>
      </c>
    </row>
    <row r="1867" s="17" customFormat="1" ht="25.5" spans="1:9">
      <c r="A1867" s="16">
        <v>1865</v>
      </c>
      <c r="B1867" s="341" t="s">
        <v>4341</v>
      </c>
      <c r="C1867" s="342" t="s">
        <v>4342</v>
      </c>
      <c r="D1867" t="e">
        <f>VLOOKUP(C1867,'[1]2月'!$I$1:$I$65536,1,0)</f>
        <v>#N/A</v>
      </c>
      <c r="E1867" s="343">
        <v>13217985287</v>
      </c>
      <c r="F1867" s="344" t="s">
        <v>4300</v>
      </c>
      <c r="G1867" s="281" t="s">
        <v>4301</v>
      </c>
      <c r="H1867" s="345">
        <v>100</v>
      </c>
      <c r="I1867" s="272">
        <v>202608</v>
      </c>
    </row>
    <row r="1868" s="17" customFormat="1" ht="25.5" spans="1:9">
      <c r="A1868" s="16">
        <v>1866</v>
      </c>
      <c r="B1868" s="341" t="s">
        <v>4343</v>
      </c>
      <c r="C1868" s="342" t="s">
        <v>4344</v>
      </c>
      <c r="D1868" t="e">
        <f>VLOOKUP(C1868,'[1]2月'!$I$1:$I$65536,1,0)</f>
        <v>#N/A</v>
      </c>
      <c r="E1868" s="343" t="s">
        <v>4345</v>
      </c>
      <c r="F1868" s="344" t="s">
        <v>4300</v>
      </c>
      <c r="G1868" s="281" t="s">
        <v>4346</v>
      </c>
      <c r="H1868" s="345">
        <v>100</v>
      </c>
      <c r="I1868" s="272">
        <v>202608</v>
      </c>
    </row>
    <row r="1869" s="17" customFormat="1" ht="25.5" spans="1:9">
      <c r="A1869" s="16">
        <v>1867</v>
      </c>
      <c r="B1869" s="341" t="s">
        <v>4347</v>
      </c>
      <c r="C1869" s="342" t="s">
        <v>4348</v>
      </c>
      <c r="D1869" t="e">
        <f>VLOOKUP(C1869,'[1]2月'!$I$1:$I$65536,1,0)</f>
        <v>#N/A</v>
      </c>
      <c r="E1869" s="343">
        <v>13437985038</v>
      </c>
      <c r="F1869" s="344" t="s">
        <v>4300</v>
      </c>
      <c r="G1869" s="281" t="s">
        <v>4321</v>
      </c>
      <c r="H1869" s="345">
        <v>100</v>
      </c>
      <c r="I1869" s="272">
        <v>202608</v>
      </c>
    </row>
    <row r="1870" s="17" customFormat="1" ht="25.5" spans="1:9">
      <c r="A1870" s="16">
        <v>1868</v>
      </c>
      <c r="B1870" s="341" t="s">
        <v>4349</v>
      </c>
      <c r="C1870" s="342" t="s">
        <v>4350</v>
      </c>
      <c r="D1870" t="e">
        <f>VLOOKUP(C1870,'[1]2月'!$I$1:$I$65536,1,0)</f>
        <v>#N/A</v>
      </c>
      <c r="E1870" s="343" t="s">
        <v>4351</v>
      </c>
      <c r="F1870" s="344" t="s">
        <v>4300</v>
      </c>
      <c r="G1870" s="281" t="s">
        <v>4305</v>
      </c>
      <c r="H1870" s="345">
        <v>100</v>
      </c>
      <c r="I1870" s="272">
        <v>202608</v>
      </c>
    </row>
    <row r="1871" s="17" customFormat="1" ht="25.5" spans="1:9">
      <c r="A1871" s="16">
        <v>1869</v>
      </c>
      <c r="B1871" s="341" t="s">
        <v>4352</v>
      </c>
      <c r="C1871" s="342" t="s">
        <v>4353</v>
      </c>
      <c r="D1871" t="e">
        <f>VLOOKUP(C1871,'[1]2月'!$I$1:$I$65536,1,0)</f>
        <v>#N/A</v>
      </c>
      <c r="E1871" s="343" t="s">
        <v>4354</v>
      </c>
      <c r="F1871" s="344" t="s">
        <v>4300</v>
      </c>
      <c r="G1871" s="281" t="s">
        <v>4305</v>
      </c>
      <c r="H1871" s="345">
        <v>100</v>
      </c>
      <c r="I1871" s="272">
        <v>202608</v>
      </c>
    </row>
    <row r="1872" s="17" customFormat="1" ht="25.5" spans="1:9">
      <c r="A1872" s="16">
        <v>1870</v>
      </c>
      <c r="B1872" s="341" t="s">
        <v>4355</v>
      </c>
      <c r="C1872" s="342" t="s">
        <v>4356</v>
      </c>
      <c r="D1872" t="e">
        <f>VLOOKUP(C1872,'[1]2月'!$I$1:$I$65536,1,0)</f>
        <v>#N/A</v>
      </c>
      <c r="E1872" s="343" t="s">
        <v>4357</v>
      </c>
      <c r="F1872" s="344" t="s">
        <v>4300</v>
      </c>
      <c r="G1872" s="281" t="s">
        <v>4305</v>
      </c>
      <c r="H1872" s="345">
        <v>100</v>
      </c>
      <c r="I1872" s="272">
        <v>202608</v>
      </c>
    </row>
    <row r="1873" s="17" customFormat="1" ht="25.5" spans="1:9">
      <c r="A1873" s="16">
        <v>1871</v>
      </c>
      <c r="B1873" s="341" t="s">
        <v>4358</v>
      </c>
      <c r="C1873" s="342" t="s">
        <v>4359</v>
      </c>
      <c r="D1873" t="e">
        <f>VLOOKUP(C1873,'[1]2月'!$I$1:$I$65536,1,0)</f>
        <v>#N/A</v>
      </c>
      <c r="E1873" s="343">
        <v>18797983609</v>
      </c>
      <c r="F1873" s="344" t="s">
        <v>4300</v>
      </c>
      <c r="G1873" s="281" t="s">
        <v>4324</v>
      </c>
      <c r="H1873" s="345">
        <v>100</v>
      </c>
      <c r="I1873" s="272">
        <v>202608</v>
      </c>
    </row>
    <row r="1874" s="17" customFormat="1" ht="25.5" spans="1:9">
      <c r="A1874" s="16">
        <v>1872</v>
      </c>
      <c r="B1874" s="341" t="s">
        <v>4360</v>
      </c>
      <c r="C1874" s="342" t="s">
        <v>4361</v>
      </c>
      <c r="D1874" t="e">
        <f>VLOOKUP(C1874,'[1]2月'!$I$1:$I$65536,1,0)</f>
        <v>#N/A</v>
      </c>
      <c r="E1874" s="343">
        <v>15079802489</v>
      </c>
      <c r="F1874" s="344" t="s">
        <v>4300</v>
      </c>
      <c r="G1874" s="281" t="s">
        <v>4301</v>
      </c>
      <c r="H1874" s="345">
        <v>100</v>
      </c>
      <c r="I1874" s="272">
        <v>202608</v>
      </c>
    </row>
    <row r="1875" s="17" customFormat="1" ht="25.5" spans="1:9">
      <c r="A1875" s="16">
        <v>1873</v>
      </c>
      <c r="B1875" s="341" t="s">
        <v>4362</v>
      </c>
      <c r="C1875" s="342" t="s">
        <v>4363</v>
      </c>
      <c r="D1875" t="e">
        <f>VLOOKUP(C1875,'[1]2月'!$I$1:$I$65536,1,0)</f>
        <v>#N/A</v>
      </c>
      <c r="E1875" s="343" t="s">
        <v>4364</v>
      </c>
      <c r="F1875" s="344" t="s">
        <v>4300</v>
      </c>
      <c r="G1875" s="281" t="s">
        <v>4328</v>
      </c>
      <c r="H1875" s="345">
        <v>100</v>
      </c>
      <c r="I1875" s="272">
        <v>202608</v>
      </c>
    </row>
    <row r="1876" s="17" customFormat="1" ht="25.5" spans="1:9">
      <c r="A1876" s="16">
        <v>1874</v>
      </c>
      <c r="B1876" s="341" t="s">
        <v>4365</v>
      </c>
      <c r="C1876" s="342" t="s">
        <v>4366</v>
      </c>
      <c r="D1876" t="e">
        <f>VLOOKUP(C1876,'[1]2月'!$I$1:$I$65536,1,0)</f>
        <v>#N/A</v>
      </c>
      <c r="E1876" s="343">
        <v>13576427911</v>
      </c>
      <c r="F1876" s="344" t="s">
        <v>4300</v>
      </c>
      <c r="G1876" s="281" t="s">
        <v>4301</v>
      </c>
      <c r="H1876" s="345">
        <v>100</v>
      </c>
      <c r="I1876" s="272">
        <v>202608</v>
      </c>
    </row>
    <row r="1877" s="17" customFormat="1" ht="25.5" spans="1:9">
      <c r="A1877" s="16">
        <v>1875</v>
      </c>
      <c r="B1877" s="341" t="s">
        <v>4367</v>
      </c>
      <c r="C1877" s="342" t="s">
        <v>4368</v>
      </c>
      <c r="D1877" t="e">
        <f>VLOOKUP(C1877,'[1]2月'!$I$1:$I$65536,1,0)</f>
        <v>#N/A</v>
      </c>
      <c r="E1877" s="343" t="s">
        <v>4369</v>
      </c>
      <c r="F1877" s="344" t="s">
        <v>4300</v>
      </c>
      <c r="G1877" s="281" t="s">
        <v>4314</v>
      </c>
      <c r="H1877" s="345">
        <v>100</v>
      </c>
      <c r="I1877" s="272">
        <v>202608</v>
      </c>
    </row>
    <row r="1878" s="17" customFormat="1" ht="25.5" spans="1:9">
      <c r="A1878" s="16">
        <v>1876</v>
      </c>
      <c r="B1878" s="341" t="s">
        <v>4370</v>
      </c>
      <c r="C1878" s="342" t="s">
        <v>4371</v>
      </c>
      <c r="D1878" t="e">
        <f>VLOOKUP(C1878,'[1]2月'!$I$1:$I$65536,1,0)</f>
        <v>#N/A</v>
      </c>
      <c r="E1878" s="343" t="s">
        <v>4372</v>
      </c>
      <c r="F1878" s="344" t="s">
        <v>4300</v>
      </c>
      <c r="G1878" s="281" t="s">
        <v>4346</v>
      </c>
      <c r="H1878" s="345">
        <v>100</v>
      </c>
      <c r="I1878" s="272">
        <v>202608</v>
      </c>
    </row>
    <row r="1879" s="17" customFormat="1" ht="25.5" spans="1:9">
      <c r="A1879" s="16">
        <v>1877</v>
      </c>
      <c r="B1879" s="341" t="s">
        <v>4373</v>
      </c>
      <c r="C1879" s="342" t="s">
        <v>4374</v>
      </c>
      <c r="D1879" t="e">
        <f>VLOOKUP(C1879,'[1]2月'!$I$1:$I$65536,1,0)</f>
        <v>#N/A</v>
      </c>
      <c r="E1879" s="343" t="s">
        <v>4375</v>
      </c>
      <c r="F1879" s="344" t="s">
        <v>4300</v>
      </c>
      <c r="G1879" s="281" t="s">
        <v>4305</v>
      </c>
      <c r="H1879" s="345">
        <v>100</v>
      </c>
      <c r="I1879" s="272">
        <v>202608</v>
      </c>
    </row>
    <row r="1880" s="17" customFormat="1" ht="25.5" spans="1:9">
      <c r="A1880" s="16">
        <v>1878</v>
      </c>
      <c r="B1880" s="341" t="s">
        <v>4376</v>
      </c>
      <c r="C1880" s="342" t="s">
        <v>4377</v>
      </c>
      <c r="D1880" t="e">
        <f>VLOOKUP(C1880,'[1]2月'!$I$1:$I$65536,1,0)</f>
        <v>#N/A</v>
      </c>
      <c r="E1880" s="343">
        <v>13097122296</v>
      </c>
      <c r="F1880" s="344" t="s">
        <v>4300</v>
      </c>
      <c r="G1880" s="281" t="s">
        <v>4308</v>
      </c>
      <c r="H1880" s="345">
        <v>100</v>
      </c>
      <c r="I1880" s="272">
        <v>202608</v>
      </c>
    </row>
    <row r="1881" s="17" customFormat="1" ht="25.5" spans="1:9">
      <c r="A1881" s="16">
        <v>1879</v>
      </c>
      <c r="B1881" s="341" t="s">
        <v>4378</v>
      </c>
      <c r="C1881" s="342" t="s">
        <v>4379</v>
      </c>
      <c r="D1881" t="e">
        <f>VLOOKUP(C1881,'[1]2月'!$I$1:$I$65536,1,0)</f>
        <v>#N/A</v>
      </c>
      <c r="E1881" s="343">
        <v>13097105813</v>
      </c>
      <c r="F1881" s="344" t="s">
        <v>4300</v>
      </c>
      <c r="G1881" s="281" t="s">
        <v>4380</v>
      </c>
      <c r="H1881" s="345">
        <v>100</v>
      </c>
      <c r="I1881" s="272">
        <v>202608</v>
      </c>
    </row>
    <row r="1882" s="17" customFormat="1" ht="25.5" spans="1:9">
      <c r="A1882" s="16">
        <v>1880</v>
      </c>
      <c r="B1882" s="341" t="s">
        <v>4381</v>
      </c>
      <c r="C1882" s="342" t="s">
        <v>4382</v>
      </c>
      <c r="D1882" t="e">
        <f>VLOOKUP(C1882,'[1]2月'!$I$1:$I$65536,1,0)</f>
        <v>#N/A</v>
      </c>
      <c r="E1882" s="343">
        <v>19179819154</v>
      </c>
      <c r="F1882" s="344" t="s">
        <v>4300</v>
      </c>
      <c r="G1882" s="281" t="s">
        <v>4324</v>
      </c>
      <c r="H1882" s="345">
        <v>100</v>
      </c>
      <c r="I1882" s="272">
        <v>202608</v>
      </c>
    </row>
    <row r="1883" s="17" customFormat="1" ht="25.5" spans="1:9">
      <c r="A1883" s="16">
        <v>1881</v>
      </c>
      <c r="B1883" s="341" t="s">
        <v>4383</v>
      </c>
      <c r="C1883" s="342" t="s">
        <v>4384</v>
      </c>
      <c r="D1883" t="e">
        <f>VLOOKUP(C1883,'[1]2月'!$I$1:$I$65536,1,0)</f>
        <v>#N/A</v>
      </c>
      <c r="E1883" s="343">
        <v>15079895601</v>
      </c>
      <c r="F1883" s="344" t="s">
        <v>4300</v>
      </c>
      <c r="G1883" s="281" t="s">
        <v>4380</v>
      </c>
      <c r="H1883" s="345">
        <v>100</v>
      </c>
      <c r="I1883" s="272">
        <v>202608</v>
      </c>
    </row>
    <row r="1884" s="17" customFormat="1" ht="25.5" spans="1:9">
      <c r="A1884" s="16">
        <v>1882</v>
      </c>
      <c r="B1884" s="347" t="s">
        <v>4385</v>
      </c>
      <c r="C1884" s="348" t="s">
        <v>4386</v>
      </c>
      <c r="D1884" t="e">
        <f>VLOOKUP(C1884,'[1]2月'!$I$1:$I$65536,1,0)</f>
        <v>#N/A</v>
      </c>
      <c r="E1884" s="349" t="s">
        <v>4387</v>
      </c>
      <c r="F1884" s="350" t="s">
        <v>4300</v>
      </c>
      <c r="G1884" s="351" t="s">
        <v>4305</v>
      </c>
      <c r="H1884" s="352">
        <v>100</v>
      </c>
      <c r="I1884" s="272">
        <v>202608</v>
      </c>
    </row>
    <row r="1885" s="17" customFormat="1" ht="25.5" spans="1:9">
      <c r="A1885" s="16">
        <v>1883</v>
      </c>
      <c r="B1885" s="353" t="s">
        <v>4388</v>
      </c>
      <c r="C1885" s="354" t="s">
        <v>4389</v>
      </c>
      <c r="D1885" t="e">
        <f>VLOOKUP(C1885,'[1]2月'!$I$1:$I$65536,1,0)</f>
        <v>#N/A</v>
      </c>
      <c r="E1885" s="355">
        <v>13684887815</v>
      </c>
      <c r="F1885" s="356" t="s">
        <v>4300</v>
      </c>
      <c r="G1885" s="357" t="s">
        <v>4380</v>
      </c>
      <c r="H1885" s="358">
        <v>100</v>
      </c>
      <c r="I1885" s="272">
        <v>202608</v>
      </c>
    </row>
    <row r="1886" s="17" customFormat="1" ht="25.5" spans="1:9">
      <c r="A1886" s="16">
        <v>1884</v>
      </c>
      <c r="B1886" s="353" t="s">
        <v>4390</v>
      </c>
      <c r="C1886" s="354" t="s">
        <v>4391</v>
      </c>
      <c r="D1886" t="e">
        <f>VLOOKUP(C1886,'[1]2月'!$I$1:$I$65536,1,0)</f>
        <v>#N/A</v>
      </c>
      <c r="E1886" s="355" t="s">
        <v>4392</v>
      </c>
      <c r="F1886" s="356" t="s">
        <v>4300</v>
      </c>
      <c r="G1886" s="357" t="s">
        <v>4324</v>
      </c>
      <c r="H1886" s="345">
        <v>100</v>
      </c>
      <c r="I1886" s="272">
        <v>202608</v>
      </c>
    </row>
    <row r="1887" s="17" customFormat="1" ht="25.5" spans="1:9">
      <c r="A1887" s="16">
        <v>1885</v>
      </c>
      <c r="B1887" s="341" t="s">
        <v>4393</v>
      </c>
      <c r="C1887" s="342" t="s">
        <v>4394</v>
      </c>
      <c r="D1887" t="e">
        <f>VLOOKUP(C1887,'[1]2月'!$I$1:$I$65536,1,0)</f>
        <v>#N/A</v>
      </c>
      <c r="E1887" s="343" t="s">
        <v>4395</v>
      </c>
      <c r="F1887" s="344" t="s">
        <v>4300</v>
      </c>
      <c r="G1887" s="281" t="s">
        <v>4396</v>
      </c>
      <c r="H1887" s="345">
        <v>50</v>
      </c>
      <c r="I1887" s="272">
        <v>202608</v>
      </c>
    </row>
    <row r="1888" s="17" customFormat="1" ht="25.5" spans="1:9">
      <c r="A1888" s="16">
        <v>1886</v>
      </c>
      <c r="B1888" s="359" t="s">
        <v>4397</v>
      </c>
      <c r="C1888" s="342" t="s">
        <v>4398</v>
      </c>
      <c r="D1888" t="e">
        <f>VLOOKUP(C1888,'[1]2月'!$I$1:$I$65536,1,0)</f>
        <v>#N/A</v>
      </c>
      <c r="E1888" s="343">
        <v>13607987276</v>
      </c>
      <c r="F1888" s="344" t="s">
        <v>4300</v>
      </c>
      <c r="G1888" s="281" t="s">
        <v>4301</v>
      </c>
      <c r="H1888" s="345">
        <v>50</v>
      </c>
      <c r="I1888" s="272">
        <v>202608</v>
      </c>
    </row>
    <row r="1889" s="17" customFormat="1" ht="25.5" spans="1:9">
      <c r="A1889" s="16">
        <v>1887</v>
      </c>
      <c r="B1889" s="341" t="s">
        <v>4399</v>
      </c>
      <c r="C1889" s="342" t="s">
        <v>4400</v>
      </c>
      <c r="D1889" t="e">
        <f>VLOOKUP(C1889,'[1]2月'!$I$1:$I$65536,1,0)</f>
        <v>#N/A</v>
      </c>
      <c r="E1889" s="343" t="s">
        <v>4401</v>
      </c>
      <c r="F1889" s="344" t="s">
        <v>4300</v>
      </c>
      <c r="G1889" s="281" t="s">
        <v>4321</v>
      </c>
      <c r="H1889" s="345">
        <v>50</v>
      </c>
      <c r="I1889" s="272">
        <v>202608</v>
      </c>
    </row>
    <row r="1890" s="17" customFormat="1" ht="25.5" spans="1:9">
      <c r="A1890" s="16">
        <v>1888</v>
      </c>
      <c r="B1890" s="341" t="s">
        <v>4402</v>
      </c>
      <c r="C1890" s="342" t="s">
        <v>4403</v>
      </c>
      <c r="D1890" t="e">
        <f>VLOOKUP(C1890,'[1]2月'!$I$1:$I$65536,1,0)</f>
        <v>#N/A</v>
      </c>
      <c r="E1890" s="343" t="s">
        <v>4404</v>
      </c>
      <c r="F1890" s="344" t="s">
        <v>4300</v>
      </c>
      <c r="G1890" s="281" t="s">
        <v>4328</v>
      </c>
      <c r="H1890" s="345">
        <v>50</v>
      </c>
      <c r="I1890" s="272">
        <v>202608</v>
      </c>
    </row>
    <row r="1891" s="17" customFormat="1" ht="25.5" spans="1:9">
      <c r="A1891" s="16">
        <v>1889</v>
      </c>
      <c r="B1891" s="341" t="s">
        <v>4405</v>
      </c>
      <c r="C1891" s="342" t="s">
        <v>4406</v>
      </c>
      <c r="D1891" t="e">
        <f>VLOOKUP(C1891,'[1]2月'!$I$1:$I$65536,1,0)</f>
        <v>#N/A</v>
      </c>
      <c r="E1891" s="343">
        <v>13879895900</v>
      </c>
      <c r="F1891" s="344" t="s">
        <v>4300</v>
      </c>
      <c r="G1891" s="281" t="s">
        <v>4301</v>
      </c>
      <c r="H1891" s="345">
        <v>50</v>
      </c>
      <c r="I1891" s="272">
        <v>202608</v>
      </c>
    </row>
    <row r="1892" s="17" customFormat="1" ht="25.5" spans="1:9">
      <c r="A1892" s="16">
        <v>1890</v>
      </c>
      <c r="B1892" s="341" t="s">
        <v>4407</v>
      </c>
      <c r="C1892" s="342" t="s">
        <v>4408</v>
      </c>
      <c r="D1892" t="e">
        <f>VLOOKUP(C1892,'[1]2月'!$I$1:$I$65536,1,0)</f>
        <v>#N/A</v>
      </c>
      <c r="E1892" s="343" t="s">
        <v>4409</v>
      </c>
      <c r="F1892" s="344" t="s">
        <v>4300</v>
      </c>
      <c r="G1892" s="281" t="s">
        <v>4314</v>
      </c>
      <c r="H1892" s="345">
        <v>50</v>
      </c>
      <c r="I1892" s="272">
        <v>202608</v>
      </c>
    </row>
    <row r="1893" s="17" customFormat="1" ht="25.5" spans="1:9">
      <c r="A1893" s="16">
        <v>1891</v>
      </c>
      <c r="B1893" s="341" t="s">
        <v>4410</v>
      </c>
      <c r="C1893" s="342" t="s">
        <v>4411</v>
      </c>
      <c r="D1893" t="e">
        <f>VLOOKUP(C1893,'[1]2月'!$I$1:$I$65536,1,0)</f>
        <v>#N/A</v>
      </c>
      <c r="E1893" s="343" t="s">
        <v>4412</v>
      </c>
      <c r="F1893" s="344" t="s">
        <v>4300</v>
      </c>
      <c r="G1893" s="281" t="s">
        <v>4328</v>
      </c>
      <c r="H1893" s="345">
        <v>50</v>
      </c>
      <c r="I1893" s="272">
        <v>202608</v>
      </c>
    </row>
    <row r="1894" s="17" customFormat="1" ht="25.5" spans="1:9">
      <c r="A1894" s="16">
        <v>1892</v>
      </c>
      <c r="B1894" s="341" t="s">
        <v>4413</v>
      </c>
      <c r="C1894" s="342" t="s">
        <v>4414</v>
      </c>
      <c r="D1894" t="e">
        <f>VLOOKUP(C1894,'[1]2月'!$I$1:$I$65536,1,0)</f>
        <v>#N/A</v>
      </c>
      <c r="E1894" s="343" t="s">
        <v>4415</v>
      </c>
      <c r="F1894" s="344" t="s">
        <v>4300</v>
      </c>
      <c r="G1894" s="281" t="s">
        <v>4396</v>
      </c>
      <c r="H1894" s="345">
        <v>50</v>
      </c>
      <c r="I1894" s="272">
        <v>202608</v>
      </c>
    </row>
    <row r="1895" s="17" customFormat="1" ht="25.5" spans="1:9">
      <c r="A1895" s="16">
        <v>1893</v>
      </c>
      <c r="B1895" s="341" t="s">
        <v>4416</v>
      </c>
      <c r="C1895" s="342" t="s">
        <v>4417</v>
      </c>
      <c r="D1895" t="e">
        <f>VLOOKUP(C1895,'[1]2月'!$I$1:$I$65536,1,0)</f>
        <v>#N/A</v>
      </c>
      <c r="E1895" s="343" t="s">
        <v>4418</v>
      </c>
      <c r="F1895" s="344" t="s">
        <v>4300</v>
      </c>
      <c r="G1895" s="281" t="s">
        <v>4324</v>
      </c>
      <c r="H1895" s="345">
        <v>50</v>
      </c>
      <c r="I1895" s="272">
        <v>202608</v>
      </c>
    </row>
    <row r="1896" s="17" customFormat="1" ht="25.5" spans="1:9">
      <c r="A1896" s="16">
        <v>1894</v>
      </c>
      <c r="B1896" s="341" t="s">
        <v>4419</v>
      </c>
      <c r="C1896" s="342" t="s">
        <v>4420</v>
      </c>
      <c r="D1896" t="e">
        <f>VLOOKUP(C1896,'[1]2月'!$I$1:$I$65536,1,0)</f>
        <v>#N/A</v>
      </c>
      <c r="E1896" s="343">
        <v>18279862548</v>
      </c>
      <c r="F1896" s="344" t="s">
        <v>4300</v>
      </c>
      <c r="G1896" s="281" t="s">
        <v>4340</v>
      </c>
      <c r="H1896" s="345">
        <v>50</v>
      </c>
      <c r="I1896" s="272">
        <v>202608</v>
      </c>
    </row>
    <row r="1897" s="17" customFormat="1" ht="25.5" spans="1:9">
      <c r="A1897" s="16">
        <v>1895</v>
      </c>
      <c r="B1897" s="341" t="s">
        <v>4421</v>
      </c>
      <c r="C1897" s="342" t="s">
        <v>4422</v>
      </c>
      <c r="D1897" t="e">
        <f>VLOOKUP(C1897,'[1]2月'!$I$1:$I$65536,1,0)</f>
        <v>#N/A</v>
      </c>
      <c r="E1897" s="343">
        <v>13767830079</v>
      </c>
      <c r="F1897" s="344" t="s">
        <v>4300</v>
      </c>
      <c r="G1897" s="281" t="s">
        <v>4321</v>
      </c>
      <c r="H1897" s="345">
        <v>50</v>
      </c>
      <c r="I1897" s="272">
        <v>202608</v>
      </c>
    </row>
    <row r="1898" s="17" customFormat="1" ht="25.5" spans="1:9">
      <c r="A1898" s="16">
        <v>1896</v>
      </c>
      <c r="B1898" s="341" t="s">
        <v>4423</v>
      </c>
      <c r="C1898" s="342" t="s">
        <v>4424</v>
      </c>
      <c r="D1898" t="e">
        <f>VLOOKUP(C1898,'[1]2月'!$I$1:$I$65536,1,0)</f>
        <v>#N/A</v>
      </c>
      <c r="E1898" s="343">
        <v>13479849665</v>
      </c>
      <c r="F1898" s="344" t="s">
        <v>4300</v>
      </c>
      <c r="G1898" s="281" t="s">
        <v>4301</v>
      </c>
      <c r="H1898" s="345">
        <v>50</v>
      </c>
      <c r="I1898" s="272">
        <v>202608</v>
      </c>
    </row>
    <row r="1899" s="17" customFormat="1" ht="25.5" spans="1:9">
      <c r="A1899" s="16">
        <v>1897</v>
      </c>
      <c r="B1899" s="341" t="s">
        <v>4425</v>
      </c>
      <c r="C1899" s="342" t="s">
        <v>4426</v>
      </c>
      <c r="D1899" t="e">
        <f>VLOOKUP(C1899,'[1]2月'!$I$1:$I$65536,1,0)</f>
        <v>#N/A</v>
      </c>
      <c r="E1899" s="343">
        <v>15279987693</v>
      </c>
      <c r="F1899" s="344" t="s">
        <v>4300</v>
      </c>
      <c r="G1899" s="281" t="s">
        <v>4308</v>
      </c>
      <c r="H1899" s="345">
        <v>50</v>
      </c>
      <c r="I1899" s="272">
        <v>202608</v>
      </c>
    </row>
    <row r="1900" s="17" customFormat="1" ht="25.5" spans="1:9">
      <c r="A1900" s="16">
        <v>1898</v>
      </c>
      <c r="B1900" s="360" t="s">
        <v>1028</v>
      </c>
      <c r="C1900" s="342" t="s">
        <v>4427</v>
      </c>
      <c r="D1900" t="e">
        <f>VLOOKUP(C1900,'[1]2月'!$I$1:$I$65536,1,0)</f>
        <v>#N/A</v>
      </c>
      <c r="E1900" s="343" t="s">
        <v>4428</v>
      </c>
      <c r="F1900" s="344" t="s">
        <v>4300</v>
      </c>
      <c r="G1900" s="281" t="s">
        <v>4314</v>
      </c>
      <c r="H1900" s="345">
        <v>50</v>
      </c>
      <c r="I1900" s="272">
        <v>202608</v>
      </c>
    </row>
    <row r="1901" s="17" customFormat="1" ht="25.5" spans="1:9">
      <c r="A1901" s="16">
        <v>1899</v>
      </c>
      <c r="B1901" s="361" t="s">
        <v>4429</v>
      </c>
      <c r="C1901" s="342" t="s">
        <v>4430</v>
      </c>
      <c r="D1901" t="e">
        <f>VLOOKUP(C1901,'[1]2月'!$I$1:$I$65536,1,0)</f>
        <v>#N/A</v>
      </c>
      <c r="E1901" s="343" t="s">
        <v>4431</v>
      </c>
      <c r="F1901" s="344" t="s">
        <v>4300</v>
      </c>
      <c r="G1901" s="281" t="s">
        <v>4396</v>
      </c>
      <c r="H1901" s="345">
        <v>50</v>
      </c>
      <c r="I1901" s="272">
        <v>202608</v>
      </c>
    </row>
    <row r="1902" s="17" customFormat="1" ht="25.5" spans="1:9">
      <c r="A1902" s="16">
        <v>1900</v>
      </c>
      <c r="B1902" s="341" t="s">
        <v>4432</v>
      </c>
      <c r="C1902" s="342" t="s">
        <v>4433</v>
      </c>
      <c r="D1902" t="e">
        <f>VLOOKUP(C1902,'[1]2月'!$I$1:$I$65536,1,0)</f>
        <v>#N/A</v>
      </c>
      <c r="E1902" s="343" t="s">
        <v>4434</v>
      </c>
      <c r="F1902" s="344" t="s">
        <v>4300</v>
      </c>
      <c r="G1902" s="281" t="s">
        <v>4328</v>
      </c>
      <c r="H1902" s="345">
        <v>50</v>
      </c>
      <c r="I1902" s="272">
        <v>202608</v>
      </c>
    </row>
    <row r="1903" s="17" customFormat="1" ht="25.5" spans="1:9">
      <c r="A1903" s="16">
        <v>1901</v>
      </c>
      <c r="B1903" s="361" t="s">
        <v>4435</v>
      </c>
      <c r="C1903" s="342" t="s">
        <v>4436</v>
      </c>
      <c r="D1903" t="e">
        <f>VLOOKUP(C1903,'[1]2月'!$I$1:$I$65536,1,0)</f>
        <v>#N/A</v>
      </c>
      <c r="E1903" s="343">
        <v>15179852780</v>
      </c>
      <c r="F1903" s="344" t="s">
        <v>4300</v>
      </c>
      <c r="G1903" s="281" t="s">
        <v>4301</v>
      </c>
      <c r="H1903" s="345">
        <v>50</v>
      </c>
      <c r="I1903" s="272">
        <v>202608</v>
      </c>
    </row>
    <row r="1904" s="17" customFormat="1" ht="25.5" spans="1:9">
      <c r="A1904" s="16">
        <v>1902</v>
      </c>
      <c r="B1904" s="361" t="s">
        <v>4437</v>
      </c>
      <c r="C1904" s="342" t="s">
        <v>4438</v>
      </c>
      <c r="D1904" t="e">
        <f>VLOOKUP(C1904,'[1]2月'!$I$1:$I$65536,1,0)</f>
        <v>#N/A</v>
      </c>
      <c r="E1904" s="343">
        <v>18079875270</v>
      </c>
      <c r="F1904" s="344" t="s">
        <v>4300</v>
      </c>
      <c r="G1904" s="281" t="s">
        <v>4380</v>
      </c>
      <c r="H1904" s="345">
        <v>50</v>
      </c>
      <c r="I1904" s="272">
        <v>202608</v>
      </c>
    </row>
    <row r="1905" s="17" customFormat="1" ht="25.5" spans="1:9">
      <c r="A1905" s="16">
        <v>1903</v>
      </c>
      <c r="B1905" s="341" t="s">
        <v>4439</v>
      </c>
      <c r="C1905" s="342" t="s">
        <v>4440</v>
      </c>
      <c r="D1905" t="e">
        <f>VLOOKUP(C1905,'[1]2月'!$I$1:$I$65536,1,0)</f>
        <v>#N/A</v>
      </c>
      <c r="E1905" s="343" t="s">
        <v>4441</v>
      </c>
      <c r="F1905" s="344" t="s">
        <v>4300</v>
      </c>
      <c r="G1905" s="281" t="s">
        <v>4328</v>
      </c>
      <c r="H1905" s="345">
        <v>50</v>
      </c>
      <c r="I1905" s="272">
        <v>202608</v>
      </c>
    </row>
    <row r="1906" s="17" customFormat="1" ht="25.5" spans="1:9">
      <c r="A1906" s="16">
        <v>1904</v>
      </c>
      <c r="B1906" s="361" t="s">
        <v>4442</v>
      </c>
      <c r="C1906" s="342" t="s">
        <v>4443</v>
      </c>
      <c r="D1906" t="e">
        <f>VLOOKUP(C1906,'[1]2月'!$I$1:$I$65536,1,0)</f>
        <v>#N/A</v>
      </c>
      <c r="E1906" s="343" t="s">
        <v>4444</v>
      </c>
      <c r="F1906" s="344" t="s">
        <v>4300</v>
      </c>
      <c r="G1906" s="281" t="s">
        <v>4346</v>
      </c>
      <c r="H1906" s="345">
        <v>50</v>
      </c>
      <c r="I1906" s="272">
        <v>202608</v>
      </c>
    </row>
    <row r="1907" s="17" customFormat="1" ht="25.5" spans="1:9">
      <c r="A1907" s="16">
        <v>1905</v>
      </c>
      <c r="B1907" s="361" t="s">
        <v>4445</v>
      </c>
      <c r="C1907" s="342" t="s">
        <v>4446</v>
      </c>
      <c r="D1907" t="e">
        <f>VLOOKUP(C1907,'[1]2月'!$I$1:$I$65536,1,0)</f>
        <v>#N/A</v>
      </c>
      <c r="E1907" s="343">
        <v>13979800326</v>
      </c>
      <c r="F1907" s="344" t="s">
        <v>4300</v>
      </c>
      <c r="G1907" s="281" t="s">
        <v>4328</v>
      </c>
      <c r="H1907" s="345">
        <v>50</v>
      </c>
      <c r="I1907" s="272">
        <v>202608</v>
      </c>
    </row>
    <row r="1908" s="17" customFormat="1" ht="25.5" spans="1:9">
      <c r="A1908" s="16">
        <v>1906</v>
      </c>
      <c r="B1908" s="359" t="s">
        <v>4447</v>
      </c>
      <c r="C1908" s="735" t="s">
        <v>4448</v>
      </c>
      <c r="D1908" t="e">
        <f>VLOOKUP(C1908,'[1]2月'!$I$1:$I$65536,1,0)</f>
        <v>#N/A</v>
      </c>
      <c r="E1908" s="343" t="s">
        <v>4449</v>
      </c>
      <c r="F1908" s="344" t="s">
        <v>4300</v>
      </c>
      <c r="G1908" s="281" t="s">
        <v>4321</v>
      </c>
      <c r="H1908" s="345">
        <v>50</v>
      </c>
      <c r="I1908" s="272">
        <v>202608</v>
      </c>
    </row>
    <row r="1909" s="17" customFormat="1" ht="25.5" spans="1:9">
      <c r="A1909" s="16">
        <v>1907</v>
      </c>
      <c r="B1909" s="359" t="s">
        <v>4450</v>
      </c>
      <c r="C1909" s="342" t="s">
        <v>4451</v>
      </c>
      <c r="D1909" t="e">
        <f>VLOOKUP(C1909,'[1]2月'!$I$1:$I$65536,1,0)</f>
        <v>#N/A</v>
      </c>
      <c r="E1909" s="343">
        <v>15607085011</v>
      </c>
      <c r="F1909" s="344" t="s">
        <v>4300</v>
      </c>
      <c r="G1909" s="281" t="s">
        <v>4346</v>
      </c>
      <c r="H1909" s="345">
        <v>50</v>
      </c>
      <c r="I1909" s="272">
        <v>202608</v>
      </c>
    </row>
    <row r="1910" s="17" customFormat="1" ht="25.5" spans="1:9">
      <c r="A1910" s="16">
        <v>1908</v>
      </c>
      <c r="B1910" s="359" t="s">
        <v>4452</v>
      </c>
      <c r="C1910" s="342" t="s">
        <v>4453</v>
      </c>
      <c r="D1910" t="e">
        <f>VLOOKUP(C1910,'[1]2月'!$I$1:$I$65536,1,0)</f>
        <v>#N/A</v>
      </c>
      <c r="E1910" s="343">
        <v>13479836119</v>
      </c>
      <c r="F1910" s="344" t="s">
        <v>4300</v>
      </c>
      <c r="G1910" s="281" t="s">
        <v>4321</v>
      </c>
      <c r="H1910" s="345">
        <v>50</v>
      </c>
      <c r="I1910" s="272">
        <v>202608</v>
      </c>
    </row>
    <row r="1911" s="17" customFormat="1" ht="25.5" spans="1:9">
      <c r="A1911" s="16">
        <v>1909</v>
      </c>
      <c r="B1911" s="359" t="s">
        <v>4454</v>
      </c>
      <c r="C1911" s="342" t="s">
        <v>4455</v>
      </c>
      <c r="D1911" t="e">
        <f>VLOOKUP(C1911,'[1]2月'!$I$1:$I$65536,1,0)</f>
        <v>#N/A</v>
      </c>
      <c r="E1911" s="343">
        <v>13767828608</v>
      </c>
      <c r="F1911" s="344" t="s">
        <v>4300</v>
      </c>
      <c r="G1911" s="281" t="s">
        <v>4380</v>
      </c>
      <c r="H1911" s="345">
        <v>50</v>
      </c>
      <c r="I1911" s="272">
        <v>202608</v>
      </c>
    </row>
    <row r="1912" s="17" customFormat="1" ht="25.5" spans="1:9">
      <c r="A1912" s="16">
        <v>1910</v>
      </c>
      <c r="B1912" s="359" t="s">
        <v>4456</v>
      </c>
      <c r="C1912" s="342" t="s">
        <v>4457</v>
      </c>
      <c r="D1912" t="e">
        <f>VLOOKUP(C1912,'[1]2月'!$I$1:$I$65536,1,0)</f>
        <v>#N/A</v>
      </c>
      <c r="E1912" s="343">
        <v>13207983814</v>
      </c>
      <c r="F1912" s="344" t="s">
        <v>4300</v>
      </c>
      <c r="G1912" s="281" t="s">
        <v>4308</v>
      </c>
      <c r="H1912" s="345">
        <v>50</v>
      </c>
      <c r="I1912" s="272">
        <v>202608</v>
      </c>
    </row>
    <row r="1913" s="17" customFormat="1" ht="25.5" spans="1:9">
      <c r="A1913" s="16">
        <v>1911</v>
      </c>
      <c r="B1913" s="359" t="s">
        <v>4458</v>
      </c>
      <c r="C1913" s="342" t="s">
        <v>4459</v>
      </c>
      <c r="D1913" t="e">
        <f>VLOOKUP(C1913,'[1]2月'!$I$1:$I$65536,1,0)</f>
        <v>#N/A</v>
      </c>
      <c r="E1913" s="343">
        <v>18579027132</v>
      </c>
      <c r="F1913" s="344" t="s">
        <v>4300</v>
      </c>
      <c r="G1913" s="281" t="s">
        <v>4305</v>
      </c>
      <c r="H1913" s="345">
        <v>50</v>
      </c>
      <c r="I1913" s="272">
        <v>202608</v>
      </c>
    </row>
    <row r="1914" s="17" customFormat="1" ht="25.5" spans="1:9">
      <c r="A1914" s="16">
        <v>1912</v>
      </c>
      <c r="B1914" s="359" t="s">
        <v>4460</v>
      </c>
      <c r="C1914" s="342" t="s">
        <v>4461</v>
      </c>
      <c r="D1914" t="e">
        <f>VLOOKUP(C1914,'[1]2月'!$I$1:$I$65536,1,0)</f>
        <v>#N/A</v>
      </c>
      <c r="E1914" s="343">
        <v>17779878977</v>
      </c>
      <c r="F1914" s="344" t="s">
        <v>4300</v>
      </c>
      <c r="G1914" s="281" t="s">
        <v>4301</v>
      </c>
      <c r="H1914" s="345">
        <v>50</v>
      </c>
      <c r="I1914" s="272">
        <v>202608</v>
      </c>
    </row>
    <row r="1915" s="17" customFormat="1" ht="25.5" spans="1:9">
      <c r="A1915" s="16">
        <v>1913</v>
      </c>
      <c r="B1915" s="359" t="s">
        <v>4462</v>
      </c>
      <c r="C1915" s="342" t="s">
        <v>4463</v>
      </c>
      <c r="D1915" t="e">
        <f>VLOOKUP(C1915,'[1]2月'!$I$1:$I$65536,1,0)</f>
        <v>#N/A</v>
      </c>
      <c r="E1915" s="343">
        <v>15170315388</v>
      </c>
      <c r="F1915" s="344" t="s">
        <v>4300</v>
      </c>
      <c r="G1915" s="281" t="s">
        <v>4380</v>
      </c>
      <c r="H1915" s="345">
        <v>50</v>
      </c>
      <c r="I1915" s="272">
        <v>202608</v>
      </c>
    </row>
    <row r="1916" s="17" customFormat="1" ht="25.5" spans="1:9">
      <c r="A1916" s="16">
        <v>1914</v>
      </c>
      <c r="B1916" s="361" t="s">
        <v>4464</v>
      </c>
      <c r="C1916" s="342" t="s">
        <v>4465</v>
      </c>
      <c r="D1916" t="e">
        <f>VLOOKUP(C1916,'[1]2月'!$I$1:$I$65536,1,0)</f>
        <v>#N/A</v>
      </c>
      <c r="E1916" s="343">
        <v>13879863396</v>
      </c>
      <c r="F1916" s="344" t="s">
        <v>4300</v>
      </c>
      <c r="G1916" s="281" t="s">
        <v>4396</v>
      </c>
      <c r="H1916" s="345">
        <v>50</v>
      </c>
      <c r="I1916" s="272">
        <v>202608</v>
      </c>
    </row>
    <row r="1917" s="17" customFormat="1" ht="25.5" spans="1:9">
      <c r="A1917" s="16">
        <v>1915</v>
      </c>
      <c r="B1917" s="360" t="s">
        <v>4466</v>
      </c>
      <c r="C1917" s="342" t="s">
        <v>4467</v>
      </c>
      <c r="D1917" t="e">
        <f>VLOOKUP(C1917,'[1]2月'!$I$1:$I$65536,1,0)</f>
        <v>#N/A</v>
      </c>
      <c r="E1917" s="343">
        <v>13818467947</v>
      </c>
      <c r="F1917" s="344" t="s">
        <v>4300</v>
      </c>
      <c r="G1917" s="281" t="s">
        <v>4380</v>
      </c>
      <c r="H1917" s="345">
        <v>50</v>
      </c>
      <c r="I1917" s="272">
        <v>202608</v>
      </c>
    </row>
    <row r="1918" s="17" customFormat="1" ht="25.5" spans="1:9">
      <c r="A1918" s="16">
        <v>1916</v>
      </c>
      <c r="B1918" s="359" t="s">
        <v>4468</v>
      </c>
      <c r="C1918" s="342" t="s">
        <v>4469</v>
      </c>
      <c r="D1918" t="e">
        <f>VLOOKUP(C1918,'[1]2月'!$I$1:$I$65536,1,0)</f>
        <v>#N/A</v>
      </c>
      <c r="E1918" s="343">
        <v>13199782202</v>
      </c>
      <c r="F1918" s="344" t="s">
        <v>4300</v>
      </c>
      <c r="G1918" s="281" t="s">
        <v>4380</v>
      </c>
      <c r="H1918" s="345">
        <v>50</v>
      </c>
      <c r="I1918" s="272">
        <v>202608</v>
      </c>
    </row>
    <row r="1919" s="17" customFormat="1" ht="25.5" spans="1:9">
      <c r="A1919" s="16">
        <v>1917</v>
      </c>
      <c r="B1919" s="359" t="s">
        <v>4470</v>
      </c>
      <c r="C1919" s="342" t="s">
        <v>4471</v>
      </c>
      <c r="D1919" t="e">
        <f>VLOOKUP(C1919,'[1]2月'!$I$1:$I$65536,1,0)</f>
        <v>#N/A</v>
      </c>
      <c r="E1919" s="343">
        <v>13097105813</v>
      </c>
      <c r="F1919" s="344" t="s">
        <v>4300</v>
      </c>
      <c r="G1919" s="281" t="s">
        <v>4328</v>
      </c>
      <c r="H1919" s="345">
        <v>50</v>
      </c>
      <c r="I1919" s="272">
        <v>202608</v>
      </c>
    </row>
    <row r="1920" s="17" customFormat="1" ht="25.5" spans="1:9">
      <c r="A1920" s="16">
        <v>1918</v>
      </c>
      <c r="B1920" s="359" t="s">
        <v>4472</v>
      </c>
      <c r="C1920" s="342" t="s">
        <v>4473</v>
      </c>
      <c r="D1920" t="e">
        <f>VLOOKUP(C1920,'[1]2月'!$I$1:$I$65536,1,0)</f>
        <v>#N/A</v>
      </c>
      <c r="E1920" s="343">
        <v>18279862548</v>
      </c>
      <c r="F1920" s="344" t="s">
        <v>4300</v>
      </c>
      <c r="G1920" s="281" t="s">
        <v>4346</v>
      </c>
      <c r="H1920" s="345">
        <v>50</v>
      </c>
      <c r="I1920" s="272">
        <v>202608</v>
      </c>
    </row>
    <row r="1921" s="17" customFormat="1" ht="25.5" spans="1:9">
      <c r="A1921" s="16">
        <v>1919</v>
      </c>
      <c r="B1921" s="359" t="s">
        <v>4474</v>
      </c>
      <c r="C1921" s="342" t="s">
        <v>4475</v>
      </c>
      <c r="D1921" t="e">
        <f>VLOOKUP(C1921,'[1]2月'!$I$1:$I$65536,1,0)</f>
        <v>#N/A</v>
      </c>
      <c r="E1921" s="343">
        <v>13155786261</v>
      </c>
      <c r="F1921" s="344" t="s">
        <v>4300</v>
      </c>
      <c r="G1921" s="281" t="s">
        <v>4340</v>
      </c>
      <c r="H1921" s="345">
        <v>50</v>
      </c>
      <c r="I1921" s="272">
        <v>202608</v>
      </c>
    </row>
    <row r="1922" s="17" customFormat="1" ht="25.5" spans="1:9">
      <c r="A1922" s="16">
        <v>1920</v>
      </c>
      <c r="B1922" s="359" t="s">
        <v>4476</v>
      </c>
      <c r="C1922" s="342" t="s">
        <v>4477</v>
      </c>
      <c r="D1922" t="e">
        <f>VLOOKUP(C1922,'[1]2月'!$I$1:$I$65536,1,0)</f>
        <v>#N/A</v>
      </c>
      <c r="E1922" s="343" t="s">
        <v>4395</v>
      </c>
      <c r="F1922" s="344" t="s">
        <v>4300</v>
      </c>
      <c r="G1922" s="281" t="s">
        <v>4301</v>
      </c>
      <c r="H1922" s="345">
        <v>50</v>
      </c>
      <c r="I1922" s="272">
        <v>202608</v>
      </c>
    </row>
    <row r="1923" s="17" customFormat="1" ht="25.5" spans="1:9">
      <c r="A1923" s="16">
        <v>1921</v>
      </c>
      <c r="B1923" s="359" t="s">
        <v>4478</v>
      </c>
      <c r="C1923" s="735" t="s">
        <v>4479</v>
      </c>
      <c r="D1923" t="e">
        <f>VLOOKUP(C1923,'[1]2月'!$I$1:$I$65536,1,0)</f>
        <v>#N/A</v>
      </c>
      <c r="E1923" s="343" t="s">
        <v>4415</v>
      </c>
      <c r="F1923" s="344" t="s">
        <v>4300</v>
      </c>
      <c r="G1923" s="281" t="s">
        <v>4301</v>
      </c>
      <c r="H1923" s="345">
        <v>50</v>
      </c>
      <c r="I1923" s="272">
        <v>202608</v>
      </c>
    </row>
    <row r="1924" s="17" customFormat="1" ht="25.5" spans="1:9">
      <c r="A1924" s="16">
        <v>1922</v>
      </c>
      <c r="B1924" s="359" t="s">
        <v>4480</v>
      </c>
      <c r="C1924" s="342" t="s">
        <v>4481</v>
      </c>
      <c r="D1924" t="e">
        <f>VLOOKUP(C1924,'[1]2月'!$I$1:$I$65536,1,0)</f>
        <v>#N/A</v>
      </c>
      <c r="E1924" s="343" t="s">
        <v>4335</v>
      </c>
      <c r="F1924" s="344" t="s">
        <v>4300</v>
      </c>
      <c r="G1924" s="281" t="s">
        <v>4380</v>
      </c>
      <c r="H1924" s="345">
        <v>50</v>
      </c>
      <c r="I1924" s="272">
        <v>202608</v>
      </c>
    </row>
    <row r="1925" s="17" customFormat="1" ht="25.5" spans="1:9">
      <c r="A1925" s="16">
        <v>1923</v>
      </c>
      <c r="B1925" s="359" t="s">
        <v>4482</v>
      </c>
      <c r="C1925" s="735" t="s">
        <v>4483</v>
      </c>
      <c r="D1925" t="e">
        <f>VLOOKUP(C1925,'[1]2月'!$I$1:$I$65536,1,0)</f>
        <v>#N/A</v>
      </c>
      <c r="E1925" s="343">
        <v>15607086777</v>
      </c>
      <c r="F1925" s="344" t="s">
        <v>4300</v>
      </c>
      <c r="G1925" s="281" t="s">
        <v>4484</v>
      </c>
      <c r="H1925" s="345">
        <v>50</v>
      </c>
      <c r="I1925" s="272">
        <v>202608</v>
      </c>
    </row>
    <row r="1926" s="17" customFormat="1" ht="25.5" spans="1:9">
      <c r="A1926" s="16">
        <v>1924</v>
      </c>
      <c r="B1926" s="359" t="s">
        <v>4485</v>
      </c>
      <c r="C1926" s="342" t="s">
        <v>4486</v>
      </c>
      <c r="D1926" t="e">
        <f>VLOOKUP(C1926,'[1]2月'!$I$1:$I$65536,1,0)</f>
        <v>#N/A</v>
      </c>
      <c r="E1926" s="343">
        <v>13879840992</v>
      </c>
      <c r="F1926" s="344" t="s">
        <v>4300</v>
      </c>
      <c r="G1926" s="281" t="s">
        <v>4346</v>
      </c>
      <c r="H1926" s="345">
        <v>50</v>
      </c>
      <c r="I1926" s="272">
        <v>202608</v>
      </c>
    </row>
    <row r="1927" s="17" customFormat="1" ht="25.5" spans="1:9">
      <c r="A1927" s="16">
        <v>1925</v>
      </c>
      <c r="B1927" s="361" t="s">
        <v>4487</v>
      </c>
      <c r="C1927" s="342" t="s">
        <v>4488</v>
      </c>
      <c r="D1927" t="e">
        <f>VLOOKUP(C1927,'[1]2月'!$I$1:$I$65536,1,0)</f>
        <v>#N/A</v>
      </c>
      <c r="E1927" s="343">
        <v>13479836119</v>
      </c>
      <c r="F1927" s="344" t="s">
        <v>4300</v>
      </c>
      <c r="G1927" s="281" t="s">
        <v>4324</v>
      </c>
      <c r="H1927" s="345">
        <v>50</v>
      </c>
      <c r="I1927" s="272">
        <v>202608</v>
      </c>
    </row>
    <row r="1928" s="17" customFormat="1" ht="25.5" spans="1:9">
      <c r="A1928" s="16">
        <v>1926</v>
      </c>
      <c r="B1928" s="361" t="s">
        <v>4489</v>
      </c>
      <c r="C1928" s="342" t="s">
        <v>4490</v>
      </c>
      <c r="D1928" t="e">
        <f>VLOOKUP(C1928,'[1]2月'!$I$1:$I$65536,1,0)</f>
        <v>#N/A</v>
      </c>
      <c r="E1928" s="343">
        <v>15727519829</v>
      </c>
      <c r="F1928" s="344" t="s">
        <v>4300</v>
      </c>
      <c r="G1928" s="281" t="s">
        <v>4346</v>
      </c>
      <c r="H1928" s="345">
        <v>50</v>
      </c>
      <c r="I1928" s="272">
        <v>202608</v>
      </c>
    </row>
    <row r="1929" s="17" customFormat="1" ht="25.5" spans="1:9">
      <c r="A1929" s="16">
        <v>1927</v>
      </c>
      <c r="B1929" s="361" t="s">
        <v>4491</v>
      </c>
      <c r="C1929" s="342" t="s">
        <v>4492</v>
      </c>
      <c r="D1929" t="e">
        <f>VLOOKUP(C1929,'[1]2月'!$I$1:$I$65536,1,0)</f>
        <v>#N/A</v>
      </c>
      <c r="E1929" s="343">
        <v>13607989400</v>
      </c>
      <c r="F1929" s="344" t="s">
        <v>4300</v>
      </c>
      <c r="G1929" s="281" t="s">
        <v>4328</v>
      </c>
      <c r="H1929" s="345">
        <v>50</v>
      </c>
      <c r="I1929" s="272">
        <v>202608</v>
      </c>
    </row>
    <row r="1930" s="17" customFormat="1" ht="25.5" spans="1:9">
      <c r="A1930" s="16">
        <v>1928</v>
      </c>
      <c r="B1930" s="359" t="s">
        <v>4493</v>
      </c>
      <c r="C1930" s="342" t="s">
        <v>4494</v>
      </c>
      <c r="D1930" t="e">
        <f>VLOOKUP(C1930,'[1]2月'!$I$1:$I$65536,1,0)</f>
        <v>#N/A</v>
      </c>
      <c r="E1930" s="343">
        <v>18079875270</v>
      </c>
      <c r="F1930" s="344" t="s">
        <v>4300</v>
      </c>
      <c r="G1930" s="281" t="s">
        <v>4380</v>
      </c>
      <c r="H1930" s="345">
        <v>50</v>
      </c>
      <c r="I1930" s="272">
        <v>202608</v>
      </c>
    </row>
    <row r="1931" s="17" customFormat="1" ht="25.5" spans="1:9">
      <c r="A1931" s="16">
        <v>1929</v>
      </c>
      <c r="B1931" s="362" t="s">
        <v>4495</v>
      </c>
      <c r="C1931" s="342" t="s">
        <v>4496</v>
      </c>
      <c r="D1931" t="e">
        <f>VLOOKUP(C1931,'[1]2月'!$I$1:$I$65536,1,0)</f>
        <v>#N/A</v>
      </c>
      <c r="E1931" s="343">
        <v>13767941578</v>
      </c>
      <c r="F1931" s="344" t="s">
        <v>4300</v>
      </c>
      <c r="G1931" s="281" t="s">
        <v>4497</v>
      </c>
      <c r="H1931" s="345">
        <v>50</v>
      </c>
      <c r="I1931" s="272">
        <v>202608</v>
      </c>
    </row>
    <row r="1932" s="17" customFormat="1" ht="25.5" spans="1:9">
      <c r="A1932" s="16">
        <v>1930</v>
      </c>
      <c r="B1932" s="362" t="s">
        <v>4498</v>
      </c>
      <c r="C1932" s="342" t="s">
        <v>4499</v>
      </c>
      <c r="D1932" t="e">
        <f>VLOOKUP(C1932,'[1]2月'!$I$1:$I$65536,1,0)</f>
        <v>#N/A</v>
      </c>
      <c r="E1932" s="343" t="s">
        <v>4500</v>
      </c>
      <c r="F1932" s="344" t="s">
        <v>4300</v>
      </c>
      <c r="G1932" s="281" t="s">
        <v>4301</v>
      </c>
      <c r="H1932" s="345">
        <v>50</v>
      </c>
      <c r="I1932" s="272">
        <v>202608</v>
      </c>
    </row>
    <row r="1933" s="17" customFormat="1" ht="25.5" spans="1:9">
      <c r="A1933" s="16">
        <v>1931</v>
      </c>
      <c r="B1933" s="362" t="s">
        <v>4501</v>
      </c>
      <c r="C1933" s="342" t="s">
        <v>4502</v>
      </c>
      <c r="D1933" t="e">
        <f>VLOOKUP(C1933,'[1]2月'!$I$1:$I$65536,1,0)</f>
        <v>#N/A</v>
      </c>
      <c r="E1933" s="343" t="s">
        <v>4503</v>
      </c>
      <c r="F1933" s="344" t="s">
        <v>4300</v>
      </c>
      <c r="G1933" s="281" t="s">
        <v>4396</v>
      </c>
      <c r="H1933" s="345">
        <v>50</v>
      </c>
      <c r="I1933" s="272">
        <v>202608</v>
      </c>
    </row>
    <row r="1934" s="17" customFormat="1" ht="25.5" spans="1:9">
      <c r="A1934" s="16">
        <v>1932</v>
      </c>
      <c r="B1934" s="362" t="s">
        <v>4504</v>
      </c>
      <c r="C1934" s="342" t="s">
        <v>4505</v>
      </c>
      <c r="D1934" t="e">
        <f>VLOOKUP(C1934,'[1]2月'!$I$1:$I$65536,1,0)</f>
        <v>#N/A</v>
      </c>
      <c r="E1934" s="343" t="s">
        <v>4506</v>
      </c>
      <c r="F1934" s="344" t="s">
        <v>4300</v>
      </c>
      <c r="G1934" s="281" t="s">
        <v>4346</v>
      </c>
      <c r="H1934" s="345">
        <v>50</v>
      </c>
      <c r="I1934" s="272">
        <v>202608</v>
      </c>
    </row>
    <row r="1935" s="17" customFormat="1" ht="25.5" spans="1:9">
      <c r="A1935" s="16">
        <v>1933</v>
      </c>
      <c r="B1935" s="362" t="s">
        <v>4507</v>
      </c>
      <c r="C1935" s="342" t="s">
        <v>4508</v>
      </c>
      <c r="D1935" t="e">
        <f>VLOOKUP(C1935,'[1]2月'!$I$1:$I$65536,1,0)</f>
        <v>#N/A</v>
      </c>
      <c r="E1935" s="343">
        <v>13479821306</v>
      </c>
      <c r="F1935" s="344" t="s">
        <v>4300</v>
      </c>
      <c r="G1935" s="281" t="s">
        <v>4346</v>
      </c>
      <c r="H1935" s="345">
        <v>50</v>
      </c>
      <c r="I1935" s="272">
        <v>202608</v>
      </c>
    </row>
    <row r="1936" s="17" customFormat="1" ht="25.5" spans="1:9">
      <c r="A1936" s="16">
        <v>1934</v>
      </c>
      <c r="B1936" s="362" t="s">
        <v>4509</v>
      </c>
      <c r="C1936" s="342" t="s">
        <v>4510</v>
      </c>
      <c r="D1936" t="e">
        <f>VLOOKUP(C1936,'[1]2月'!$I$1:$I$65536,1,0)</f>
        <v>#N/A</v>
      </c>
      <c r="E1936" s="343" t="s">
        <v>4511</v>
      </c>
      <c r="F1936" s="344" t="s">
        <v>4300</v>
      </c>
      <c r="G1936" s="281" t="s">
        <v>4340</v>
      </c>
      <c r="H1936" s="345">
        <v>50</v>
      </c>
      <c r="I1936" s="272">
        <v>202608</v>
      </c>
    </row>
    <row r="1937" s="17" customFormat="1" ht="25.5" spans="1:9">
      <c r="A1937" s="16">
        <v>1935</v>
      </c>
      <c r="B1937" s="362" t="s">
        <v>4512</v>
      </c>
      <c r="C1937" s="342" t="s">
        <v>4513</v>
      </c>
      <c r="D1937" t="e">
        <f>VLOOKUP(C1937,'[1]2月'!$I$1:$I$65536,1,0)</f>
        <v>#N/A</v>
      </c>
      <c r="E1937" s="343" t="s">
        <v>4500</v>
      </c>
      <c r="F1937" s="344" t="s">
        <v>4300</v>
      </c>
      <c r="G1937" s="281" t="s">
        <v>4346</v>
      </c>
      <c r="H1937" s="345">
        <v>50</v>
      </c>
      <c r="I1937" s="272">
        <v>202608</v>
      </c>
    </row>
    <row r="1938" s="17" customFormat="1" ht="25.5" spans="1:9">
      <c r="A1938" s="16">
        <v>1936</v>
      </c>
      <c r="B1938" s="363" t="s">
        <v>4514</v>
      </c>
      <c r="C1938" s="342" t="s">
        <v>4515</v>
      </c>
      <c r="D1938" t="e">
        <f>VLOOKUP(C1938,'[1]2月'!$I$1:$I$65536,1,0)</f>
        <v>#N/A</v>
      </c>
      <c r="E1938" s="343" t="s">
        <v>4516</v>
      </c>
      <c r="F1938" s="344" t="s">
        <v>4300</v>
      </c>
      <c r="G1938" s="281" t="s">
        <v>4305</v>
      </c>
      <c r="H1938" s="345">
        <v>50</v>
      </c>
      <c r="I1938" s="272">
        <v>202608</v>
      </c>
    </row>
    <row r="1939" s="17" customFormat="1" ht="25.5" spans="1:9">
      <c r="A1939" s="16">
        <v>1937</v>
      </c>
      <c r="B1939" s="363" t="s">
        <v>4517</v>
      </c>
      <c r="C1939" s="735" t="s">
        <v>4518</v>
      </c>
      <c r="D1939" t="e">
        <f>VLOOKUP(C1939,'[1]2月'!$I$1:$I$65536,1,0)</f>
        <v>#N/A</v>
      </c>
      <c r="E1939" s="343">
        <v>13979897417</v>
      </c>
      <c r="F1939" s="344" t="s">
        <v>4300</v>
      </c>
      <c r="G1939" s="281" t="s">
        <v>4308</v>
      </c>
      <c r="H1939" s="345">
        <v>50</v>
      </c>
      <c r="I1939" s="272">
        <v>202608</v>
      </c>
    </row>
    <row r="1940" s="17" customFormat="1" ht="25.5" spans="1:9">
      <c r="A1940" s="16">
        <v>1938</v>
      </c>
      <c r="B1940" s="364" t="s">
        <v>4519</v>
      </c>
      <c r="C1940" s="735" t="s">
        <v>4520</v>
      </c>
      <c r="D1940" t="e">
        <f>VLOOKUP(C1940,'[1]2月'!$I$1:$I$65536,1,0)</f>
        <v>#N/A</v>
      </c>
      <c r="E1940" s="343">
        <v>18870390847</v>
      </c>
      <c r="F1940" s="344" t="s">
        <v>4300</v>
      </c>
      <c r="G1940" s="281" t="s">
        <v>4328</v>
      </c>
      <c r="H1940" s="345">
        <v>50</v>
      </c>
      <c r="I1940" s="272">
        <v>202608</v>
      </c>
    </row>
    <row r="1941" s="17" customFormat="1" ht="25.5" spans="1:9">
      <c r="A1941" s="16">
        <v>1939</v>
      </c>
      <c r="B1941" s="362" t="s">
        <v>4521</v>
      </c>
      <c r="C1941" s="342" t="s">
        <v>4522</v>
      </c>
      <c r="D1941" t="e">
        <f>VLOOKUP(C1941,'[1]2月'!$I$1:$I$65536,1,0)</f>
        <v>#N/A</v>
      </c>
      <c r="E1941" s="343">
        <v>13979854775</v>
      </c>
      <c r="F1941" s="344" t="s">
        <v>4300</v>
      </c>
      <c r="G1941" s="281" t="s">
        <v>4380</v>
      </c>
      <c r="H1941" s="345">
        <v>50</v>
      </c>
      <c r="I1941" s="272">
        <v>202608</v>
      </c>
    </row>
    <row r="1942" s="17" customFormat="1" ht="25.5" spans="1:9">
      <c r="A1942" s="16">
        <v>1940</v>
      </c>
      <c r="B1942" s="363" t="s">
        <v>4523</v>
      </c>
      <c r="C1942" s="735" t="s">
        <v>4524</v>
      </c>
      <c r="D1942" t="e">
        <f>VLOOKUP(C1942,'[1]2月'!$I$1:$I$65536,1,0)</f>
        <v>#N/A</v>
      </c>
      <c r="E1942" s="343">
        <v>18979815973</v>
      </c>
      <c r="F1942" s="344" t="s">
        <v>4300</v>
      </c>
      <c r="G1942" s="281" t="s">
        <v>4328</v>
      </c>
      <c r="H1942" s="345">
        <v>50</v>
      </c>
      <c r="I1942" s="272">
        <v>202608</v>
      </c>
    </row>
    <row r="1943" s="17" customFormat="1" ht="25.5" spans="1:9">
      <c r="A1943" s="16">
        <v>1941</v>
      </c>
      <c r="B1943" s="363" t="s">
        <v>4525</v>
      </c>
      <c r="C1943" s="735" t="s">
        <v>4526</v>
      </c>
      <c r="D1943" t="e">
        <f>VLOOKUP(C1943,'[1]2月'!$I$1:$I$65536,1,0)</f>
        <v>#N/A</v>
      </c>
      <c r="E1943" s="343">
        <v>15079895601</v>
      </c>
      <c r="F1943" s="344" t="s">
        <v>4300</v>
      </c>
      <c r="G1943" s="281" t="s">
        <v>4301</v>
      </c>
      <c r="H1943" s="345">
        <v>50</v>
      </c>
      <c r="I1943" s="272">
        <v>202608</v>
      </c>
    </row>
    <row r="1944" s="17" customFormat="1" ht="25.5" spans="1:9">
      <c r="A1944" s="16">
        <v>1942</v>
      </c>
      <c r="B1944" s="363" t="s">
        <v>4527</v>
      </c>
      <c r="C1944" s="735" t="s">
        <v>4528</v>
      </c>
      <c r="D1944" t="e">
        <f>VLOOKUP(C1944,'[1]2月'!$I$1:$I$65536,1,0)</f>
        <v>#N/A</v>
      </c>
      <c r="E1944" s="343" t="s">
        <v>4529</v>
      </c>
      <c r="F1944" s="344" t="s">
        <v>4300</v>
      </c>
      <c r="G1944" s="281" t="s">
        <v>4328</v>
      </c>
      <c r="H1944" s="345">
        <v>50</v>
      </c>
      <c r="I1944" s="272">
        <v>202608</v>
      </c>
    </row>
    <row r="1945" s="17" customFormat="1" ht="25.5" spans="1:9">
      <c r="A1945" s="16">
        <v>1943</v>
      </c>
      <c r="B1945" s="363" t="s">
        <v>4530</v>
      </c>
      <c r="C1945" s="342" t="s">
        <v>4531</v>
      </c>
      <c r="D1945" t="e">
        <f>VLOOKUP(C1945,'[1]2月'!$I$1:$I$65536,1,0)</f>
        <v>#N/A</v>
      </c>
      <c r="E1945" s="343" t="s">
        <v>4395</v>
      </c>
      <c r="F1945" s="344" t="s">
        <v>4300</v>
      </c>
      <c r="G1945" s="281" t="s">
        <v>4396</v>
      </c>
      <c r="H1945" s="345">
        <v>50</v>
      </c>
      <c r="I1945" s="272">
        <v>202608</v>
      </c>
    </row>
    <row r="1946" s="17" customFormat="1" ht="25.5" spans="1:9">
      <c r="A1946" s="16">
        <v>1944</v>
      </c>
      <c r="B1946" s="363" t="s">
        <v>4532</v>
      </c>
      <c r="C1946" s="342" t="s">
        <v>4533</v>
      </c>
      <c r="D1946" t="e">
        <f>VLOOKUP(C1946,'[1]2月'!$I$1:$I$65536,1,0)</f>
        <v>#N/A</v>
      </c>
      <c r="E1946" s="343">
        <v>17379859175</v>
      </c>
      <c r="F1946" s="344" t="s">
        <v>4300</v>
      </c>
      <c r="G1946" s="281" t="s">
        <v>4484</v>
      </c>
      <c r="H1946" s="345">
        <v>50</v>
      </c>
      <c r="I1946" s="272">
        <v>202608</v>
      </c>
    </row>
    <row r="1947" s="17" customFormat="1" ht="25.5" spans="1:9">
      <c r="A1947" s="16">
        <v>1945</v>
      </c>
      <c r="B1947" s="364" t="s">
        <v>4534</v>
      </c>
      <c r="C1947" s="342" t="s">
        <v>4535</v>
      </c>
      <c r="D1947" t="e">
        <f>VLOOKUP(C1947,'[1]2月'!$I$1:$I$65536,1,0)</f>
        <v>#N/A</v>
      </c>
      <c r="E1947" s="365" t="s">
        <v>4536</v>
      </c>
      <c r="F1947" s="344" t="s">
        <v>4300</v>
      </c>
      <c r="G1947" s="281" t="s">
        <v>4396</v>
      </c>
      <c r="H1947" s="345">
        <v>50</v>
      </c>
      <c r="I1947" s="272">
        <v>202608</v>
      </c>
    </row>
    <row r="1948" s="17" customFormat="1" ht="25.5" spans="1:9">
      <c r="A1948" s="16">
        <v>1946</v>
      </c>
      <c r="B1948" s="363" t="s">
        <v>4537</v>
      </c>
      <c r="C1948" s="342" t="s">
        <v>4538</v>
      </c>
      <c r="D1948" t="e">
        <f>VLOOKUP(C1948,'[1]2月'!$I$1:$I$65536,1,0)</f>
        <v>#N/A</v>
      </c>
      <c r="E1948" s="343">
        <v>13738940354</v>
      </c>
      <c r="F1948" s="344" t="s">
        <v>4300</v>
      </c>
      <c r="G1948" s="281" t="s">
        <v>4301</v>
      </c>
      <c r="H1948" s="345">
        <v>50</v>
      </c>
      <c r="I1948" s="272">
        <v>202608</v>
      </c>
    </row>
    <row r="1949" s="17" customFormat="1" ht="25.5" spans="1:9">
      <c r="A1949" s="16">
        <v>1947</v>
      </c>
      <c r="B1949" s="366" t="s">
        <v>4539</v>
      </c>
      <c r="C1949" s="342" t="s">
        <v>4540</v>
      </c>
      <c r="D1949" t="e">
        <f>VLOOKUP(C1949,'[1]2月'!$I$1:$I$65536,1,0)</f>
        <v>#N/A</v>
      </c>
      <c r="E1949" s="343">
        <v>15007982778</v>
      </c>
      <c r="F1949" s="344" t="s">
        <v>4300</v>
      </c>
      <c r="G1949" s="281" t="s">
        <v>4497</v>
      </c>
      <c r="H1949" s="345">
        <v>50</v>
      </c>
      <c r="I1949" s="272">
        <v>202608</v>
      </c>
    </row>
    <row r="1950" s="17" customFormat="1" ht="25.5" spans="1:9">
      <c r="A1950" s="16">
        <v>1948</v>
      </c>
      <c r="B1950" s="366" t="s">
        <v>4541</v>
      </c>
      <c r="C1950" s="342" t="s">
        <v>4542</v>
      </c>
      <c r="D1950" t="e">
        <f>VLOOKUP(C1950,'[1]2月'!$I$1:$I$65536,1,0)</f>
        <v>#N/A</v>
      </c>
      <c r="E1950" s="343" t="s">
        <v>4543</v>
      </c>
      <c r="F1950" s="344" t="s">
        <v>4300</v>
      </c>
      <c r="G1950" s="281" t="s">
        <v>4380</v>
      </c>
      <c r="H1950" s="345">
        <v>50</v>
      </c>
      <c r="I1950" s="272">
        <v>202608</v>
      </c>
    </row>
    <row r="1951" s="17" customFormat="1" ht="25.5" spans="1:9">
      <c r="A1951" s="16">
        <v>1949</v>
      </c>
      <c r="B1951" s="366" t="s">
        <v>4544</v>
      </c>
      <c r="C1951" s="342" t="s">
        <v>4545</v>
      </c>
      <c r="D1951" t="e">
        <f>VLOOKUP(C1951,'[1]2月'!$I$1:$I$65536,1,0)</f>
        <v>#N/A</v>
      </c>
      <c r="E1951" s="343" t="s">
        <v>4546</v>
      </c>
      <c r="F1951" s="344" t="s">
        <v>4300</v>
      </c>
      <c r="G1951" s="281" t="s">
        <v>4301</v>
      </c>
      <c r="H1951" s="345">
        <v>50</v>
      </c>
      <c r="I1951" s="272">
        <v>202608</v>
      </c>
    </row>
    <row r="1952" s="17" customFormat="1" ht="25.5" spans="1:9">
      <c r="A1952" s="16">
        <v>1950</v>
      </c>
      <c r="B1952" s="366" t="s">
        <v>4547</v>
      </c>
      <c r="C1952" s="342" t="s">
        <v>4548</v>
      </c>
      <c r="D1952" t="e">
        <f>VLOOKUP(C1952,'[1]2月'!$I$1:$I$65536,1,0)</f>
        <v>#N/A</v>
      </c>
      <c r="E1952" s="343">
        <v>13479841072</v>
      </c>
      <c r="F1952" s="344" t="s">
        <v>4300</v>
      </c>
      <c r="G1952" s="281" t="s">
        <v>4324</v>
      </c>
      <c r="H1952" s="345">
        <v>50</v>
      </c>
      <c r="I1952" s="272">
        <v>202608</v>
      </c>
    </row>
    <row r="1953" s="17" customFormat="1" ht="25.5" spans="1:9">
      <c r="A1953" s="16">
        <v>1951</v>
      </c>
      <c r="B1953" s="366" t="s">
        <v>4549</v>
      </c>
      <c r="C1953" s="342" t="s">
        <v>4550</v>
      </c>
      <c r="D1953" t="e">
        <f>VLOOKUP(C1953,'[1]2月'!$I$1:$I$65536,1,0)</f>
        <v>#N/A</v>
      </c>
      <c r="E1953" s="343" t="s">
        <v>4500</v>
      </c>
      <c r="F1953" s="344" t="s">
        <v>4300</v>
      </c>
      <c r="G1953" s="281" t="s">
        <v>4380</v>
      </c>
      <c r="H1953" s="345">
        <v>50</v>
      </c>
      <c r="I1953" s="272">
        <v>202608</v>
      </c>
    </row>
    <row r="1954" s="17" customFormat="1" ht="25.5" spans="1:9">
      <c r="A1954" s="16">
        <v>1952</v>
      </c>
      <c r="B1954" s="366" t="s">
        <v>4551</v>
      </c>
      <c r="C1954" s="342" t="s">
        <v>4552</v>
      </c>
      <c r="D1954" t="e">
        <f>VLOOKUP(C1954,'[1]2月'!$I$1:$I$65536,1,0)</f>
        <v>#N/A</v>
      </c>
      <c r="E1954" s="343" t="s">
        <v>4553</v>
      </c>
      <c r="F1954" s="344" t="s">
        <v>4300</v>
      </c>
      <c r="G1954" s="281" t="s">
        <v>4328</v>
      </c>
      <c r="H1954" s="345">
        <v>50</v>
      </c>
      <c r="I1954" s="272">
        <v>202608</v>
      </c>
    </row>
    <row r="1955" s="17" customFormat="1" ht="25.5" spans="1:9">
      <c r="A1955" s="16">
        <v>1953</v>
      </c>
      <c r="B1955" s="366" t="s">
        <v>4554</v>
      </c>
      <c r="C1955" s="342" t="s">
        <v>4555</v>
      </c>
      <c r="D1955" t="e">
        <f>VLOOKUP(C1955,'[1]2月'!$I$1:$I$65536,1,0)</f>
        <v>#N/A</v>
      </c>
      <c r="E1955" s="343" t="s">
        <v>4556</v>
      </c>
      <c r="F1955" s="344" t="s">
        <v>4300</v>
      </c>
      <c r="G1955" s="281" t="s">
        <v>4308</v>
      </c>
      <c r="H1955" s="345">
        <v>50</v>
      </c>
      <c r="I1955" s="272">
        <v>202608</v>
      </c>
    </row>
    <row r="1956" s="17" customFormat="1" ht="25.5" spans="1:9">
      <c r="A1956" s="16">
        <v>1954</v>
      </c>
      <c r="B1956" s="366" t="s">
        <v>4557</v>
      </c>
      <c r="C1956" s="342" t="s">
        <v>4558</v>
      </c>
      <c r="D1956" t="e">
        <f>VLOOKUP(C1956,'[1]2月'!$I$1:$I$65536,1,0)</f>
        <v>#N/A</v>
      </c>
      <c r="E1956" s="343">
        <v>13407980704</v>
      </c>
      <c r="F1956" s="344" t="s">
        <v>4300</v>
      </c>
      <c r="G1956" s="281" t="s">
        <v>4396</v>
      </c>
      <c r="H1956" s="345">
        <v>50</v>
      </c>
      <c r="I1956" s="272">
        <v>202608</v>
      </c>
    </row>
    <row r="1957" s="17" customFormat="1" ht="25.5" spans="1:9">
      <c r="A1957" s="16">
        <v>1955</v>
      </c>
      <c r="B1957" s="366" t="s">
        <v>4559</v>
      </c>
      <c r="C1957" s="342" t="s">
        <v>4560</v>
      </c>
      <c r="D1957" t="e">
        <f>VLOOKUP(C1957,'[1]2月'!$I$1:$I$65536,1,0)</f>
        <v>#N/A</v>
      </c>
      <c r="E1957" s="343" t="s">
        <v>4500</v>
      </c>
      <c r="F1957" s="344" t="s">
        <v>4300</v>
      </c>
      <c r="G1957" s="281" t="s">
        <v>4324</v>
      </c>
      <c r="H1957" s="345">
        <v>50</v>
      </c>
      <c r="I1957" s="272">
        <v>202608</v>
      </c>
    </row>
    <row r="1958" s="17" customFormat="1" ht="25.5" spans="1:9">
      <c r="A1958" s="16">
        <v>1956</v>
      </c>
      <c r="B1958" s="366" t="s">
        <v>4561</v>
      </c>
      <c r="C1958" s="342" t="s">
        <v>4562</v>
      </c>
      <c r="D1958" t="e">
        <f>VLOOKUP(C1958,'[1]2月'!$I$1:$I$65536,1,0)</f>
        <v>#N/A</v>
      </c>
      <c r="E1958" s="343" t="s">
        <v>4563</v>
      </c>
      <c r="F1958" s="344" t="s">
        <v>4300</v>
      </c>
      <c r="G1958" s="281" t="s">
        <v>4324</v>
      </c>
      <c r="H1958" s="345">
        <v>50</v>
      </c>
      <c r="I1958" s="272">
        <v>202608</v>
      </c>
    </row>
    <row r="1959" s="17" customFormat="1" ht="25.5" spans="1:9">
      <c r="A1959" s="16">
        <v>1957</v>
      </c>
      <c r="B1959" s="366" t="s">
        <v>4564</v>
      </c>
      <c r="C1959" s="342" t="s">
        <v>4565</v>
      </c>
      <c r="D1959" t="e">
        <f>VLOOKUP(C1959,'[1]2月'!$I$1:$I$65536,1,0)</f>
        <v>#N/A</v>
      </c>
      <c r="E1959" s="343">
        <v>18279868646</v>
      </c>
      <c r="F1959" s="344" t="s">
        <v>4300</v>
      </c>
      <c r="G1959" s="281" t="s">
        <v>4396</v>
      </c>
      <c r="H1959" s="345">
        <v>50</v>
      </c>
      <c r="I1959" s="272">
        <v>202608</v>
      </c>
    </row>
    <row r="1960" s="17" customFormat="1" ht="25.5" spans="1:9">
      <c r="A1960" s="16">
        <v>1958</v>
      </c>
      <c r="B1960" s="366" t="s">
        <v>4566</v>
      </c>
      <c r="C1960" s="342" t="s">
        <v>4567</v>
      </c>
      <c r="D1960" t="e">
        <f>VLOOKUP(C1960,'[1]2月'!$I$1:$I$65536,1,0)</f>
        <v>#N/A</v>
      </c>
      <c r="E1960" s="343" t="s">
        <v>4568</v>
      </c>
      <c r="F1960" s="344" t="s">
        <v>4300</v>
      </c>
      <c r="G1960" s="281" t="s">
        <v>4380</v>
      </c>
      <c r="H1960" s="345">
        <v>50</v>
      </c>
      <c r="I1960" s="272">
        <v>202608</v>
      </c>
    </row>
    <row r="1961" s="17" customFormat="1" ht="25.5" spans="1:9">
      <c r="A1961" s="16">
        <v>1959</v>
      </c>
      <c r="B1961" s="366" t="s">
        <v>4569</v>
      </c>
      <c r="C1961" s="342" t="s">
        <v>4570</v>
      </c>
      <c r="D1961" t="e">
        <f>VLOOKUP(C1961,'[1]2月'!$I$1:$I$65536,1,0)</f>
        <v>#N/A</v>
      </c>
      <c r="E1961" s="343" t="s">
        <v>4571</v>
      </c>
      <c r="F1961" s="344" t="s">
        <v>4300</v>
      </c>
      <c r="G1961" s="281" t="s">
        <v>4380</v>
      </c>
      <c r="H1961" s="345">
        <v>50</v>
      </c>
      <c r="I1961" s="272">
        <v>202608</v>
      </c>
    </row>
    <row r="1962" s="17" customFormat="1" ht="25.5" spans="1:9">
      <c r="A1962" s="16">
        <v>1960</v>
      </c>
      <c r="B1962" s="366" t="s">
        <v>4572</v>
      </c>
      <c r="C1962" s="342" t="s">
        <v>4573</v>
      </c>
      <c r="D1962" t="e">
        <f>VLOOKUP(C1962,'[1]2月'!$I$1:$I$65536,1,0)</f>
        <v>#N/A</v>
      </c>
      <c r="E1962" s="343" t="s">
        <v>4500</v>
      </c>
      <c r="F1962" s="344" t="s">
        <v>4300</v>
      </c>
      <c r="G1962" s="281" t="s">
        <v>4380</v>
      </c>
      <c r="H1962" s="345">
        <v>50</v>
      </c>
      <c r="I1962" s="272">
        <v>202608</v>
      </c>
    </row>
    <row r="1963" s="17" customFormat="1" ht="25.5" spans="1:9">
      <c r="A1963" s="16">
        <v>1961</v>
      </c>
      <c r="B1963" s="366" t="s">
        <v>4574</v>
      </c>
      <c r="C1963" s="342" t="s">
        <v>4575</v>
      </c>
      <c r="D1963" t="e">
        <f>VLOOKUP(C1963,'[1]2月'!$I$1:$I$65536,1,0)</f>
        <v>#N/A</v>
      </c>
      <c r="E1963" s="343">
        <v>13697988141</v>
      </c>
      <c r="F1963" s="344" t="s">
        <v>4300</v>
      </c>
      <c r="G1963" s="281" t="s">
        <v>4324</v>
      </c>
      <c r="H1963" s="345">
        <v>50</v>
      </c>
      <c r="I1963" s="272">
        <v>202608</v>
      </c>
    </row>
    <row r="1964" s="17" customFormat="1" ht="25.5" spans="1:9">
      <c r="A1964" s="16">
        <v>1962</v>
      </c>
      <c r="B1964" s="366" t="s">
        <v>4576</v>
      </c>
      <c r="C1964" s="342" t="s">
        <v>4577</v>
      </c>
      <c r="D1964" t="e">
        <f>VLOOKUP(C1964,'[1]2月'!$I$1:$I$65536,1,0)</f>
        <v>#N/A</v>
      </c>
      <c r="E1964" s="343" t="s">
        <v>4578</v>
      </c>
      <c r="F1964" s="344" t="s">
        <v>4300</v>
      </c>
      <c r="G1964" s="281" t="s">
        <v>4346</v>
      </c>
      <c r="H1964" s="345">
        <v>50</v>
      </c>
      <c r="I1964" s="272">
        <v>202608</v>
      </c>
    </row>
    <row r="1965" s="17" customFormat="1" ht="25.5" spans="1:9">
      <c r="A1965" s="16">
        <v>1963</v>
      </c>
      <c r="B1965" s="366" t="s">
        <v>4579</v>
      </c>
      <c r="C1965" s="342" t="s">
        <v>4580</v>
      </c>
      <c r="D1965" t="e">
        <f>VLOOKUP(C1965,'[1]2月'!$I$1:$I$65536,1,0)</f>
        <v>#N/A</v>
      </c>
      <c r="E1965" s="343">
        <v>13197983272</v>
      </c>
      <c r="F1965" s="344" t="s">
        <v>4300</v>
      </c>
      <c r="G1965" s="281" t="s">
        <v>4301</v>
      </c>
      <c r="H1965" s="345">
        <v>50</v>
      </c>
      <c r="I1965" s="272">
        <v>202608</v>
      </c>
    </row>
    <row r="1966" s="17" customFormat="1" ht="25.5" spans="1:9">
      <c r="A1966" s="16">
        <v>1964</v>
      </c>
      <c r="B1966" s="366" t="s">
        <v>4581</v>
      </c>
      <c r="C1966" s="342" t="s">
        <v>4582</v>
      </c>
      <c r="D1966" t="e">
        <f>VLOOKUP(C1966,'[1]2月'!$I$1:$I$65536,1,0)</f>
        <v>#N/A</v>
      </c>
      <c r="E1966" s="343">
        <v>13697988141</v>
      </c>
      <c r="F1966" s="344" t="s">
        <v>4300</v>
      </c>
      <c r="G1966" s="281" t="s">
        <v>4314</v>
      </c>
      <c r="H1966" s="345">
        <v>50</v>
      </c>
      <c r="I1966" s="272">
        <v>202608</v>
      </c>
    </row>
    <row r="1967" s="17" customFormat="1" ht="25.5" spans="1:9">
      <c r="A1967" s="16">
        <v>1965</v>
      </c>
      <c r="B1967" s="366" t="s">
        <v>4583</v>
      </c>
      <c r="C1967" s="342" t="s">
        <v>4584</v>
      </c>
      <c r="D1967" t="e">
        <f>VLOOKUP(C1967,'[1]2月'!$I$1:$I$65536,1,0)</f>
        <v>#N/A</v>
      </c>
      <c r="E1967" s="343" t="s">
        <v>4372</v>
      </c>
      <c r="F1967" s="344" t="s">
        <v>4300</v>
      </c>
      <c r="G1967" s="281" t="s">
        <v>4301</v>
      </c>
      <c r="H1967" s="345">
        <v>50</v>
      </c>
      <c r="I1967" s="272">
        <v>202608</v>
      </c>
    </row>
    <row r="1968" s="17" customFormat="1" ht="25.5" spans="1:9">
      <c r="A1968" s="16">
        <v>1966</v>
      </c>
      <c r="B1968" s="366" t="s">
        <v>4585</v>
      </c>
      <c r="C1968" s="342" t="s">
        <v>4586</v>
      </c>
      <c r="D1968" t="e">
        <f>VLOOKUP(C1968,'[1]2月'!$I$1:$I$65536,1,0)</f>
        <v>#N/A</v>
      </c>
      <c r="E1968" s="343" t="s">
        <v>4587</v>
      </c>
      <c r="F1968" s="344" t="s">
        <v>4300</v>
      </c>
      <c r="G1968" s="281" t="s">
        <v>4301</v>
      </c>
      <c r="H1968" s="345">
        <v>50</v>
      </c>
      <c r="I1968" s="272">
        <v>202608</v>
      </c>
    </row>
    <row r="1969" s="17" customFormat="1" ht="25.5" spans="1:9">
      <c r="A1969" s="16">
        <v>1967</v>
      </c>
      <c r="B1969" s="366" t="s">
        <v>4588</v>
      </c>
      <c r="C1969" s="342" t="s">
        <v>4589</v>
      </c>
      <c r="D1969" t="e">
        <f>VLOOKUP(C1969,'[1]2月'!$I$1:$I$65536,1,0)</f>
        <v>#N/A</v>
      </c>
      <c r="E1969" s="343" t="s">
        <v>4590</v>
      </c>
      <c r="F1969" s="344" t="s">
        <v>4300</v>
      </c>
      <c r="G1969" s="281" t="s">
        <v>4321</v>
      </c>
      <c r="H1969" s="345">
        <v>50</v>
      </c>
      <c r="I1969" s="272">
        <v>202608</v>
      </c>
    </row>
    <row r="1970" s="17" customFormat="1" ht="25.5" spans="1:9">
      <c r="A1970" s="16">
        <v>1968</v>
      </c>
      <c r="B1970" s="366" t="s">
        <v>4591</v>
      </c>
      <c r="C1970" s="342" t="s">
        <v>4592</v>
      </c>
      <c r="D1970" t="e">
        <f>VLOOKUP(C1970,'[1]2月'!$I$1:$I$65536,1,0)</f>
        <v>#N/A</v>
      </c>
      <c r="E1970" s="343">
        <v>15079895601</v>
      </c>
      <c r="F1970" s="344" t="s">
        <v>4300</v>
      </c>
      <c r="G1970" s="281" t="s">
        <v>4301</v>
      </c>
      <c r="H1970" s="345">
        <v>50</v>
      </c>
      <c r="I1970" s="272">
        <v>202608</v>
      </c>
    </row>
    <row r="1971" s="17" customFormat="1" ht="25.5" spans="1:9">
      <c r="A1971" s="16">
        <v>1969</v>
      </c>
      <c r="B1971" s="366" t="s">
        <v>4593</v>
      </c>
      <c r="C1971" s="342" t="s">
        <v>4594</v>
      </c>
      <c r="D1971" t="e">
        <f>VLOOKUP(C1971,'[1]2月'!$I$1:$I$65536,1,0)</f>
        <v>#N/A</v>
      </c>
      <c r="E1971" s="343">
        <v>18707085406</v>
      </c>
      <c r="F1971" s="344" t="s">
        <v>4300</v>
      </c>
      <c r="G1971" s="281" t="s">
        <v>4301</v>
      </c>
      <c r="H1971" s="345">
        <v>50</v>
      </c>
      <c r="I1971" s="272">
        <v>202608</v>
      </c>
    </row>
    <row r="1972" s="17" customFormat="1" ht="25.5" spans="1:9">
      <c r="A1972" s="16">
        <v>1970</v>
      </c>
      <c r="B1972" s="366" t="s">
        <v>4595</v>
      </c>
      <c r="C1972" s="342" t="s">
        <v>4596</v>
      </c>
      <c r="D1972" t="e">
        <f>VLOOKUP(C1972,'[1]2月'!$I$1:$I$65536,1,0)</f>
        <v>#N/A</v>
      </c>
      <c r="E1972" s="343">
        <v>18707088829</v>
      </c>
      <c r="F1972" s="344" t="s">
        <v>4300</v>
      </c>
      <c r="G1972" s="281" t="s">
        <v>4314</v>
      </c>
      <c r="H1972" s="345">
        <v>50</v>
      </c>
      <c r="I1972" s="272">
        <v>202608</v>
      </c>
    </row>
    <row r="1973" s="17" customFormat="1" ht="25.5" spans="1:9">
      <c r="A1973" s="16">
        <v>1971</v>
      </c>
      <c r="B1973" s="366" t="s">
        <v>4597</v>
      </c>
      <c r="C1973" s="342" t="s">
        <v>4598</v>
      </c>
      <c r="D1973" t="e">
        <f>VLOOKUP(C1973,'[1]2月'!$I$1:$I$65536,1,0)</f>
        <v>#N/A</v>
      </c>
      <c r="E1973" s="343" t="s">
        <v>4599</v>
      </c>
      <c r="F1973" s="344" t="s">
        <v>4300</v>
      </c>
      <c r="G1973" s="281" t="s">
        <v>4321</v>
      </c>
      <c r="H1973" s="345">
        <v>50</v>
      </c>
      <c r="I1973" s="272">
        <v>202608</v>
      </c>
    </row>
    <row r="1974" s="17" customFormat="1" ht="25.5" spans="1:9">
      <c r="A1974" s="16">
        <v>1972</v>
      </c>
      <c r="B1974" s="366" t="s">
        <v>4600</v>
      </c>
      <c r="C1974" s="342" t="s">
        <v>4601</v>
      </c>
      <c r="D1974" t="e">
        <f>VLOOKUP(C1974,'[1]2月'!$I$1:$I$65536,1,0)</f>
        <v>#N/A</v>
      </c>
      <c r="E1974" s="343" t="s">
        <v>4500</v>
      </c>
      <c r="F1974" s="344" t="s">
        <v>4300</v>
      </c>
      <c r="G1974" s="281" t="s">
        <v>4324</v>
      </c>
      <c r="H1974" s="345">
        <v>50</v>
      </c>
      <c r="I1974" s="272">
        <v>202608</v>
      </c>
    </row>
    <row r="1975" s="17" customFormat="1" ht="25.5" spans="1:9">
      <c r="A1975" s="16">
        <v>1973</v>
      </c>
      <c r="B1975" s="366" t="s">
        <v>4602</v>
      </c>
      <c r="C1975" s="342" t="s">
        <v>4603</v>
      </c>
      <c r="D1975" t="e">
        <f>VLOOKUP(C1975,'[1]2月'!$I$1:$I$65536,1,0)</f>
        <v>#N/A</v>
      </c>
      <c r="E1975" s="343" t="s">
        <v>4500</v>
      </c>
      <c r="F1975" s="344" t="s">
        <v>4300</v>
      </c>
      <c r="G1975" s="281" t="s">
        <v>4340</v>
      </c>
      <c r="H1975" s="345">
        <v>50</v>
      </c>
      <c r="I1975" s="272">
        <v>202608</v>
      </c>
    </row>
    <row r="1976" s="17" customFormat="1" ht="25.5" spans="1:9">
      <c r="A1976" s="16">
        <v>1974</v>
      </c>
      <c r="B1976" s="366" t="s">
        <v>4604</v>
      </c>
      <c r="C1976" s="342" t="s">
        <v>4605</v>
      </c>
      <c r="D1976" t="e">
        <f>VLOOKUP(C1976,'[1]2月'!$I$1:$I$65536,1,0)</f>
        <v>#N/A</v>
      </c>
      <c r="E1976" s="343" t="s">
        <v>4500</v>
      </c>
      <c r="F1976" s="344" t="s">
        <v>4300</v>
      </c>
      <c r="G1976" s="281" t="s">
        <v>4380</v>
      </c>
      <c r="H1976" s="345">
        <v>50</v>
      </c>
      <c r="I1976" s="272">
        <v>202608</v>
      </c>
    </row>
    <row r="1977" s="17" customFormat="1" ht="25.5" spans="1:9">
      <c r="A1977" s="16">
        <v>1975</v>
      </c>
      <c r="B1977" s="366" t="s">
        <v>4606</v>
      </c>
      <c r="C1977" s="342" t="s">
        <v>4607</v>
      </c>
      <c r="D1977" t="e">
        <f>VLOOKUP(C1977,'[1]2月'!$I$1:$I$65536,1,0)</f>
        <v>#N/A</v>
      </c>
      <c r="E1977" s="343">
        <v>13697988141</v>
      </c>
      <c r="F1977" s="344" t="s">
        <v>4300</v>
      </c>
      <c r="G1977" s="281" t="s">
        <v>4301</v>
      </c>
      <c r="H1977" s="345">
        <v>50</v>
      </c>
      <c r="I1977" s="272">
        <v>202608</v>
      </c>
    </row>
    <row r="1978" s="17" customFormat="1" ht="25.5" spans="1:9">
      <c r="A1978" s="16">
        <v>1976</v>
      </c>
      <c r="B1978" s="366" t="s">
        <v>4608</v>
      </c>
      <c r="C1978" s="342" t="s">
        <v>4609</v>
      </c>
      <c r="D1978" t="e">
        <f>VLOOKUP(C1978,'[1]2月'!$I$1:$I$65536,1,0)</f>
        <v>#N/A</v>
      </c>
      <c r="E1978" s="343" t="s">
        <v>4610</v>
      </c>
      <c r="F1978" s="344" t="s">
        <v>4300</v>
      </c>
      <c r="G1978" s="281" t="s">
        <v>4346</v>
      </c>
      <c r="H1978" s="345">
        <v>50</v>
      </c>
      <c r="I1978" s="272">
        <v>202608</v>
      </c>
    </row>
    <row r="1979" s="17" customFormat="1" ht="25.5" spans="1:9">
      <c r="A1979" s="16">
        <v>1977</v>
      </c>
      <c r="B1979" s="366" t="s">
        <v>4611</v>
      </c>
      <c r="C1979" s="342" t="s">
        <v>4612</v>
      </c>
      <c r="D1979" t="e">
        <f>VLOOKUP(C1979,'[1]2月'!$I$1:$I$65536,1,0)</f>
        <v>#N/A</v>
      </c>
      <c r="E1979" s="343" t="s">
        <v>4500</v>
      </c>
      <c r="F1979" s="344" t="s">
        <v>4300</v>
      </c>
      <c r="G1979" s="281" t="s">
        <v>4340</v>
      </c>
      <c r="H1979" s="345">
        <v>50</v>
      </c>
      <c r="I1979" s="272">
        <v>202608</v>
      </c>
    </row>
    <row r="1980" s="17" customFormat="1" ht="25.5" spans="1:9">
      <c r="A1980" s="16">
        <v>1978</v>
      </c>
      <c r="B1980" s="367" t="s">
        <v>4613</v>
      </c>
      <c r="C1980" s="342" t="s">
        <v>4614</v>
      </c>
      <c r="D1980" t="e">
        <f>VLOOKUP(C1980,'[1]2月'!$I$1:$I$65536,1,0)</f>
        <v>#N/A</v>
      </c>
      <c r="E1980" s="343">
        <v>13237589707</v>
      </c>
      <c r="F1980" s="344" t="s">
        <v>4300</v>
      </c>
      <c r="G1980" s="281" t="s">
        <v>4305</v>
      </c>
      <c r="H1980" s="345">
        <v>50</v>
      </c>
      <c r="I1980" s="272">
        <v>202608</v>
      </c>
    </row>
    <row r="1981" s="17" customFormat="1" ht="25.5" spans="1:9">
      <c r="A1981" s="16">
        <v>1979</v>
      </c>
      <c r="B1981" s="366" t="s">
        <v>4615</v>
      </c>
      <c r="C1981" s="342" t="s">
        <v>4616</v>
      </c>
      <c r="D1981" t="e">
        <f>VLOOKUP(C1981,'[1]2月'!$I$1:$I$65536,1,0)</f>
        <v>#N/A</v>
      </c>
      <c r="E1981" s="343" t="s">
        <v>4590</v>
      </c>
      <c r="F1981" s="344" t="s">
        <v>4300</v>
      </c>
      <c r="G1981" s="281" t="s">
        <v>4308</v>
      </c>
      <c r="H1981" s="345">
        <v>50</v>
      </c>
      <c r="I1981" s="272">
        <v>202608</v>
      </c>
    </row>
    <row r="1982" s="17" customFormat="1" ht="25.5" spans="1:9">
      <c r="A1982" s="16">
        <v>1980</v>
      </c>
      <c r="B1982" s="367" t="s">
        <v>4617</v>
      </c>
      <c r="C1982" s="342" t="s">
        <v>4618</v>
      </c>
      <c r="D1982" t="e">
        <f>VLOOKUP(C1982,'[1]2月'!$I$1:$I$65536,1,0)</f>
        <v>#N/A</v>
      </c>
      <c r="E1982" s="343" t="s">
        <v>4500</v>
      </c>
      <c r="F1982" s="344" t="s">
        <v>4300</v>
      </c>
      <c r="G1982" s="281" t="s">
        <v>4314</v>
      </c>
      <c r="H1982" s="345">
        <v>50</v>
      </c>
      <c r="I1982" s="272">
        <v>202608</v>
      </c>
    </row>
    <row r="1983" s="17" customFormat="1" ht="25.5" spans="1:9">
      <c r="A1983" s="16">
        <v>1981</v>
      </c>
      <c r="B1983" s="367" t="s">
        <v>4619</v>
      </c>
      <c r="C1983" s="342" t="s">
        <v>4620</v>
      </c>
      <c r="D1983" t="e">
        <f>VLOOKUP(C1983,'[1]2月'!$I$1:$I$65536,1,0)</f>
        <v>#N/A</v>
      </c>
      <c r="E1983" s="343" t="s">
        <v>4392</v>
      </c>
      <c r="F1983" s="344" t="s">
        <v>4300</v>
      </c>
      <c r="G1983" s="281" t="s">
        <v>4346</v>
      </c>
      <c r="H1983" s="345">
        <v>50</v>
      </c>
      <c r="I1983" s="272">
        <v>202608</v>
      </c>
    </row>
    <row r="1984" s="17" customFormat="1" ht="25.5" spans="1:9">
      <c r="A1984" s="16">
        <v>1982</v>
      </c>
      <c r="B1984" s="366" t="s">
        <v>4621</v>
      </c>
      <c r="C1984" s="342" t="s">
        <v>4622</v>
      </c>
      <c r="D1984" t="e">
        <f>VLOOKUP(C1984,'[1]2月'!$I$1:$I$65536,1,0)</f>
        <v>#N/A</v>
      </c>
      <c r="E1984" s="343" t="s">
        <v>4623</v>
      </c>
      <c r="F1984" s="344" t="s">
        <v>4300</v>
      </c>
      <c r="G1984" s="281" t="s">
        <v>4497</v>
      </c>
      <c r="H1984" s="345">
        <v>50</v>
      </c>
      <c r="I1984" s="272">
        <v>202608</v>
      </c>
    </row>
    <row r="1985" s="17" customFormat="1" ht="25.5" spans="1:9">
      <c r="A1985" s="16">
        <v>1983</v>
      </c>
      <c r="B1985" s="366" t="s">
        <v>4624</v>
      </c>
      <c r="C1985" s="342" t="s">
        <v>4625</v>
      </c>
      <c r="D1985" t="e">
        <f>VLOOKUP(C1985,'[1]2月'!$I$1:$I$65536,1,0)</f>
        <v>#N/A</v>
      </c>
      <c r="E1985" s="343" t="s">
        <v>4626</v>
      </c>
      <c r="F1985" s="344" t="s">
        <v>4300</v>
      </c>
      <c r="G1985" s="281" t="s">
        <v>4324</v>
      </c>
      <c r="H1985" s="345">
        <v>50</v>
      </c>
      <c r="I1985" s="272">
        <v>202608</v>
      </c>
    </row>
    <row r="1986" s="17" customFormat="1" ht="25.5" spans="1:9">
      <c r="A1986" s="16">
        <v>1984</v>
      </c>
      <c r="B1986" s="366" t="s">
        <v>4627</v>
      </c>
      <c r="C1986" s="342" t="s">
        <v>4628</v>
      </c>
      <c r="D1986" t="e">
        <f>VLOOKUP(C1986,'[1]2月'!$I$1:$I$65536,1,0)</f>
        <v>#N/A</v>
      </c>
      <c r="E1986" s="343" t="s">
        <v>4629</v>
      </c>
      <c r="F1986" s="344" t="s">
        <v>4300</v>
      </c>
      <c r="G1986" s="281" t="s">
        <v>4396</v>
      </c>
      <c r="H1986" s="345">
        <v>50</v>
      </c>
      <c r="I1986" s="272">
        <v>202608</v>
      </c>
    </row>
    <row r="1987" s="17" customFormat="1" ht="25.5" spans="1:9">
      <c r="A1987" s="16">
        <v>1985</v>
      </c>
      <c r="B1987" s="366" t="s">
        <v>4630</v>
      </c>
      <c r="C1987" s="342" t="s">
        <v>4631</v>
      </c>
      <c r="D1987" t="e">
        <f>VLOOKUP(C1987,'[1]2月'!$I$1:$I$65536,1,0)</f>
        <v>#N/A</v>
      </c>
      <c r="E1987" s="343" t="s">
        <v>4632</v>
      </c>
      <c r="F1987" s="344" t="s">
        <v>4300</v>
      </c>
      <c r="G1987" s="281" t="s">
        <v>4321</v>
      </c>
      <c r="H1987" s="345">
        <v>50</v>
      </c>
      <c r="I1987" s="272">
        <v>202608</v>
      </c>
    </row>
    <row r="1988" s="17" customFormat="1" ht="25.5" spans="1:9">
      <c r="A1988" s="16">
        <v>1986</v>
      </c>
      <c r="B1988" s="366" t="s">
        <v>4633</v>
      </c>
      <c r="C1988" s="342" t="s">
        <v>4634</v>
      </c>
      <c r="D1988" t="e">
        <f>VLOOKUP(C1988,'[1]2月'!$I$1:$I$65536,1,0)</f>
        <v>#N/A</v>
      </c>
      <c r="E1988" s="343" t="s">
        <v>4635</v>
      </c>
      <c r="F1988" s="344" t="s">
        <v>4300</v>
      </c>
      <c r="G1988" s="281" t="s">
        <v>4314</v>
      </c>
      <c r="H1988" s="345">
        <v>50</v>
      </c>
      <c r="I1988" s="272">
        <v>202608</v>
      </c>
    </row>
    <row r="1989" s="17" customFormat="1" ht="25.5" spans="1:9">
      <c r="A1989" s="16">
        <v>1987</v>
      </c>
      <c r="B1989" s="366" t="s">
        <v>4636</v>
      </c>
      <c r="C1989" s="342" t="s">
        <v>4637</v>
      </c>
      <c r="D1989" t="e">
        <f>VLOOKUP(C1989,'[1]2月'!$I$1:$I$65536,1,0)</f>
        <v>#N/A</v>
      </c>
      <c r="E1989" s="343" t="s">
        <v>4638</v>
      </c>
      <c r="F1989" s="344" t="s">
        <v>4300</v>
      </c>
      <c r="G1989" s="281" t="s">
        <v>4346</v>
      </c>
      <c r="H1989" s="345">
        <v>50</v>
      </c>
      <c r="I1989" s="272">
        <v>202608</v>
      </c>
    </row>
    <row r="1990" s="17" customFormat="1" ht="25.5" spans="1:9">
      <c r="A1990" s="16">
        <v>1988</v>
      </c>
      <c r="B1990" s="366" t="s">
        <v>4639</v>
      </c>
      <c r="C1990" s="342" t="s">
        <v>4640</v>
      </c>
      <c r="D1990" t="e">
        <f>VLOOKUP(C1990,'[1]2月'!$I$1:$I$65536,1,0)</f>
        <v>#N/A</v>
      </c>
      <c r="E1990" s="343" t="s">
        <v>4641</v>
      </c>
      <c r="F1990" s="344" t="s">
        <v>4300</v>
      </c>
      <c r="G1990" s="281" t="s">
        <v>4328</v>
      </c>
      <c r="H1990" s="345">
        <v>50</v>
      </c>
      <c r="I1990" s="272">
        <v>202608</v>
      </c>
    </row>
    <row r="1991" s="17" customFormat="1" ht="25.5" spans="1:9">
      <c r="A1991" s="16">
        <v>1989</v>
      </c>
      <c r="B1991" s="366" t="s">
        <v>4642</v>
      </c>
      <c r="C1991" s="342" t="s">
        <v>4643</v>
      </c>
      <c r="D1991" t="e">
        <f>VLOOKUP(C1991,'[1]2月'!$I$1:$I$65536,1,0)</f>
        <v>#N/A</v>
      </c>
      <c r="E1991" s="343" t="s">
        <v>4644</v>
      </c>
      <c r="F1991" s="344" t="s">
        <v>4300</v>
      </c>
      <c r="G1991" s="281" t="s">
        <v>4380</v>
      </c>
      <c r="H1991" s="345">
        <v>50</v>
      </c>
      <c r="I1991" s="272">
        <v>202608</v>
      </c>
    </row>
    <row r="1992" s="17" customFormat="1" ht="25.5" spans="1:9">
      <c r="A1992" s="16">
        <v>1990</v>
      </c>
      <c r="B1992" s="366" t="s">
        <v>4645</v>
      </c>
      <c r="C1992" s="342" t="s">
        <v>4646</v>
      </c>
      <c r="D1992" t="e">
        <f>VLOOKUP(C1992,'[1]2月'!$I$1:$I$65536,1,0)</f>
        <v>#N/A</v>
      </c>
      <c r="E1992" s="343" t="s">
        <v>4647</v>
      </c>
      <c r="F1992" s="344" t="s">
        <v>4300</v>
      </c>
      <c r="G1992" s="281" t="s">
        <v>4301</v>
      </c>
      <c r="H1992" s="345">
        <v>50</v>
      </c>
      <c r="I1992" s="272">
        <v>202608</v>
      </c>
    </row>
    <row r="1993" s="17" customFormat="1" ht="25.5" spans="1:9">
      <c r="A1993" s="16">
        <v>1991</v>
      </c>
      <c r="B1993" s="366" t="s">
        <v>4648</v>
      </c>
      <c r="C1993" s="342" t="s">
        <v>4649</v>
      </c>
      <c r="D1993" t="e">
        <f>VLOOKUP(C1993,'[1]2月'!$I$1:$I$65536,1,0)</f>
        <v>#N/A</v>
      </c>
      <c r="E1993" s="343" t="s">
        <v>4650</v>
      </c>
      <c r="F1993" s="344" t="s">
        <v>4300</v>
      </c>
      <c r="G1993" s="281" t="s">
        <v>4328</v>
      </c>
      <c r="H1993" s="345">
        <v>50</v>
      </c>
      <c r="I1993" s="272">
        <v>202608</v>
      </c>
    </row>
    <row r="1994" s="17" customFormat="1" ht="25.5" spans="1:9">
      <c r="A1994" s="16">
        <v>1992</v>
      </c>
      <c r="B1994" s="366" t="s">
        <v>4651</v>
      </c>
      <c r="C1994" s="342" t="s">
        <v>4652</v>
      </c>
      <c r="D1994" t="e">
        <f>VLOOKUP(C1994,'[1]2月'!$I$1:$I$65536,1,0)</f>
        <v>#N/A</v>
      </c>
      <c r="E1994" s="343" t="s">
        <v>4653</v>
      </c>
      <c r="F1994" s="344" t="s">
        <v>4300</v>
      </c>
      <c r="G1994" s="281" t="s">
        <v>4380</v>
      </c>
      <c r="H1994" s="345">
        <v>50</v>
      </c>
      <c r="I1994" s="272">
        <v>202608</v>
      </c>
    </row>
    <row r="1995" s="17" customFormat="1" ht="25.5" spans="1:9">
      <c r="A1995" s="16">
        <v>1993</v>
      </c>
      <c r="B1995" s="366" t="s">
        <v>4654</v>
      </c>
      <c r="C1995" s="342" t="s">
        <v>4655</v>
      </c>
      <c r="D1995" t="e">
        <f>VLOOKUP(C1995,'[1]2月'!$I$1:$I$65536,1,0)</f>
        <v>#N/A</v>
      </c>
      <c r="E1995" s="343" t="s">
        <v>4656</v>
      </c>
      <c r="F1995" s="344" t="s">
        <v>4300</v>
      </c>
      <c r="G1995" s="281" t="s">
        <v>4484</v>
      </c>
      <c r="H1995" s="345">
        <v>50</v>
      </c>
      <c r="I1995" s="272">
        <v>202608</v>
      </c>
    </row>
    <row r="1996" s="17" customFormat="1" ht="25.5" spans="1:9">
      <c r="A1996" s="16">
        <v>1994</v>
      </c>
      <c r="B1996" s="366" t="s">
        <v>4657</v>
      </c>
      <c r="C1996" s="342" t="s">
        <v>4658</v>
      </c>
      <c r="D1996" t="e">
        <f>VLOOKUP(C1996,'[1]2月'!$I$1:$I$65536,1,0)</f>
        <v>#N/A</v>
      </c>
      <c r="E1996" s="343" t="s">
        <v>4659</v>
      </c>
      <c r="F1996" s="344" t="s">
        <v>4300</v>
      </c>
      <c r="G1996" s="281" t="s">
        <v>4321</v>
      </c>
      <c r="H1996" s="345">
        <v>50</v>
      </c>
      <c r="I1996" s="272">
        <v>202608</v>
      </c>
    </row>
    <row r="1997" s="17" customFormat="1" ht="25.5" spans="1:9">
      <c r="A1997" s="16">
        <v>1995</v>
      </c>
      <c r="B1997" s="366" t="s">
        <v>4660</v>
      </c>
      <c r="C1997" s="342" t="s">
        <v>4661</v>
      </c>
      <c r="D1997" t="e">
        <f>VLOOKUP(C1997,'[1]2月'!$I$1:$I$65536,1,0)</f>
        <v>#N/A</v>
      </c>
      <c r="E1997" s="343" t="s">
        <v>4500</v>
      </c>
      <c r="F1997" s="344" t="s">
        <v>4300</v>
      </c>
      <c r="G1997" s="281" t="s">
        <v>4308</v>
      </c>
      <c r="H1997" s="345">
        <v>50</v>
      </c>
      <c r="I1997" s="272">
        <v>202608</v>
      </c>
    </row>
    <row r="1998" s="17" customFormat="1" ht="25.5" spans="1:9">
      <c r="A1998" s="16">
        <v>1996</v>
      </c>
      <c r="B1998" s="366" t="s">
        <v>4662</v>
      </c>
      <c r="C1998" s="342" t="s">
        <v>4663</v>
      </c>
      <c r="D1998" t="e">
        <f>VLOOKUP(C1998,'[1]2月'!$I$1:$I$65536,1,0)</f>
        <v>#N/A</v>
      </c>
      <c r="E1998" s="343" t="s">
        <v>4659</v>
      </c>
      <c r="F1998" s="344" t="s">
        <v>4300</v>
      </c>
      <c r="G1998" s="281" t="s">
        <v>4321</v>
      </c>
      <c r="H1998" s="345">
        <v>50</v>
      </c>
      <c r="I1998" s="272">
        <v>202608</v>
      </c>
    </row>
    <row r="1999" s="17" customFormat="1" ht="25.5" spans="1:9">
      <c r="A1999" s="16">
        <v>1997</v>
      </c>
      <c r="B1999" s="366" t="s">
        <v>4664</v>
      </c>
      <c r="C1999" s="342" t="s">
        <v>4665</v>
      </c>
      <c r="D1999" t="e">
        <f>VLOOKUP(C1999,'[1]2月'!$I$1:$I$65536,1,0)</f>
        <v>#N/A</v>
      </c>
      <c r="E1999" s="343" t="s">
        <v>4666</v>
      </c>
      <c r="F1999" s="344" t="s">
        <v>4300</v>
      </c>
      <c r="G1999" s="281" t="s">
        <v>4484</v>
      </c>
      <c r="H1999" s="345">
        <v>50</v>
      </c>
      <c r="I1999" s="272">
        <v>202608</v>
      </c>
    </row>
    <row r="2000" s="17" customFormat="1" ht="25.5" spans="1:9">
      <c r="A2000" s="16">
        <v>1998</v>
      </c>
      <c r="B2000" s="366" t="s">
        <v>4667</v>
      </c>
      <c r="C2000" s="342" t="s">
        <v>4668</v>
      </c>
      <c r="D2000" t="e">
        <f>VLOOKUP(C2000,'[1]2月'!$I$1:$I$65536,1,0)</f>
        <v>#N/A</v>
      </c>
      <c r="E2000" s="343" t="s">
        <v>4659</v>
      </c>
      <c r="F2000" s="344" t="s">
        <v>4300</v>
      </c>
      <c r="G2000" s="281" t="s">
        <v>4380</v>
      </c>
      <c r="H2000" s="345">
        <v>50</v>
      </c>
      <c r="I2000" s="272">
        <v>202608</v>
      </c>
    </row>
    <row r="2001" s="17" customFormat="1" ht="25.5" spans="1:9">
      <c r="A2001" s="16">
        <v>1999</v>
      </c>
      <c r="B2001" s="366" t="s">
        <v>4669</v>
      </c>
      <c r="C2001" s="342" t="s">
        <v>4670</v>
      </c>
      <c r="D2001" t="e">
        <f>VLOOKUP(C2001,'[1]2月'!$I$1:$I$65536,1,0)</f>
        <v>#N/A</v>
      </c>
      <c r="E2001" s="343" t="s">
        <v>4671</v>
      </c>
      <c r="F2001" s="344" t="s">
        <v>4300</v>
      </c>
      <c r="G2001" s="281" t="s">
        <v>4396</v>
      </c>
      <c r="H2001" s="345">
        <v>50</v>
      </c>
      <c r="I2001" s="272">
        <v>202608</v>
      </c>
    </row>
    <row r="2002" s="17" customFormat="1" ht="25.5" spans="1:9">
      <c r="A2002" s="16">
        <v>2000</v>
      </c>
      <c r="B2002" s="366" t="s">
        <v>4672</v>
      </c>
      <c r="C2002" s="342" t="s">
        <v>4673</v>
      </c>
      <c r="D2002" t="e">
        <f>VLOOKUP(C2002,'[1]2月'!$I$1:$I$65536,1,0)</f>
        <v>#N/A</v>
      </c>
      <c r="E2002" s="343" t="s">
        <v>4674</v>
      </c>
      <c r="F2002" s="344" t="s">
        <v>4300</v>
      </c>
      <c r="G2002" s="281" t="s">
        <v>4321</v>
      </c>
      <c r="H2002" s="345">
        <v>50</v>
      </c>
      <c r="I2002" s="272">
        <v>202608</v>
      </c>
    </row>
    <row r="2003" s="17" customFormat="1" ht="25.5" spans="1:9">
      <c r="A2003" s="16">
        <v>2001</v>
      </c>
      <c r="B2003" s="366" t="s">
        <v>4675</v>
      </c>
      <c r="C2003" s="342" t="s">
        <v>4676</v>
      </c>
      <c r="D2003" t="e">
        <f>VLOOKUP(C2003,'[1]2月'!$I$1:$I$65536,1,0)</f>
        <v>#N/A</v>
      </c>
      <c r="E2003" s="343" t="s">
        <v>4677</v>
      </c>
      <c r="F2003" s="344" t="s">
        <v>4300</v>
      </c>
      <c r="G2003" s="281" t="s">
        <v>4314</v>
      </c>
      <c r="H2003" s="345">
        <v>50</v>
      </c>
      <c r="I2003" s="272">
        <v>202608</v>
      </c>
    </row>
    <row r="2004" s="17" customFormat="1" ht="25.5" spans="1:9">
      <c r="A2004" s="16">
        <v>2002</v>
      </c>
      <c r="B2004" s="366" t="s">
        <v>4678</v>
      </c>
      <c r="C2004" s="342" t="s">
        <v>4679</v>
      </c>
      <c r="D2004" t="e">
        <f>VLOOKUP(C2004,'[1]2月'!$I$1:$I$65536,1,0)</f>
        <v>#N/A</v>
      </c>
      <c r="E2004" s="343" t="s">
        <v>4680</v>
      </c>
      <c r="F2004" s="344" t="s">
        <v>4300</v>
      </c>
      <c r="G2004" s="281" t="s">
        <v>4301</v>
      </c>
      <c r="H2004" s="345">
        <v>50</v>
      </c>
      <c r="I2004" s="272">
        <v>202608</v>
      </c>
    </row>
    <row r="2005" s="17" customFormat="1" ht="25.5" spans="1:9">
      <c r="A2005" s="16">
        <v>2003</v>
      </c>
      <c r="B2005" s="366" t="s">
        <v>4681</v>
      </c>
      <c r="C2005" s="342" t="s">
        <v>4682</v>
      </c>
      <c r="D2005" t="e">
        <f>VLOOKUP(C2005,'[1]2月'!$I$1:$I$65536,1,0)</f>
        <v>#N/A</v>
      </c>
      <c r="E2005" s="343" t="s">
        <v>4683</v>
      </c>
      <c r="F2005" s="344" t="s">
        <v>4300</v>
      </c>
      <c r="G2005" s="281" t="s">
        <v>4484</v>
      </c>
      <c r="H2005" s="345">
        <v>50</v>
      </c>
      <c r="I2005" s="272">
        <v>202608</v>
      </c>
    </row>
    <row r="2006" s="17" customFormat="1" ht="25.5" spans="1:9">
      <c r="A2006" s="16">
        <v>2004</v>
      </c>
      <c r="B2006" s="366" t="s">
        <v>4684</v>
      </c>
      <c r="C2006" s="342" t="s">
        <v>4685</v>
      </c>
      <c r="D2006" t="e">
        <f>VLOOKUP(C2006,'[1]2月'!$I$1:$I$65536,1,0)</f>
        <v>#N/A</v>
      </c>
      <c r="E2006" s="343" t="s">
        <v>4686</v>
      </c>
      <c r="F2006" s="344" t="s">
        <v>4300</v>
      </c>
      <c r="G2006" s="281" t="s">
        <v>4314</v>
      </c>
      <c r="H2006" s="345">
        <v>50</v>
      </c>
      <c r="I2006" s="272">
        <v>202608</v>
      </c>
    </row>
    <row r="2007" s="17" customFormat="1" ht="25.5" spans="1:9">
      <c r="A2007" s="16">
        <v>2005</v>
      </c>
      <c r="B2007" s="366" t="s">
        <v>4687</v>
      </c>
      <c r="C2007" s="342" t="s">
        <v>4688</v>
      </c>
      <c r="D2007" t="e">
        <f>VLOOKUP(C2007,'[1]2月'!$I$1:$I$65536,1,0)</f>
        <v>#N/A</v>
      </c>
      <c r="E2007" s="343" t="s">
        <v>4680</v>
      </c>
      <c r="F2007" s="344" t="s">
        <v>4300</v>
      </c>
      <c r="G2007" s="281" t="s">
        <v>4301</v>
      </c>
      <c r="H2007" s="345">
        <v>50</v>
      </c>
      <c r="I2007" s="272">
        <v>202608</v>
      </c>
    </row>
    <row r="2008" s="17" customFormat="1" ht="25.5" spans="1:9">
      <c r="A2008" s="16">
        <v>2006</v>
      </c>
      <c r="B2008" s="366" t="s">
        <v>4689</v>
      </c>
      <c r="C2008" s="342" t="s">
        <v>4690</v>
      </c>
      <c r="D2008" t="e">
        <f>VLOOKUP(C2008,'[1]2月'!$I$1:$I$65536,1,0)</f>
        <v>#N/A</v>
      </c>
      <c r="E2008" s="343" t="s">
        <v>4683</v>
      </c>
      <c r="F2008" s="344" t="s">
        <v>4300</v>
      </c>
      <c r="G2008" s="281" t="s">
        <v>4396</v>
      </c>
      <c r="H2008" s="345">
        <v>50</v>
      </c>
      <c r="I2008" s="272">
        <v>202608</v>
      </c>
    </row>
    <row r="2009" s="17" customFormat="1" ht="25.5" spans="1:9">
      <c r="A2009" s="16">
        <v>2007</v>
      </c>
      <c r="B2009" s="366" t="s">
        <v>4691</v>
      </c>
      <c r="C2009" s="342" t="s">
        <v>4692</v>
      </c>
      <c r="D2009" t="e">
        <f>VLOOKUP(C2009,'[1]2月'!$I$1:$I$65536,1,0)</f>
        <v>#N/A</v>
      </c>
      <c r="E2009" s="343" t="s">
        <v>4693</v>
      </c>
      <c r="F2009" s="344" t="s">
        <v>4300</v>
      </c>
      <c r="G2009" s="281" t="s">
        <v>4328</v>
      </c>
      <c r="H2009" s="345">
        <v>50</v>
      </c>
      <c r="I2009" s="272">
        <v>202608</v>
      </c>
    </row>
    <row r="2010" s="17" customFormat="1" ht="25.5" spans="1:9">
      <c r="A2010" s="16">
        <v>2008</v>
      </c>
      <c r="B2010" s="272" t="s">
        <v>4694</v>
      </c>
      <c r="C2010" s="342" t="s">
        <v>4695</v>
      </c>
      <c r="D2010" t="e">
        <f>VLOOKUP(C2010,'[1]2月'!$I$1:$I$65536,1,0)</f>
        <v>#N/A</v>
      </c>
      <c r="E2010" s="343" t="s">
        <v>4696</v>
      </c>
      <c r="F2010" s="344" t="s">
        <v>4300</v>
      </c>
      <c r="G2010" s="281" t="s">
        <v>4380</v>
      </c>
      <c r="H2010" s="345">
        <v>50</v>
      </c>
      <c r="I2010" s="272">
        <v>202608</v>
      </c>
    </row>
    <row r="2011" s="17" customFormat="1" ht="25.5" spans="1:9">
      <c r="A2011" s="16">
        <v>2009</v>
      </c>
      <c r="B2011" s="366" t="s">
        <v>4697</v>
      </c>
      <c r="C2011" s="342" t="s">
        <v>4698</v>
      </c>
      <c r="D2011" t="e">
        <f>VLOOKUP(C2011,'[1]2月'!$I$1:$I$65536,1,0)</f>
        <v>#N/A</v>
      </c>
      <c r="E2011" s="343" t="s">
        <v>4699</v>
      </c>
      <c r="F2011" s="344" t="s">
        <v>4300</v>
      </c>
      <c r="G2011" s="281" t="s">
        <v>4328</v>
      </c>
      <c r="H2011" s="345">
        <v>50</v>
      </c>
      <c r="I2011" s="272">
        <v>202608</v>
      </c>
    </row>
    <row r="2012" s="17" customFormat="1" ht="25.5" spans="1:9">
      <c r="A2012" s="16">
        <v>2010</v>
      </c>
      <c r="B2012" s="366" t="s">
        <v>4700</v>
      </c>
      <c r="C2012" s="342" t="s">
        <v>4701</v>
      </c>
      <c r="D2012" t="e">
        <f>VLOOKUP(C2012,'[1]2月'!$I$1:$I$65536,1,0)</f>
        <v>#N/A</v>
      </c>
      <c r="E2012" s="343" t="s">
        <v>4702</v>
      </c>
      <c r="F2012" s="344" t="s">
        <v>4300</v>
      </c>
      <c r="G2012" s="281" t="s">
        <v>4305</v>
      </c>
      <c r="H2012" s="345">
        <v>50</v>
      </c>
      <c r="I2012" s="272">
        <v>202608</v>
      </c>
    </row>
    <row r="2013" s="17" customFormat="1" ht="25.5" spans="1:9">
      <c r="A2013" s="16">
        <v>2011</v>
      </c>
      <c r="B2013" s="272" t="s">
        <v>4703</v>
      </c>
      <c r="C2013" s="342" t="s">
        <v>4704</v>
      </c>
      <c r="D2013" t="e">
        <f>VLOOKUP(C2013,'[1]2月'!$I$1:$I$65536,1,0)</f>
        <v>#N/A</v>
      </c>
      <c r="E2013" s="343">
        <v>13170982732</v>
      </c>
      <c r="F2013" s="344" t="s">
        <v>4300</v>
      </c>
      <c r="G2013" s="281" t="s">
        <v>4380</v>
      </c>
      <c r="H2013" s="345">
        <v>50</v>
      </c>
      <c r="I2013" s="272">
        <v>202608</v>
      </c>
    </row>
    <row r="2014" s="17" customFormat="1" ht="25.5" spans="1:9">
      <c r="A2014" s="16">
        <v>2012</v>
      </c>
      <c r="B2014" s="368" t="s">
        <v>4705</v>
      </c>
      <c r="C2014" s="342" t="s">
        <v>4706</v>
      </c>
      <c r="D2014" t="e">
        <f>VLOOKUP(C2014,'[1]2月'!$I$1:$I$65536,1,0)</f>
        <v>#N/A</v>
      </c>
      <c r="E2014" s="343" t="s">
        <v>4707</v>
      </c>
      <c r="F2014" s="344" t="s">
        <v>4300</v>
      </c>
      <c r="G2014" s="281" t="s">
        <v>4328</v>
      </c>
      <c r="H2014" s="345">
        <v>50</v>
      </c>
      <c r="I2014" s="272">
        <v>202608</v>
      </c>
    </row>
    <row r="2015" s="17" customFormat="1" ht="25.5" spans="1:9">
      <c r="A2015" s="16">
        <v>2013</v>
      </c>
      <c r="B2015" s="368" t="s">
        <v>4708</v>
      </c>
      <c r="C2015" s="342" t="s">
        <v>4709</v>
      </c>
      <c r="D2015" t="e">
        <f>VLOOKUP(C2015,'[1]2月'!$I$1:$I$65536,1,0)</f>
        <v>#N/A</v>
      </c>
      <c r="E2015" s="343" t="s">
        <v>4500</v>
      </c>
      <c r="F2015" s="344" t="s">
        <v>4300</v>
      </c>
      <c r="G2015" s="281" t="s">
        <v>4346</v>
      </c>
      <c r="H2015" s="345">
        <v>50</v>
      </c>
      <c r="I2015" s="272">
        <v>202608</v>
      </c>
    </row>
    <row r="2016" s="17" customFormat="1" ht="25.5" spans="1:9">
      <c r="A2016" s="16">
        <v>2014</v>
      </c>
      <c r="B2016" s="272" t="s">
        <v>4710</v>
      </c>
      <c r="C2016" s="342" t="s">
        <v>4711</v>
      </c>
      <c r="D2016" t="e">
        <f>VLOOKUP(C2016,'[1]2月'!$I$1:$I$65536,1,0)</f>
        <v>#N/A</v>
      </c>
      <c r="E2016" s="343" t="s">
        <v>4712</v>
      </c>
      <c r="F2016" s="344" t="s">
        <v>4300</v>
      </c>
      <c r="G2016" s="281" t="s">
        <v>4380</v>
      </c>
      <c r="H2016" s="345">
        <v>50</v>
      </c>
      <c r="I2016" s="272">
        <v>202608</v>
      </c>
    </row>
    <row r="2017" s="17" customFormat="1" ht="25.5" spans="1:9">
      <c r="A2017" s="16">
        <v>2015</v>
      </c>
      <c r="B2017" s="368" t="s">
        <v>4713</v>
      </c>
      <c r="C2017" s="342" t="s">
        <v>4714</v>
      </c>
      <c r="D2017" t="e">
        <f>VLOOKUP(C2017,'[1]2月'!$I$1:$I$65536,1,0)</f>
        <v>#N/A</v>
      </c>
      <c r="E2017" s="343" t="s">
        <v>4715</v>
      </c>
      <c r="F2017" s="344" t="s">
        <v>4300</v>
      </c>
      <c r="G2017" s="281" t="s">
        <v>4324</v>
      </c>
      <c r="H2017" s="345">
        <v>50</v>
      </c>
      <c r="I2017" s="272">
        <v>202608</v>
      </c>
    </row>
    <row r="2018" s="17" customFormat="1" ht="25.5" spans="1:9">
      <c r="A2018" s="16">
        <v>2016</v>
      </c>
      <c r="B2018" s="272" t="s">
        <v>4716</v>
      </c>
      <c r="C2018" s="342" t="s">
        <v>4717</v>
      </c>
      <c r="D2018" t="e">
        <f>VLOOKUP(C2018,'[1]2月'!$I$1:$I$65536,1,0)</f>
        <v>#N/A</v>
      </c>
      <c r="E2018" s="343" t="s">
        <v>4718</v>
      </c>
      <c r="F2018" s="344" t="s">
        <v>4300</v>
      </c>
      <c r="G2018" s="281" t="s">
        <v>4346</v>
      </c>
      <c r="H2018" s="345">
        <v>50</v>
      </c>
      <c r="I2018" s="272">
        <v>202608</v>
      </c>
    </row>
    <row r="2019" s="17" customFormat="1" ht="25.5" spans="1:9">
      <c r="A2019" s="16">
        <v>2017</v>
      </c>
      <c r="B2019" s="366" t="s">
        <v>4719</v>
      </c>
      <c r="C2019" s="342" t="s">
        <v>4720</v>
      </c>
      <c r="D2019" t="e">
        <f>VLOOKUP(C2019,'[1]2月'!$I$1:$I$65536,1,0)</f>
        <v>#N/A</v>
      </c>
      <c r="E2019" s="343" t="s">
        <v>4721</v>
      </c>
      <c r="F2019" s="344" t="s">
        <v>4300</v>
      </c>
      <c r="G2019" s="281" t="s">
        <v>4308</v>
      </c>
      <c r="H2019" s="345">
        <v>50</v>
      </c>
      <c r="I2019" s="272">
        <v>202608</v>
      </c>
    </row>
    <row r="2020" s="17" customFormat="1" ht="25.5" spans="1:9">
      <c r="A2020" s="16">
        <v>2018</v>
      </c>
      <c r="B2020" s="366" t="s">
        <v>4722</v>
      </c>
      <c r="C2020" s="342" t="s">
        <v>4723</v>
      </c>
      <c r="D2020" t="e">
        <f>VLOOKUP(C2020,'[1]2月'!$I$1:$I$65536,1,0)</f>
        <v>#N/A</v>
      </c>
      <c r="E2020" s="343" t="s">
        <v>4724</v>
      </c>
      <c r="F2020" s="344" t="s">
        <v>4300</v>
      </c>
      <c r="G2020" s="281" t="s">
        <v>4380</v>
      </c>
      <c r="H2020" s="345">
        <v>50</v>
      </c>
      <c r="I2020" s="272">
        <v>202608</v>
      </c>
    </row>
    <row r="2021" s="17" customFormat="1" ht="25.5" spans="1:9">
      <c r="A2021" s="16">
        <v>2019</v>
      </c>
      <c r="B2021" s="366" t="s">
        <v>4725</v>
      </c>
      <c r="C2021" s="342" t="s">
        <v>4726</v>
      </c>
      <c r="D2021" t="e">
        <f>VLOOKUP(C2021,'[1]2月'!$I$1:$I$65536,1,0)</f>
        <v>#N/A</v>
      </c>
      <c r="E2021" s="343" t="s">
        <v>4727</v>
      </c>
      <c r="F2021" s="344" t="s">
        <v>4300</v>
      </c>
      <c r="G2021" s="281" t="s">
        <v>4324</v>
      </c>
      <c r="H2021" s="345">
        <v>50</v>
      </c>
      <c r="I2021" s="272">
        <v>202608</v>
      </c>
    </row>
    <row r="2022" s="17" customFormat="1" ht="25.5" spans="1:9">
      <c r="A2022" s="16">
        <v>2020</v>
      </c>
      <c r="B2022" s="366" t="s">
        <v>4728</v>
      </c>
      <c r="C2022" s="342" t="s">
        <v>4729</v>
      </c>
      <c r="D2022" t="e">
        <f>VLOOKUP(C2022,'[1]2月'!$I$1:$I$65536,1,0)</f>
        <v>#N/A</v>
      </c>
      <c r="E2022" s="343" t="s">
        <v>4730</v>
      </c>
      <c r="F2022" s="344" t="s">
        <v>4300</v>
      </c>
      <c r="G2022" s="281" t="s">
        <v>4305</v>
      </c>
      <c r="H2022" s="345">
        <v>50</v>
      </c>
      <c r="I2022" s="272">
        <v>202608</v>
      </c>
    </row>
    <row r="2023" s="17" customFormat="1" ht="25.5" spans="1:9">
      <c r="A2023" s="16">
        <v>2021</v>
      </c>
      <c r="B2023" s="272" t="s">
        <v>4731</v>
      </c>
      <c r="C2023" s="342" t="s">
        <v>4732</v>
      </c>
      <c r="D2023" t="e">
        <f>VLOOKUP(C2023,'[1]2月'!$I$1:$I$65536,1,0)</f>
        <v>#N/A</v>
      </c>
      <c r="E2023" s="343">
        <v>13879862204</v>
      </c>
      <c r="F2023" s="344" t="s">
        <v>4300</v>
      </c>
      <c r="G2023" s="281" t="s">
        <v>4328</v>
      </c>
      <c r="H2023" s="345">
        <v>50</v>
      </c>
      <c r="I2023" s="272">
        <v>202608</v>
      </c>
    </row>
    <row r="2024" s="17" customFormat="1" ht="25.5" spans="1:9">
      <c r="A2024" s="16">
        <v>2022</v>
      </c>
      <c r="B2024" s="272" t="s">
        <v>4733</v>
      </c>
      <c r="C2024" s="342" t="s">
        <v>4734</v>
      </c>
      <c r="D2024" t="e">
        <f>VLOOKUP(C2024,'[1]2月'!$I$1:$I$65536,1,0)</f>
        <v>#N/A</v>
      </c>
      <c r="E2024" s="343">
        <v>15797762710</v>
      </c>
      <c r="F2024" s="344" t="s">
        <v>4300</v>
      </c>
      <c r="G2024" s="281" t="s">
        <v>4346</v>
      </c>
      <c r="H2024" s="345">
        <v>50</v>
      </c>
      <c r="I2024" s="272">
        <v>202608</v>
      </c>
    </row>
    <row r="2025" s="17" customFormat="1" ht="25.5" spans="1:9">
      <c r="A2025" s="16">
        <v>2023</v>
      </c>
      <c r="B2025" s="272" t="s">
        <v>4735</v>
      </c>
      <c r="C2025" s="342" t="s">
        <v>4736</v>
      </c>
      <c r="D2025" t="e">
        <f>VLOOKUP(C2025,'[1]2月'!$I$1:$I$65536,1,0)</f>
        <v>#N/A</v>
      </c>
      <c r="E2025" s="343">
        <v>15507988290</v>
      </c>
      <c r="F2025" s="344" t="s">
        <v>4300</v>
      </c>
      <c r="G2025" s="281" t="s">
        <v>4324</v>
      </c>
      <c r="H2025" s="345">
        <v>50</v>
      </c>
      <c r="I2025" s="272">
        <v>202608</v>
      </c>
    </row>
    <row r="2026" s="17" customFormat="1" ht="25.5" spans="1:9">
      <c r="A2026" s="16">
        <v>2024</v>
      </c>
      <c r="B2026" s="272" t="s">
        <v>4737</v>
      </c>
      <c r="C2026" s="342" t="s">
        <v>4738</v>
      </c>
      <c r="D2026" t="e">
        <f>VLOOKUP(C2026,'[1]2月'!$I$1:$I$65536,1,0)</f>
        <v>#N/A</v>
      </c>
      <c r="E2026" s="343">
        <v>17687985828</v>
      </c>
      <c r="F2026" s="344" t="s">
        <v>4300</v>
      </c>
      <c r="G2026" s="281" t="s">
        <v>4346</v>
      </c>
      <c r="H2026" s="345">
        <v>50</v>
      </c>
      <c r="I2026" s="272">
        <v>202608</v>
      </c>
    </row>
    <row r="2027" s="17" customFormat="1" ht="25.5" spans="1:9">
      <c r="A2027" s="16">
        <v>2025</v>
      </c>
      <c r="B2027" s="272" t="s">
        <v>4739</v>
      </c>
      <c r="C2027" s="369" t="s">
        <v>4740</v>
      </c>
      <c r="D2027" t="e">
        <f>VLOOKUP(C2027,'[1]2月'!$I$1:$I$65536,1,0)</f>
        <v>#N/A</v>
      </c>
      <c r="E2027" s="343">
        <v>13479830811</v>
      </c>
      <c r="F2027" s="344" t="s">
        <v>4300</v>
      </c>
      <c r="G2027" s="281" t="s">
        <v>4321</v>
      </c>
      <c r="H2027" s="345">
        <v>50</v>
      </c>
      <c r="I2027" s="272">
        <v>202608</v>
      </c>
    </row>
    <row r="2028" s="17" customFormat="1" ht="25.5" spans="1:9">
      <c r="A2028" s="16">
        <v>2026</v>
      </c>
      <c r="B2028" s="272" t="s">
        <v>4741</v>
      </c>
      <c r="C2028" s="369" t="s">
        <v>4742</v>
      </c>
      <c r="D2028" t="e">
        <f>VLOOKUP(C2028,'[1]2月'!$I$1:$I$65536,1,0)</f>
        <v>#N/A</v>
      </c>
      <c r="E2028" s="343">
        <v>13979851171</v>
      </c>
      <c r="F2028" s="344" t="s">
        <v>4300</v>
      </c>
      <c r="G2028" s="281" t="s">
        <v>4340</v>
      </c>
      <c r="H2028" s="345">
        <v>50</v>
      </c>
      <c r="I2028" s="272">
        <v>202608</v>
      </c>
    </row>
    <row r="2029" s="17" customFormat="1" ht="25.5" spans="1:9">
      <c r="A2029" s="16">
        <v>2027</v>
      </c>
      <c r="B2029" s="272" t="s">
        <v>4743</v>
      </c>
      <c r="C2029" s="369" t="s">
        <v>4744</v>
      </c>
      <c r="D2029" t="e">
        <f>VLOOKUP(C2029,'[1]2月'!$I$1:$I$65536,1,0)</f>
        <v>#N/A</v>
      </c>
      <c r="E2029" s="343">
        <v>13979815827</v>
      </c>
      <c r="F2029" s="344" t="s">
        <v>4300</v>
      </c>
      <c r="G2029" s="281" t="s">
        <v>4340</v>
      </c>
      <c r="H2029" s="345">
        <v>50</v>
      </c>
      <c r="I2029" s="272">
        <v>202608</v>
      </c>
    </row>
    <row r="2030" s="17" customFormat="1" ht="25.5" spans="1:9">
      <c r="A2030" s="16">
        <v>2028</v>
      </c>
      <c r="B2030" s="272" t="s">
        <v>4745</v>
      </c>
      <c r="C2030" s="342" t="s">
        <v>4746</v>
      </c>
      <c r="D2030" t="e">
        <f>VLOOKUP(C2030,'[1]2月'!$I$1:$I$65536,1,0)</f>
        <v>#N/A</v>
      </c>
      <c r="E2030" s="343">
        <v>13979886409</v>
      </c>
      <c r="F2030" s="344" t="s">
        <v>4300</v>
      </c>
      <c r="G2030" s="281" t="s">
        <v>4305</v>
      </c>
      <c r="H2030" s="345">
        <v>50</v>
      </c>
      <c r="I2030" s="272">
        <v>202608</v>
      </c>
    </row>
    <row r="2031" s="17" customFormat="1" ht="25.5" spans="1:9">
      <c r="A2031" s="16">
        <v>2029</v>
      </c>
      <c r="B2031" s="272" t="s">
        <v>4747</v>
      </c>
      <c r="C2031" s="369" t="s">
        <v>4748</v>
      </c>
      <c r="D2031" t="e">
        <f>VLOOKUP(C2031,'[1]2月'!$I$1:$I$65536,1,0)</f>
        <v>#N/A</v>
      </c>
      <c r="E2031" s="343">
        <v>15179865688</v>
      </c>
      <c r="F2031" s="344" t="s">
        <v>4300</v>
      </c>
      <c r="G2031" s="281" t="s">
        <v>4340</v>
      </c>
      <c r="H2031" s="345">
        <v>50</v>
      </c>
      <c r="I2031" s="272">
        <v>202608</v>
      </c>
    </row>
    <row r="2032" s="17" customFormat="1" ht="25.5" spans="1:9">
      <c r="A2032" s="16">
        <v>2030</v>
      </c>
      <c r="B2032" s="272" t="s">
        <v>4749</v>
      </c>
      <c r="C2032" s="342" t="s">
        <v>4750</v>
      </c>
      <c r="D2032" t="e">
        <f>VLOOKUP(C2032,'[1]2月'!$I$1:$I$65536,1,0)</f>
        <v>#N/A</v>
      </c>
      <c r="E2032" s="343">
        <v>18726185889</v>
      </c>
      <c r="F2032" s="344" t="s">
        <v>4300</v>
      </c>
      <c r="G2032" s="281" t="s">
        <v>4484</v>
      </c>
      <c r="H2032" s="345">
        <v>50</v>
      </c>
      <c r="I2032" s="272">
        <v>202608</v>
      </c>
    </row>
    <row r="2033" s="17" customFormat="1" ht="25.5" spans="1:9">
      <c r="A2033" s="16">
        <v>2031</v>
      </c>
      <c r="B2033" s="272" t="s">
        <v>4751</v>
      </c>
      <c r="C2033" s="369" t="s">
        <v>4752</v>
      </c>
      <c r="D2033" t="e">
        <f>VLOOKUP(C2033,'[1]2月'!$I$1:$I$65536,1,0)</f>
        <v>#N/A</v>
      </c>
      <c r="E2033" s="343">
        <v>13479803565</v>
      </c>
      <c r="F2033" s="344" t="s">
        <v>4300</v>
      </c>
      <c r="G2033" s="281" t="s">
        <v>4328</v>
      </c>
      <c r="H2033" s="345">
        <v>50</v>
      </c>
      <c r="I2033" s="272">
        <v>202608</v>
      </c>
    </row>
    <row r="2034" s="17" customFormat="1" ht="25.5" spans="1:9">
      <c r="A2034" s="16">
        <v>2032</v>
      </c>
      <c r="B2034" s="272" t="s">
        <v>4753</v>
      </c>
      <c r="C2034" s="369" t="s">
        <v>4754</v>
      </c>
      <c r="D2034" t="e">
        <f>VLOOKUP(C2034,'[1]2月'!$I$1:$I$65536,1,0)</f>
        <v>#N/A</v>
      </c>
      <c r="E2034" s="343">
        <v>19179869188</v>
      </c>
      <c r="F2034" s="344" t="s">
        <v>4300</v>
      </c>
      <c r="G2034" s="281" t="s">
        <v>4497</v>
      </c>
      <c r="H2034" s="345">
        <v>50</v>
      </c>
      <c r="I2034" s="272">
        <v>202608</v>
      </c>
    </row>
    <row r="2035" s="17" customFormat="1" ht="25.5" spans="1:9">
      <c r="A2035" s="16">
        <v>2033</v>
      </c>
      <c r="B2035" s="272" t="s">
        <v>4755</v>
      </c>
      <c r="C2035" s="369" t="s">
        <v>4756</v>
      </c>
      <c r="D2035" t="e">
        <f>VLOOKUP(C2035,'[1]2月'!$I$1:$I$65536,1,0)</f>
        <v>#N/A</v>
      </c>
      <c r="E2035" s="343">
        <v>19179855516</v>
      </c>
      <c r="F2035" s="344" t="s">
        <v>4300</v>
      </c>
      <c r="G2035" s="281" t="s">
        <v>4380</v>
      </c>
      <c r="H2035" s="345">
        <v>50</v>
      </c>
      <c r="I2035" s="272">
        <v>202608</v>
      </c>
    </row>
    <row r="2036" s="17" customFormat="1" ht="25.5" spans="1:9">
      <c r="A2036" s="16">
        <v>2034</v>
      </c>
      <c r="B2036" s="272" t="s">
        <v>4757</v>
      </c>
      <c r="C2036" s="369" t="s">
        <v>4758</v>
      </c>
      <c r="D2036" t="e">
        <f>VLOOKUP(C2036,'[1]2月'!$I$1:$I$65536,1,0)</f>
        <v>#N/A</v>
      </c>
      <c r="E2036" s="343">
        <v>15179835789</v>
      </c>
      <c r="F2036" s="344" t="s">
        <v>4300</v>
      </c>
      <c r="G2036" s="281" t="s">
        <v>4301</v>
      </c>
      <c r="H2036" s="345">
        <v>50</v>
      </c>
      <c r="I2036" s="272">
        <v>202608</v>
      </c>
    </row>
    <row r="2037" s="17" customFormat="1" ht="25.5" spans="1:9">
      <c r="A2037" s="16">
        <v>2035</v>
      </c>
      <c r="B2037" s="272" t="s">
        <v>4759</v>
      </c>
      <c r="C2037" s="369" t="s">
        <v>4760</v>
      </c>
      <c r="D2037" t="e">
        <f>VLOOKUP(C2037,'[1]2月'!$I$1:$I$65536,1,0)</f>
        <v>#N/A</v>
      </c>
      <c r="E2037" s="343">
        <v>15170316542</v>
      </c>
      <c r="F2037" s="344" t="s">
        <v>4300</v>
      </c>
      <c r="G2037" s="281" t="s">
        <v>4380</v>
      </c>
      <c r="H2037" s="345">
        <v>50</v>
      </c>
      <c r="I2037" s="272">
        <v>202608</v>
      </c>
    </row>
    <row r="2038" s="17" customFormat="1" ht="25.5" spans="1:9">
      <c r="A2038" s="16">
        <v>2036</v>
      </c>
      <c r="B2038" s="272" t="s">
        <v>4761</v>
      </c>
      <c r="C2038" s="369" t="s">
        <v>4762</v>
      </c>
      <c r="D2038" t="e">
        <f>VLOOKUP(C2038,'[1]2月'!$I$1:$I$65536,1,0)</f>
        <v>#N/A</v>
      </c>
      <c r="E2038" s="343">
        <v>15179814588</v>
      </c>
      <c r="F2038" s="344" t="s">
        <v>4300</v>
      </c>
      <c r="G2038" s="281" t="s">
        <v>4484</v>
      </c>
      <c r="H2038" s="345">
        <v>50</v>
      </c>
      <c r="I2038" s="272">
        <v>202608</v>
      </c>
    </row>
    <row r="2039" s="17" customFormat="1" ht="25.5" spans="1:9">
      <c r="A2039" s="16">
        <v>2037</v>
      </c>
      <c r="B2039" s="272" t="s">
        <v>4763</v>
      </c>
      <c r="C2039" s="369" t="s">
        <v>4764</v>
      </c>
      <c r="D2039" t="e">
        <f>VLOOKUP(C2039,'[1]2月'!$I$1:$I$65536,1,0)</f>
        <v>#N/A</v>
      </c>
      <c r="E2039" s="343">
        <v>13237986736</v>
      </c>
      <c r="F2039" s="344" t="s">
        <v>4300</v>
      </c>
      <c r="G2039" s="281" t="s">
        <v>4324</v>
      </c>
      <c r="H2039" s="345">
        <v>50</v>
      </c>
      <c r="I2039" s="272">
        <v>202608</v>
      </c>
    </row>
    <row r="2040" s="17" customFormat="1" ht="25.5" spans="1:9">
      <c r="A2040" s="16">
        <v>2038</v>
      </c>
      <c r="B2040" s="272" t="s">
        <v>4765</v>
      </c>
      <c r="C2040" s="369" t="s">
        <v>4766</v>
      </c>
      <c r="D2040" t="e">
        <f>VLOOKUP(C2040,'[1]2月'!$I$1:$I$65536,1,0)</f>
        <v>#N/A</v>
      </c>
      <c r="E2040" s="343">
        <v>13970397821</v>
      </c>
      <c r="F2040" s="344" t="s">
        <v>4300</v>
      </c>
      <c r="G2040" s="281" t="s">
        <v>4324</v>
      </c>
      <c r="H2040" s="345">
        <v>50</v>
      </c>
      <c r="I2040" s="272">
        <v>202608</v>
      </c>
    </row>
    <row r="2041" s="17" customFormat="1" ht="25.5" spans="1:9">
      <c r="A2041" s="16">
        <v>2039</v>
      </c>
      <c r="B2041" s="272" t="s">
        <v>4767</v>
      </c>
      <c r="C2041" s="369" t="s">
        <v>4768</v>
      </c>
      <c r="D2041" t="e">
        <f>VLOOKUP(C2041,'[1]2月'!$I$1:$I$65536,1,0)</f>
        <v>#N/A</v>
      </c>
      <c r="E2041" s="343">
        <v>13767843728</v>
      </c>
      <c r="F2041" s="344" t="s">
        <v>4300</v>
      </c>
      <c r="G2041" s="281" t="s">
        <v>4314</v>
      </c>
      <c r="H2041" s="345">
        <v>50</v>
      </c>
      <c r="I2041" s="272">
        <v>202608</v>
      </c>
    </row>
    <row r="2042" s="17" customFormat="1" ht="25.5" spans="1:9">
      <c r="A2042" s="16">
        <v>2040</v>
      </c>
      <c r="B2042" s="272" t="s">
        <v>4769</v>
      </c>
      <c r="C2042" s="369" t="s">
        <v>4770</v>
      </c>
      <c r="D2042" t="e">
        <f>VLOOKUP(C2042,'[1]2月'!$I$1:$I$65536,1,0)</f>
        <v>#N/A</v>
      </c>
      <c r="E2042" s="343" t="s">
        <v>4771</v>
      </c>
      <c r="F2042" s="344" t="s">
        <v>4300</v>
      </c>
      <c r="G2042" s="281" t="s">
        <v>4346</v>
      </c>
      <c r="H2042" s="345">
        <v>50</v>
      </c>
      <c r="I2042" s="272">
        <v>202608</v>
      </c>
    </row>
    <row r="2043" s="17" customFormat="1" ht="25.5" spans="1:9">
      <c r="A2043" s="16">
        <v>2041</v>
      </c>
      <c r="B2043" s="272" t="s">
        <v>4772</v>
      </c>
      <c r="C2043" s="369" t="s">
        <v>4773</v>
      </c>
      <c r="D2043" t="e">
        <f>VLOOKUP(C2043,'[1]2月'!$I$1:$I$65536,1,0)</f>
        <v>#N/A</v>
      </c>
      <c r="E2043" s="343">
        <v>13687982708</v>
      </c>
      <c r="F2043" s="344" t="s">
        <v>4300</v>
      </c>
      <c r="G2043" s="281" t="s">
        <v>4321</v>
      </c>
      <c r="H2043" s="345">
        <v>50</v>
      </c>
      <c r="I2043" s="272">
        <v>202608</v>
      </c>
    </row>
    <row r="2044" s="17" customFormat="1" ht="25.5" spans="1:9">
      <c r="A2044" s="16">
        <v>2042</v>
      </c>
      <c r="B2044" s="272" t="s">
        <v>4774</v>
      </c>
      <c r="C2044" s="369" t="s">
        <v>4775</v>
      </c>
      <c r="D2044" t="e">
        <f>VLOOKUP(C2044,'[1]2月'!$I$1:$I$65536,1,0)</f>
        <v>#N/A</v>
      </c>
      <c r="E2044" s="343">
        <v>13879851994</v>
      </c>
      <c r="F2044" s="344" t="s">
        <v>4300</v>
      </c>
      <c r="G2044" s="281" t="s">
        <v>4321</v>
      </c>
      <c r="H2044" s="345">
        <v>50</v>
      </c>
      <c r="I2044" s="272">
        <v>202608</v>
      </c>
    </row>
    <row r="2045" s="17" customFormat="1" ht="25.5" spans="1:9">
      <c r="A2045" s="16">
        <v>2043</v>
      </c>
      <c r="B2045" s="272" t="s">
        <v>4776</v>
      </c>
      <c r="C2045" s="369" t="s">
        <v>4777</v>
      </c>
      <c r="D2045" t="e">
        <f>VLOOKUP(C2045,'[1]2月'!$I$1:$I$65536,1,0)</f>
        <v>#N/A</v>
      </c>
      <c r="E2045" s="343">
        <v>15079866309</v>
      </c>
      <c r="F2045" s="344" t="s">
        <v>4300</v>
      </c>
      <c r="G2045" s="281" t="s">
        <v>4497</v>
      </c>
      <c r="H2045" s="345">
        <v>50</v>
      </c>
      <c r="I2045" s="272">
        <v>202608</v>
      </c>
    </row>
    <row r="2046" s="17" customFormat="1" ht="25.5" spans="1:9">
      <c r="A2046" s="16">
        <v>2044</v>
      </c>
      <c r="B2046" s="272" t="s">
        <v>4778</v>
      </c>
      <c r="C2046" s="369" t="s">
        <v>4779</v>
      </c>
      <c r="D2046" t="e">
        <f>VLOOKUP(C2046,'[1]2月'!$I$1:$I$65536,1,0)</f>
        <v>#N/A</v>
      </c>
      <c r="E2046" s="343">
        <v>18879822732</v>
      </c>
      <c r="F2046" s="344" t="s">
        <v>4300</v>
      </c>
      <c r="G2046" s="281" t="s">
        <v>4497</v>
      </c>
      <c r="H2046" s="345">
        <v>50</v>
      </c>
      <c r="I2046" s="272">
        <v>202608</v>
      </c>
    </row>
    <row r="2047" s="17" customFormat="1" ht="25.5" spans="1:9">
      <c r="A2047" s="16">
        <v>2045</v>
      </c>
      <c r="B2047" s="272" t="s">
        <v>4780</v>
      </c>
      <c r="C2047" s="369" t="s">
        <v>4781</v>
      </c>
      <c r="D2047" t="e">
        <f>VLOOKUP(C2047,'[1]2月'!$I$1:$I$65536,1,0)</f>
        <v>#N/A</v>
      </c>
      <c r="E2047" s="343">
        <v>13517987906</v>
      </c>
      <c r="F2047" s="344" t="s">
        <v>4300</v>
      </c>
      <c r="G2047" s="281" t="s">
        <v>4346</v>
      </c>
      <c r="H2047" s="345">
        <v>50</v>
      </c>
      <c r="I2047" s="272">
        <v>202608</v>
      </c>
    </row>
    <row r="2048" s="17" customFormat="1" ht="25.5" spans="1:9">
      <c r="A2048" s="16">
        <v>2046</v>
      </c>
      <c r="B2048" s="272" t="s">
        <v>4782</v>
      </c>
      <c r="C2048" s="369" t="s">
        <v>4783</v>
      </c>
      <c r="D2048" t="e">
        <f>VLOOKUP(C2048,'[1]2月'!$I$1:$I$65536,1,0)</f>
        <v>#N/A</v>
      </c>
      <c r="E2048" s="343">
        <v>13687988668</v>
      </c>
      <c r="F2048" s="344" t="s">
        <v>4300</v>
      </c>
      <c r="G2048" s="281" t="s">
        <v>4346</v>
      </c>
      <c r="H2048" s="345">
        <v>50</v>
      </c>
      <c r="I2048" s="272">
        <v>202608</v>
      </c>
    </row>
    <row r="2049" s="17" customFormat="1" ht="25.5" spans="1:9">
      <c r="A2049" s="16">
        <v>2047</v>
      </c>
      <c r="B2049" s="272" t="s">
        <v>4784</v>
      </c>
      <c r="C2049" s="369" t="s">
        <v>4785</v>
      </c>
      <c r="D2049" t="e">
        <f>VLOOKUP(C2049,'[1]2月'!$I$1:$I$65536,1,0)</f>
        <v>#N/A</v>
      </c>
      <c r="E2049" s="343">
        <v>13767848184</v>
      </c>
      <c r="F2049" s="344" t="s">
        <v>4300</v>
      </c>
      <c r="G2049" s="281" t="s">
        <v>4324</v>
      </c>
      <c r="H2049" s="345">
        <v>50</v>
      </c>
      <c r="I2049" s="272">
        <v>202608</v>
      </c>
    </row>
    <row r="2050" s="17" customFormat="1" ht="25.5" spans="1:9">
      <c r="A2050" s="16">
        <v>2048</v>
      </c>
      <c r="B2050" s="272" t="s">
        <v>4786</v>
      </c>
      <c r="C2050" s="369" t="s">
        <v>4787</v>
      </c>
      <c r="D2050" t="e">
        <f>VLOOKUP(C2050,'[1]2月'!$I$1:$I$65536,1,0)</f>
        <v>#N/A</v>
      </c>
      <c r="E2050" s="343">
        <v>15350083317</v>
      </c>
      <c r="F2050" s="344" t="s">
        <v>4300</v>
      </c>
      <c r="G2050" s="281" t="s">
        <v>4324</v>
      </c>
      <c r="H2050" s="345">
        <v>50</v>
      </c>
      <c r="I2050" s="272">
        <v>202608</v>
      </c>
    </row>
    <row r="2051" s="17" customFormat="1" ht="25.5" spans="1:9">
      <c r="A2051" s="16">
        <v>2049</v>
      </c>
      <c r="B2051" s="272" t="s">
        <v>4788</v>
      </c>
      <c r="C2051" s="342" t="s">
        <v>4789</v>
      </c>
      <c r="D2051" t="e">
        <f>VLOOKUP(C2051,'[1]2月'!$I$1:$I$65536,1,0)</f>
        <v>#N/A</v>
      </c>
      <c r="E2051" s="343">
        <v>13407980107</v>
      </c>
      <c r="F2051" s="344" t="s">
        <v>4300</v>
      </c>
      <c r="G2051" s="281" t="s">
        <v>4321</v>
      </c>
      <c r="H2051" s="345">
        <v>50</v>
      </c>
      <c r="I2051" s="272">
        <v>202608</v>
      </c>
    </row>
    <row r="2052" s="17" customFormat="1" ht="25.5" spans="1:9">
      <c r="A2052" s="16">
        <v>2050</v>
      </c>
      <c r="B2052" s="272" t="s">
        <v>4790</v>
      </c>
      <c r="C2052" s="342" t="s">
        <v>4791</v>
      </c>
      <c r="D2052" t="e">
        <f>VLOOKUP(C2052,'[1]2月'!$I$1:$I$65536,1,0)</f>
        <v>#N/A</v>
      </c>
      <c r="E2052" s="343">
        <v>18322857628</v>
      </c>
      <c r="F2052" s="344" t="s">
        <v>4300</v>
      </c>
      <c r="G2052" s="281" t="s">
        <v>4321</v>
      </c>
      <c r="H2052" s="345">
        <v>50</v>
      </c>
      <c r="I2052" s="272">
        <v>202608</v>
      </c>
    </row>
    <row r="2053" s="17" customFormat="1" ht="25.5" spans="1:9">
      <c r="A2053" s="16">
        <v>2051</v>
      </c>
      <c r="B2053" s="272" t="s">
        <v>4792</v>
      </c>
      <c r="C2053" s="342" t="s">
        <v>4793</v>
      </c>
      <c r="D2053" t="e">
        <f>VLOOKUP(C2053,'[1]2月'!$I$1:$I$65536,1,0)</f>
        <v>#N/A</v>
      </c>
      <c r="E2053" s="343">
        <v>13979869812</v>
      </c>
      <c r="F2053" s="344" t="s">
        <v>4300</v>
      </c>
      <c r="G2053" s="281" t="s">
        <v>4321</v>
      </c>
      <c r="H2053" s="345">
        <v>50</v>
      </c>
      <c r="I2053" s="272">
        <v>202608</v>
      </c>
    </row>
    <row r="2054" s="17" customFormat="1" ht="25.5" spans="1:9">
      <c r="A2054" s="16">
        <v>2052</v>
      </c>
      <c r="B2054" s="272" t="s">
        <v>4794</v>
      </c>
      <c r="C2054" s="342" t="s">
        <v>4795</v>
      </c>
      <c r="D2054" t="e">
        <f>VLOOKUP(C2054,'[1]2月'!$I$1:$I$65536,1,0)</f>
        <v>#N/A</v>
      </c>
      <c r="E2054" s="343">
        <v>18079863667</v>
      </c>
      <c r="F2054" s="344" t="s">
        <v>4300</v>
      </c>
      <c r="G2054" s="281" t="s">
        <v>4380</v>
      </c>
      <c r="H2054" s="345">
        <v>50</v>
      </c>
      <c r="I2054" s="272">
        <v>202608</v>
      </c>
    </row>
    <row r="2055" s="17" customFormat="1" ht="25.5" spans="1:9">
      <c r="A2055" s="16">
        <v>2053</v>
      </c>
      <c r="B2055" s="272" t="s">
        <v>4796</v>
      </c>
      <c r="C2055" s="342" t="s">
        <v>4797</v>
      </c>
      <c r="D2055" t="e">
        <f>VLOOKUP(C2055,'[1]2月'!$I$1:$I$65536,1,0)</f>
        <v>#N/A</v>
      </c>
      <c r="E2055" s="343">
        <v>13479839803</v>
      </c>
      <c r="F2055" s="344" t="s">
        <v>4300</v>
      </c>
      <c r="G2055" s="281" t="s">
        <v>4301</v>
      </c>
      <c r="H2055" s="345">
        <v>50</v>
      </c>
      <c r="I2055" s="272">
        <v>202608</v>
      </c>
    </row>
    <row r="2056" s="17" customFormat="1" ht="25.5" spans="1:9">
      <c r="A2056" s="16">
        <v>2054</v>
      </c>
      <c r="B2056" s="272" t="s">
        <v>4798</v>
      </c>
      <c r="C2056" s="342" t="s">
        <v>4799</v>
      </c>
      <c r="D2056" t="e">
        <f>VLOOKUP(C2056,'[1]2月'!$I$1:$I$65536,1,0)</f>
        <v>#N/A</v>
      </c>
      <c r="E2056" s="343">
        <v>17379807327</v>
      </c>
      <c r="F2056" s="344" t="s">
        <v>4300</v>
      </c>
      <c r="G2056" s="281" t="s">
        <v>4324</v>
      </c>
      <c r="H2056" s="345">
        <v>50</v>
      </c>
      <c r="I2056" s="272">
        <v>202608</v>
      </c>
    </row>
    <row r="2057" s="17" customFormat="1" ht="25.5" spans="1:9">
      <c r="A2057" s="16">
        <v>2055</v>
      </c>
      <c r="B2057" s="272" t="s">
        <v>4800</v>
      </c>
      <c r="C2057" s="342" t="s">
        <v>4801</v>
      </c>
      <c r="D2057" t="e">
        <f>VLOOKUP(C2057,'[1]2月'!$I$1:$I$65536,1,0)</f>
        <v>#N/A</v>
      </c>
      <c r="E2057" s="343">
        <v>15797762710</v>
      </c>
      <c r="F2057" s="344" t="s">
        <v>4300</v>
      </c>
      <c r="G2057" s="281" t="s">
        <v>4346</v>
      </c>
      <c r="H2057" s="345">
        <v>50</v>
      </c>
      <c r="I2057" s="272">
        <v>202608</v>
      </c>
    </row>
    <row r="2058" s="17" customFormat="1" ht="25.5" customHeight="1" spans="1:9">
      <c r="A2058" s="16">
        <v>2056</v>
      </c>
      <c r="B2058" s="272" t="s">
        <v>4802</v>
      </c>
      <c r="C2058" s="369" t="s">
        <v>4803</v>
      </c>
      <c r="D2058" t="e">
        <f>VLOOKUP(C2058,'[1]2月'!$I$1:$I$65536,1,0)</f>
        <v>#N/A</v>
      </c>
      <c r="E2058" s="343">
        <v>13767949883</v>
      </c>
      <c r="F2058" s="344" t="s">
        <v>4300</v>
      </c>
      <c r="G2058" s="281" t="s">
        <v>4497</v>
      </c>
      <c r="H2058" s="345">
        <v>50</v>
      </c>
      <c r="I2058" s="272">
        <v>202608</v>
      </c>
    </row>
    <row r="2059" s="17" customFormat="1" ht="25.5" customHeight="1" spans="1:9">
      <c r="A2059" s="16">
        <v>2057</v>
      </c>
      <c r="B2059" s="272" t="s">
        <v>4804</v>
      </c>
      <c r="C2059" s="369" t="s">
        <v>4805</v>
      </c>
      <c r="D2059" t="e">
        <f>VLOOKUP(C2059,'[1]2月'!$I$1:$I$65536,1,0)</f>
        <v>#N/A</v>
      </c>
      <c r="E2059" s="343" t="s">
        <v>4806</v>
      </c>
      <c r="F2059" s="344" t="s">
        <v>4300</v>
      </c>
      <c r="G2059" s="281" t="s">
        <v>4497</v>
      </c>
      <c r="H2059" s="345">
        <v>50</v>
      </c>
      <c r="I2059" s="272">
        <v>202608</v>
      </c>
    </row>
    <row r="2060" s="17" customFormat="1" ht="29" customHeight="1" spans="1:9">
      <c r="A2060" s="16">
        <v>2058</v>
      </c>
      <c r="B2060" s="272" t="s">
        <v>4807</v>
      </c>
      <c r="C2060" s="369" t="s">
        <v>4808</v>
      </c>
      <c r="D2060" t="e">
        <f>VLOOKUP(C2060,'[1]2月'!$I$1:$I$65536,1,0)</f>
        <v>#N/A</v>
      </c>
      <c r="E2060" s="343">
        <v>15679811389</v>
      </c>
      <c r="F2060" s="344" t="s">
        <v>4300</v>
      </c>
      <c r="G2060" s="281" t="s">
        <v>4305</v>
      </c>
      <c r="H2060" s="345">
        <v>50</v>
      </c>
      <c r="I2060" s="272">
        <v>202608</v>
      </c>
    </row>
    <row r="2061" s="17" customFormat="1" ht="29" customHeight="1" spans="1:9">
      <c r="A2061" s="16">
        <v>2059</v>
      </c>
      <c r="B2061" s="272" t="s">
        <v>4809</v>
      </c>
      <c r="C2061" s="369" t="s">
        <v>4810</v>
      </c>
      <c r="D2061" t="e">
        <f>VLOOKUP(C2061,'[1]2月'!$I$1:$I$65536,1,0)</f>
        <v>#N/A</v>
      </c>
      <c r="E2061" s="343">
        <v>18079807717</v>
      </c>
      <c r="F2061" s="344" t="s">
        <v>4300</v>
      </c>
      <c r="G2061" s="281" t="s">
        <v>4301</v>
      </c>
      <c r="H2061" s="345">
        <v>50</v>
      </c>
      <c r="I2061" s="272">
        <v>202608</v>
      </c>
    </row>
    <row r="2062" s="17" customFormat="1" ht="25.5" spans="1:9">
      <c r="A2062" s="16">
        <v>2060</v>
      </c>
      <c r="B2062" s="272" t="s">
        <v>4811</v>
      </c>
      <c r="C2062" s="342" t="s">
        <v>4812</v>
      </c>
      <c r="D2062" t="e">
        <f>VLOOKUP(C2062,'[1]2月'!$I$1:$I$65536,1,0)</f>
        <v>#N/A</v>
      </c>
      <c r="E2062" s="343" t="s">
        <v>4813</v>
      </c>
      <c r="F2062" s="344" t="s">
        <v>4300</v>
      </c>
      <c r="G2062" s="281" t="s">
        <v>4497</v>
      </c>
      <c r="H2062" s="345">
        <v>50</v>
      </c>
      <c r="I2062" s="272">
        <v>202608</v>
      </c>
    </row>
    <row r="2063" s="17" customFormat="1" ht="25.5" spans="1:9">
      <c r="A2063" s="16">
        <v>2061</v>
      </c>
      <c r="B2063" s="362" t="s">
        <v>4814</v>
      </c>
      <c r="C2063" s="370" t="s">
        <v>4815</v>
      </c>
      <c r="D2063" t="e">
        <f>VLOOKUP(C2063,'[1]2月'!$I$1:$I$65536,1,0)</f>
        <v>#N/A</v>
      </c>
      <c r="E2063" s="343">
        <v>13657984778</v>
      </c>
      <c r="F2063" s="344" t="s">
        <v>4300</v>
      </c>
      <c r="G2063" s="281" t="s">
        <v>4308</v>
      </c>
      <c r="H2063" s="345">
        <v>50</v>
      </c>
      <c r="I2063" s="272">
        <v>202608</v>
      </c>
    </row>
    <row r="2064" s="17" customFormat="1" ht="25.5" spans="1:9">
      <c r="A2064" s="16">
        <v>2062</v>
      </c>
      <c r="B2064" s="362" t="s">
        <v>4816</v>
      </c>
      <c r="C2064" s="370" t="s">
        <v>4817</v>
      </c>
      <c r="D2064" t="e">
        <f>VLOOKUP(C2064,'[1]2月'!$I$1:$I$65536,1,0)</f>
        <v>#N/A</v>
      </c>
      <c r="E2064" s="343">
        <v>19179855516</v>
      </c>
      <c r="F2064" s="344" t="s">
        <v>4300</v>
      </c>
      <c r="G2064" s="281" t="s">
        <v>4380</v>
      </c>
      <c r="H2064" s="345">
        <v>50</v>
      </c>
      <c r="I2064" s="272">
        <v>202608</v>
      </c>
    </row>
    <row r="2065" s="17" customFormat="1" ht="25.5" spans="1:9">
      <c r="A2065" s="16">
        <v>2063</v>
      </c>
      <c r="B2065" s="371" t="s">
        <v>4818</v>
      </c>
      <c r="C2065" s="372" t="s">
        <v>4819</v>
      </c>
      <c r="D2065" t="e">
        <f>VLOOKUP(C2065,'[1]2月'!$I$1:$I$65536,1,0)</f>
        <v>#N/A</v>
      </c>
      <c r="E2065" s="373">
        <v>13479836119</v>
      </c>
      <c r="F2065" s="374" t="s">
        <v>4300</v>
      </c>
      <c r="G2065" s="281" t="s">
        <v>4346</v>
      </c>
      <c r="H2065" s="375">
        <v>50</v>
      </c>
      <c r="I2065" s="272">
        <v>202608</v>
      </c>
    </row>
    <row r="2066" s="17" customFormat="1" ht="25.5" spans="1:9">
      <c r="A2066" s="16">
        <v>2064</v>
      </c>
      <c r="B2066" s="371" t="s">
        <v>4820</v>
      </c>
      <c r="C2066" s="372" t="s">
        <v>4821</v>
      </c>
      <c r="D2066" t="e">
        <f>VLOOKUP(C2066,'[1]2月'!$I$1:$I$65536,1,0)</f>
        <v>#N/A</v>
      </c>
      <c r="E2066" s="376" t="s">
        <v>4822</v>
      </c>
      <c r="F2066" s="377" t="s">
        <v>4300</v>
      </c>
      <c r="G2066" s="281" t="s">
        <v>4396</v>
      </c>
      <c r="H2066" s="378">
        <v>50</v>
      </c>
      <c r="I2066" s="272">
        <v>202608</v>
      </c>
    </row>
    <row r="2067" s="17" customFormat="1" ht="25.5" spans="1:9">
      <c r="A2067" s="16">
        <v>2065</v>
      </c>
      <c r="B2067" s="379" t="s">
        <v>4823</v>
      </c>
      <c r="C2067" s="736" t="s">
        <v>4824</v>
      </c>
      <c r="D2067" t="e">
        <f>VLOOKUP(C2067,'[1]2月'!$I$1:$I$65536,1,0)</f>
        <v>#N/A</v>
      </c>
      <c r="E2067" s="376" t="s">
        <v>4825</v>
      </c>
      <c r="F2067" s="344" t="s">
        <v>4300</v>
      </c>
      <c r="G2067" s="281" t="s">
        <v>4340</v>
      </c>
      <c r="H2067" s="345">
        <v>50</v>
      </c>
      <c r="I2067" s="272">
        <v>202608</v>
      </c>
    </row>
    <row r="2068" s="17" customFormat="1" ht="25.5" customHeight="1" spans="1:9">
      <c r="A2068" s="16">
        <v>2066</v>
      </c>
      <c r="B2068" s="272" t="s">
        <v>4826</v>
      </c>
      <c r="C2068" s="369" t="s">
        <v>4827</v>
      </c>
      <c r="D2068" t="e">
        <f>VLOOKUP(C2068,'[1]2月'!$I$1:$I$65536,1,0)</f>
        <v>#N/A</v>
      </c>
      <c r="E2068" s="376">
        <v>15079855626</v>
      </c>
      <c r="F2068" s="344" t="s">
        <v>4300</v>
      </c>
      <c r="G2068" s="281" t="s">
        <v>4321</v>
      </c>
      <c r="H2068" s="345">
        <v>50</v>
      </c>
      <c r="I2068" s="272">
        <v>202608</v>
      </c>
    </row>
    <row r="2069" s="17" customFormat="1" ht="25.5" customHeight="1" spans="1:9">
      <c r="A2069" s="16">
        <v>2067</v>
      </c>
      <c r="B2069" s="272" t="s">
        <v>4828</v>
      </c>
      <c r="C2069" s="369" t="s">
        <v>4829</v>
      </c>
      <c r="D2069" t="e">
        <f>VLOOKUP(C2069,'[1]2月'!$I$1:$I$65536,1,0)</f>
        <v>#N/A</v>
      </c>
      <c r="E2069" s="376">
        <v>15870066670</v>
      </c>
      <c r="F2069" s="344" t="s">
        <v>4300</v>
      </c>
      <c r="G2069" s="281" t="s">
        <v>4321</v>
      </c>
      <c r="H2069" s="345">
        <v>50</v>
      </c>
      <c r="I2069" s="272">
        <v>202608</v>
      </c>
    </row>
    <row r="2070" s="17" customFormat="1" ht="25.5" customHeight="1" spans="1:9">
      <c r="A2070" s="16">
        <v>2068</v>
      </c>
      <c r="B2070" s="272" t="s">
        <v>4830</v>
      </c>
      <c r="C2070" s="369" t="s">
        <v>4831</v>
      </c>
      <c r="D2070" t="e">
        <f>VLOOKUP(C2070,'[1]2月'!$I$1:$I$65536,1,0)</f>
        <v>#N/A</v>
      </c>
      <c r="E2070" s="376">
        <v>18879837248</v>
      </c>
      <c r="F2070" s="344" t="s">
        <v>4300</v>
      </c>
      <c r="G2070" s="281" t="s">
        <v>4328</v>
      </c>
      <c r="H2070" s="345">
        <v>50</v>
      </c>
      <c r="I2070" s="272">
        <v>202608</v>
      </c>
    </row>
    <row r="2071" s="17" customFormat="1" ht="25.5" customHeight="1" spans="1:9">
      <c r="A2071" s="16">
        <v>2069</v>
      </c>
      <c r="B2071" s="272" t="s">
        <v>4832</v>
      </c>
      <c r="C2071" s="369" t="s">
        <v>4833</v>
      </c>
      <c r="D2071" t="e">
        <f>VLOOKUP(C2071,'[1]2月'!$I$1:$I$65536,1,0)</f>
        <v>#N/A</v>
      </c>
      <c r="E2071" s="376">
        <v>18779832231</v>
      </c>
      <c r="F2071" s="344" t="s">
        <v>4300</v>
      </c>
      <c r="G2071" s="281" t="s">
        <v>4340</v>
      </c>
      <c r="H2071" s="345">
        <v>50</v>
      </c>
      <c r="I2071" s="272">
        <v>202608</v>
      </c>
    </row>
    <row r="2072" s="17" customFormat="1" ht="25.5" customHeight="1" spans="1:9">
      <c r="A2072" s="16">
        <v>2070</v>
      </c>
      <c r="B2072" s="273" t="s">
        <v>4834</v>
      </c>
      <c r="C2072" s="380" t="s">
        <v>4835</v>
      </c>
      <c r="D2072" t="e">
        <f>VLOOKUP(C2072,'[1]2月'!$I$1:$I$65536,1,0)</f>
        <v>#N/A</v>
      </c>
      <c r="E2072" s="376" t="s">
        <v>4806</v>
      </c>
      <c r="F2072" s="344" t="s">
        <v>4300</v>
      </c>
      <c r="G2072" s="281" t="s">
        <v>4346</v>
      </c>
      <c r="H2072" s="345">
        <v>50</v>
      </c>
      <c r="I2072" s="272">
        <v>202608</v>
      </c>
    </row>
    <row r="2073" s="17" customFormat="1" ht="25.5" customHeight="1" spans="1:9">
      <c r="A2073" s="16">
        <v>2071</v>
      </c>
      <c r="B2073" s="273" t="s">
        <v>4836</v>
      </c>
      <c r="C2073" s="381" t="s">
        <v>4837</v>
      </c>
      <c r="D2073" t="e">
        <f>VLOOKUP(C2073,'[1]2月'!$I$1:$I$65536,1,0)</f>
        <v>#N/A</v>
      </c>
      <c r="E2073" s="376">
        <v>13097187960</v>
      </c>
      <c r="F2073" s="377" t="s">
        <v>4300</v>
      </c>
      <c r="G2073" s="281" t="s">
        <v>4328</v>
      </c>
      <c r="H2073" s="378">
        <v>50</v>
      </c>
      <c r="I2073" s="272">
        <v>202608</v>
      </c>
    </row>
    <row r="2074" s="17" customFormat="1" ht="25.5" customHeight="1" spans="1:9">
      <c r="A2074" s="16">
        <v>2072</v>
      </c>
      <c r="B2074" s="272" t="s">
        <v>4838</v>
      </c>
      <c r="C2074" s="369" t="s">
        <v>4839</v>
      </c>
      <c r="D2074" t="e">
        <f>VLOOKUP(C2074,'[1]2月'!$I$1:$I$65536,1,0)</f>
        <v>#N/A</v>
      </c>
      <c r="E2074" s="376">
        <v>18507985266</v>
      </c>
      <c r="F2074" s="344" t="s">
        <v>4300</v>
      </c>
      <c r="G2074" s="281" t="s">
        <v>4314</v>
      </c>
      <c r="H2074" s="345">
        <v>50</v>
      </c>
      <c r="I2074" s="272">
        <v>202608</v>
      </c>
    </row>
    <row r="2075" s="17" customFormat="1" ht="25.5" customHeight="1" spans="1:9">
      <c r="A2075" s="16">
        <v>2073</v>
      </c>
      <c r="B2075" s="272" t="s">
        <v>4840</v>
      </c>
      <c r="C2075" s="369" t="s">
        <v>4841</v>
      </c>
      <c r="D2075" t="e">
        <f>VLOOKUP(C2075,'[1]2月'!$I$1:$I$65536,1,0)</f>
        <v>#N/A</v>
      </c>
      <c r="E2075" s="376" t="s">
        <v>4842</v>
      </c>
      <c r="F2075" s="344" t="s">
        <v>4300</v>
      </c>
      <c r="G2075" s="281" t="s">
        <v>4346</v>
      </c>
      <c r="H2075" s="345">
        <v>50</v>
      </c>
      <c r="I2075" s="272">
        <v>202608</v>
      </c>
    </row>
    <row r="2076" s="17" customFormat="1" ht="25.5" customHeight="1" spans="1:9">
      <c r="A2076" s="16">
        <v>2074</v>
      </c>
      <c r="B2076" s="272" t="s">
        <v>4843</v>
      </c>
      <c r="C2076" s="369" t="s">
        <v>4844</v>
      </c>
      <c r="D2076" t="e">
        <f>VLOOKUP(C2076,'[1]2月'!$I$1:$I$65536,1,0)</f>
        <v>#N/A</v>
      </c>
      <c r="E2076" s="376">
        <v>18079828359</v>
      </c>
      <c r="F2076" s="344" t="s">
        <v>4300</v>
      </c>
      <c r="G2076" s="281" t="s">
        <v>4328</v>
      </c>
      <c r="H2076" s="345">
        <v>50</v>
      </c>
      <c r="I2076" s="272">
        <v>202608</v>
      </c>
    </row>
    <row r="2077" s="17" customFormat="1" ht="25.5" customHeight="1" spans="1:9">
      <c r="A2077" s="16">
        <v>2075</v>
      </c>
      <c r="B2077" s="272" t="s">
        <v>4845</v>
      </c>
      <c r="C2077" s="369" t="s">
        <v>4846</v>
      </c>
      <c r="D2077" t="e">
        <f>VLOOKUP(C2077,'[1]2月'!$I$1:$I$65536,1,0)</f>
        <v>#N/A</v>
      </c>
      <c r="E2077" s="376">
        <v>18870372619</v>
      </c>
      <c r="F2077" s="344" t="s">
        <v>4300</v>
      </c>
      <c r="G2077" s="281" t="s">
        <v>4321</v>
      </c>
      <c r="H2077" s="345">
        <v>50</v>
      </c>
      <c r="I2077" s="272">
        <v>202608</v>
      </c>
    </row>
    <row r="2078" s="17" customFormat="1" ht="25.5" customHeight="1" spans="1:9">
      <c r="A2078" s="16">
        <v>2076</v>
      </c>
      <c r="B2078" s="272" t="s">
        <v>4847</v>
      </c>
      <c r="C2078" s="369" t="s">
        <v>4848</v>
      </c>
      <c r="D2078" t="e">
        <f>VLOOKUP(C2078,'[1]2月'!$I$1:$I$65536,1,0)</f>
        <v>#N/A</v>
      </c>
      <c r="E2078" s="376">
        <v>13767918452</v>
      </c>
      <c r="F2078" s="344" t="s">
        <v>4300</v>
      </c>
      <c r="G2078" s="281" t="s">
        <v>4484</v>
      </c>
      <c r="H2078" s="345">
        <v>50</v>
      </c>
      <c r="I2078" s="272">
        <v>202608</v>
      </c>
    </row>
    <row r="2079" s="17" customFormat="1" ht="25.5" customHeight="1" spans="1:9">
      <c r="A2079" s="16">
        <v>2077</v>
      </c>
      <c r="B2079" s="272" t="s">
        <v>4849</v>
      </c>
      <c r="C2079" s="369" t="s">
        <v>4850</v>
      </c>
      <c r="D2079" t="e">
        <f>VLOOKUP(C2079,'[1]2月'!$I$1:$I$65536,1,0)</f>
        <v>#N/A</v>
      </c>
      <c r="E2079" s="376">
        <v>13479821306</v>
      </c>
      <c r="F2079" s="344" t="s">
        <v>4300</v>
      </c>
      <c r="G2079" s="281" t="s">
        <v>4396</v>
      </c>
      <c r="H2079" s="345">
        <v>50</v>
      </c>
      <c r="I2079" s="272">
        <v>202608</v>
      </c>
    </row>
    <row r="2080" s="17" customFormat="1" ht="25.5" customHeight="1" spans="1:9">
      <c r="A2080" s="16">
        <v>2078</v>
      </c>
      <c r="B2080" s="272" t="s">
        <v>4851</v>
      </c>
      <c r="C2080" s="369" t="s">
        <v>4852</v>
      </c>
      <c r="D2080" t="e">
        <f>VLOOKUP(C2080,'[1]2月'!$I$1:$I$65536,1,0)</f>
        <v>#N/A</v>
      </c>
      <c r="E2080" s="343">
        <v>19179855516</v>
      </c>
      <c r="F2080" s="344" t="s">
        <v>4300</v>
      </c>
      <c r="G2080" s="281" t="s">
        <v>4380</v>
      </c>
      <c r="H2080" s="345">
        <v>50</v>
      </c>
      <c r="I2080" s="272">
        <v>202608</v>
      </c>
    </row>
    <row r="2081" s="17" customFormat="1" ht="25.5" customHeight="1" spans="1:9">
      <c r="A2081" s="16">
        <v>2079</v>
      </c>
      <c r="B2081" s="382" t="s">
        <v>4853</v>
      </c>
      <c r="C2081" s="363" t="s">
        <v>4854</v>
      </c>
      <c r="D2081" t="e">
        <f>VLOOKUP(C2081,'[1]2月'!$I$1:$I$65536,1,0)</f>
        <v>#N/A</v>
      </c>
      <c r="E2081" s="376">
        <v>15507985313</v>
      </c>
      <c r="F2081" s="344" t="s">
        <v>4300</v>
      </c>
      <c r="G2081" s="281" t="s">
        <v>4497</v>
      </c>
      <c r="H2081" s="345">
        <v>50</v>
      </c>
      <c r="I2081" s="272">
        <v>202608</v>
      </c>
    </row>
    <row r="2082" s="17" customFormat="1" ht="25.5" customHeight="1" spans="1:9">
      <c r="A2082" s="16">
        <v>2080</v>
      </c>
      <c r="B2082" s="382" t="s">
        <v>4855</v>
      </c>
      <c r="C2082" s="363" t="s">
        <v>4856</v>
      </c>
      <c r="D2082" t="e">
        <f>VLOOKUP(C2082,'[1]2月'!$I$1:$I$65536,1,0)</f>
        <v>#N/A</v>
      </c>
      <c r="E2082" s="376">
        <v>19179855516</v>
      </c>
      <c r="F2082" s="344" t="s">
        <v>4300</v>
      </c>
      <c r="G2082" s="281" t="s">
        <v>4380</v>
      </c>
      <c r="H2082" s="345">
        <v>50</v>
      </c>
      <c r="I2082" s="272">
        <v>202608</v>
      </c>
    </row>
    <row r="2083" s="17" customFormat="1" ht="25.5" customHeight="1" spans="1:9">
      <c r="A2083" s="16">
        <v>2081</v>
      </c>
      <c r="B2083" s="382" t="s">
        <v>4857</v>
      </c>
      <c r="C2083" s="363" t="s">
        <v>4858</v>
      </c>
      <c r="D2083" t="e">
        <f>VLOOKUP(C2083,'[1]2月'!$I$1:$I$65536,1,0)</f>
        <v>#N/A</v>
      </c>
      <c r="E2083" s="376">
        <v>13767859045</v>
      </c>
      <c r="F2083" s="344" t="s">
        <v>4300</v>
      </c>
      <c r="G2083" s="281" t="s">
        <v>4328</v>
      </c>
      <c r="H2083" s="345">
        <v>50</v>
      </c>
      <c r="I2083" s="272">
        <v>202608</v>
      </c>
    </row>
    <row r="2084" s="17" customFormat="1" ht="25.5" customHeight="1" spans="1:9">
      <c r="A2084" s="16">
        <v>2082</v>
      </c>
      <c r="B2084" s="382" t="s">
        <v>4859</v>
      </c>
      <c r="C2084" s="369" t="s">
        <v>4860</v>
      </c>
      <c r="D2084" t="e">
        <f>VLOOKUP(C2084,'[1]2月'!$I$1:$I$65536,1,0)</f>
        <v>#N/A</v>
      </c>
      <c r="E2084" s="376">
        <v>13179836119</v>
      </c>
      <c r="F2084" s="377" t="s">
        <v>4300</v>
      </c>
      <c r="G2084" s="281" t="s">
        <v>4346</v>
      </c>
      <c r="H2084" s="378">
        <v>50</v>
      </c>
      <c r="I2084" s="272">
        <v>202608</v>
      </c>
    </row>
    <row r="2085" s="17" customFormat="1" ht="25.5" customHeight="1" spans="1:9">
      <c r="A2085" s="16">
        <v>2083</v>
      </c>
      <c r="B2085" s="382" t="s">
        <v>4861</v>
      </c>
      <c r="C2085" s="369" t="s">
        <v>4862</v>
      </c>
      <c r="D2085" t="e">
        <f>VLOOKUP(C2085,'[1]2月'!$I$1:$I$65536,1,0)</f>
        <v>#N/A</v>
      </c>
      <c r="E2085" s="376">
        <v>13812629352</v>
      </c>
      <c r="F2085" s="377" t="s">
        <v>4300</v>
      </c>
      <c r="G2085" s="281" t="s">
        <v>4321</v>
      </c>
      <c r="H2085" s="378">
        <v>50</v>
      </c>
      <c r="I2085" s="272">
        <v>202608</v>
      </c>
    </row>
    <row r="2086" s="17" customFormat="1" ht="25.5" customHeight="1" spans="1:9">
      <c r="A2086" s="16">
        <v>2084</v>
      </c>
      <c r="B2086" s="382" t="s">
        <v>4863</v>
      </c>
      <c r="C2086" s="369" t="s">
        <v>4864</v>
      </c>
      <c r="D2086" t="e">
        <f>VLOOKUP(C2086,'[1]2月'!$I$1:$I$65536,1,0)</f>
        <v>#N/A</v>
      </c>
      <c r="E2086" s="376">
        <v>15779498866</v>
      </c>
      <c r="F2086" s="377" t="s">
        <v>4300</v>
      </c>
      <c r="G2086" s="281" t="s">
        <v>4321</v>
      </c>
      <c r="H2086" s="378">
        <v>50</v>
      </c>
      <c r="I2086" s="272">
        <v>202608</v>
      </c>
    </row>
    <row r="2087" s="17" customFormat="1" ht="25.5" customHeight="1" spans="1:9">
      <c r="A2087" s="16">
        <v>2085</v>
      </c>
      <c r="B2087" s="382" t="s">
        <v>4865</v>
      </c>
      <c r="C2087" s="369" t="s">
        <v>4866</v>
      </c>
      <c r="D2087" t="e">
        <f>VLOOKUP(C2087,'[1]2月'!$I$1:$I$65536,1,0)</f>
        <v>#N/A</v>
      </c>
      <c r="E2087" s="376">
        <v>15107088395</v>
      </c>
      <c r="F2087" s="377" t="s">
        <v>4300</v>
      </c>
      <c r="G2087" s="281" t="s">
        <v>4396</v>
      </c>
      <c r="H2087" s="378">
        <v>50</v>
      </c>
      <c r="I2087" s="272">
        <v>202608</v>
      </c>
    </row>
    <row r="2088" s="17" customFormat="1" ht="25.5" customHeight="1" spans="1:9">
      <c r="A2088" s="16">
        <v>2086</v>
      </c>
      <c r="B2088" s="382" t="s">
        <v>4867</v>
      </c>
      <c r="C2088" s="369" t="s">
        <v>4868</v>
      </c>
      <c r="D2088" t="e">
        <f>VLOOKUP(C2088,'[1]2月'!$I$1:$I$65536,1,0)</f>
        <v>#N/A</v>
      </c>
      <c r="E2088" s="376">
        <v>15179884741</v>
      </c>
      <c r="F2088" s="377" t="s">
        <v>4300</v>
      </c>
      <c r="G2088" s="281" t="s">
        <v>4340</v>
      </c>
      <c r="H2088" s="378">
        <v>50</v>
      </c>
      <c r="I2088" s="272">
        <v>202608</v>
      </c>
    </row>
    <row r="2089" s="17" customFormat="1" ht="25.5" customHeight="1" spans="1:9">
      <c r="A2089" s="16">
        <v>2087</v>
      </c>
      <c r="B2089" s="382" t="s">
        <v>4869</v>
      </c>
      <c r="C2089" s="369" t="s">
        <v>4870</v>
      </c>
      <c r="D2089" t="e">
        <f>VLOOKUP(C2089,'[1]2月'!$I$1:$I$65536,1,0)</f>
        <v>#N/A</v>
      </c>
      <c r="E2089" s="376">
        <v>18879813806</v>
      </c>
      <c r="F2089" s="377" t="s">
        <v>4300</v>
      </c>
      <c r="G2089" s="281" t="s">
        <v>4340</v>
      </c>
      <c r="H2089" s="378">
        <v>50</v>
      </c>
      <c r="I2089" s="272">
        <v>202608</v>
      </c>
    </row>
    <row r="2090" s="17" customFormat="1" ht="25.5" customHeight="1" spans="1:9">
      <c r="A2090" s="16">
        <v>2088</v>
      </c>
      <c r="B2090" s="382" t="s">
        <v>4871</v>
      </c>
      <c r="C2090" s="369" t="s">
        <v>4872</v>
      </c>
      <c r="D2090" t="e">
        <f>VLOOKUP(C2090,'[1]2月'!$I$1:$I$65536,1,0)</f>
        <v>#N/A</v>
      </c>
      <c r="E2090" s="376">
        <v>13155782367</v>
      </c>
      <c r="F2090" s="377" t="s">
        <v>4300</v>
      </c>
      <c r="G2090" s="281" t="s">
        <v>4314</v>
      </c>
      <c r="H2090" s="378">
        <v>50</v>
      </c>
      <c r="I2090" s="272">
        <v>202608</v>
      </c>
    </row>
    <row r="2091" s="17" customFormat="1" ht="25.5" customHeight="1" spans="1:9">
      <c r="A2091" s="16">
        <v>2089</v>
      </c>
      <c r="B2091" s="272" t="s">
        <v>4873</v>
      </c>
      <c r="C2091" s="369" t="s">
        <v>4874</v>
      </c>
      <c r="D2091" t="e">
        <f>VLOOKUP(C2091,'[1]2月'!$I$1:$I$65536,1,0)</f>
        <v>#N/A</v>
      </c>
      <c r="E2091" s="376">
        <v>13133989497</v>
      </c>
      <c r="F2091" s="374" t="s">
        <v>4300</v>
      </c>
      <c r="G2091" s="281" t="s">
        <v>4328</v>
      </c>
      <c r="H2091" s="375">
        <v>50</v>
      </c>
      <c r="I2091" s="272">
        <v>202608</v>
      </c>
    </row>
    <row r="2092" s="17" customFormat="1" ht="25.5" customHeight="1" spans="1:9">
      <c r="A2092" s="16">
        <v>2090</v>
      </c>
      <c r="B2092" s="383" t="s">
        <v>4875</v>
      </c>
      <c r="C2092" s="384" t="s">
        <v>4876</v>
      </c>
      <c r="D2092" t="e">
        <f>VLOOKUP(C2092,'[1]2月'!$I$1:$I$65536,1,0)</f>
        <v>#N/A</v>
      </c>
      <c r="E2092" s="343">
        <v>18779817695</v>
      </c>
      <c r="F2092" s="377" t="s">
        <v>4300</v>
      </c>
      <c r="G2092" s="281" t="s">
        <v>4308</v>
      </c>
      <c r="H2092" s="378">
        <v>50</v>
      </c>
      <c r="I2092" s="272">
        <v>202608</v>
      </c>
    </row>
    <row r="2093" s="17" customFormat="1" ht="25.5" customHeight="1" spans="1:9">
      <c r="A2093" s="16">
        <v>2091</v>
      </c>
      <c r="B2093" s="383" t="s">
        <v>4877</v>
      </c>
      <c r="C2093" s="384" t="s">
        <v>4878</v>
      </c>
      <c r="D2093" t="e">
        <f>VLOOKUP(C2093,'[1]2月'!$I$1:$I$65536,1,0)</f>
        <v>#N/A</v>
      </c>
      <c r="E2093" s="343">
        <v>13257983667</v>
      </c>
      <c r="F2093" s="377" t="s">
        <v>4300</v>
      </c>
      <c r="G2093" s="281" t="s">
        <v>4328</v>
      </c>
      <c r="H2093" s="378">
        <v>50</v>
      </c>
      <c r="I2093" s="272">
        <v>202608</v>
      </c>
    </row>
    <row r="2094" s="17" customFormat="1" ht="25.5" spans="1:9">
      <c r="A2094" s="16">
        <v>2092</v>
      </c>
      <c r="B2094" s="382" t="s">
        <v>4879</v>
      </c>
      <c r="C2094" s="369" t="s">
        <v>4880</v>
      </c>
      <c r="D2094" t="e">
        <f>VLOOKUP(C2094,'[1]2月'!$I$1:$I$65536,1,0)</f>
        <v>#N/A</v>
      </c>
      <c r="E2094" s="373">
        <v>13767845990</v>
      </c>
      <c r="F2094" s="377" t="s">
        <v>4300</v>
      </c>
      <c r="G2094" s="281" t="s">
        <v>4308</v>
      </c>
      <c r="H2094" s="378">
        <v>100</v>
      </c>
      <c r="I2094" s="272">
        <v>202608</v>
      </c>
    </row>
    <row r="2095" s="17" customFormat="1" ht="25.5" spans="1:9">
      <c r="A2095" s="16">
        <v>2093</v>
      </c>
      <c r="B2095" s="382" t="s">
        <v>4881</v>
      </c>
      <c r="C2095" s="369" t="s">
        <v>4882</v>
      </c>
      <c r="D2095" t="e">
        <f>VLOOKUP(C2095,'[1]2月'!$I$1:$I$65536,1,0)</f>
        <v>#N/A</v>
      </c>
      <c r="E2095" s="373">
        <v>17379860195</v>
      </c>
      <c r="F2095" s="377" t="s">
        <v>4300</v>
      </c>
      <c r="G2095" s="281" t="s">
        <v>4314</v>
      </c>
      <c r="H2095" s="345">
        <v>300</v>
      </c>
      <c r="I2095" s="272">
        <v>202608</v>
      </c>
    </row>
    <row r="2096" s="17" customFormat="1" ht="25.5" spans="1:9">
      <c r="A2096" s="16">
        <v>2094</v>
      </c>
      <c r="B2096" s="382" t="s">
        <v>4883</v>
      </c>
      <c r="C2096" s="369" t="s">
        <v>4884</v>
      </c>
      <c r="D2096" t="e">
        <f>VLOOKUP(C2096,'[1]2月'!$I$1:$I$65536,1,0)</f>
        <v>#N/A</v>
      </c>
      <c r="E2096" s="373">
        <v>13407987922</v>
      </c>
      <c r="F2096" s="374" t="s">
        <v>4300</v>
      </c>
      <c r="G2096" s="281" t="s">
        <v>4324</v>
      </c>
      <c r="H2096" s="375">
        <v>100</v>
      </c>
      <c r="I2096" s="272">
        <v>202608</v>
      </c>
    </row>
    <row r="2097" s="17" customFormat="1" ht="25.5" spans="1:9">
      <c r="A2097" s="16">
        <v>2095</v>
      </c>
      <c r="B2097" s="382" t="s">
        <v>4885</v>
      </c>
      <c r="C2097" s="369" t="s">
        <v>4886</v>
      </c>
      <c r="D2097" t="e">
        <f>VLOOKUP(C2097,'[1]2月'!$I$1:$I$65536,1,0)</f>
        <v>#N/A</v>
      </c>
      <c r="E2097" s="373">
        <v>15079870723</v>
      </c>
      <c r="F2097" s="374" t="s">
        <v>4300</v>
      </c>
      <c r="G2097" s="281" t="s">
        <v>4321</v>
      </c>
      <c r="H2097" s="375">
        <v>50</v>
      </c>
      <c r="I2097" s="272">
        <v>202608</v>
      </c>
    </row>
    <row r="2098" s="17" customFormat="1" ht="25.5" spans="1:9">
      <c r="A2098" s="16">
        <v>2096</v>
      </c>
      <c r="B2098" s="385" t="s">
        <v>4887</v>
      </c>
      <c r="C2098" s="380" t="s">
        <v>4888</v>
      </c>
      <c r="D2098" t="e">
        <f>VLOOKUP(C2098,'[1]2月'!$I$1:$I$65536,1,0)</f>
        <v>#N/A</v>
      </c>
      <c r="E2098" s="373">
        <v>13767845990</v>
      </c>
      <c r="F2098" s="377" t="s">
        <v>4300</v>
      </c>
      <c r="G2098" s="281" t="s">
        <v>4308</v>
      </c>
      <c r="H2098" s="378">
        <v>50</v>
      </c>
      <c r="I2098" s="272">
        <v>202608</v>
      </c>
    </row>
    <row r="2099" s="17" customFormat="1" ht="25.5" customHeight="1" spans="1:9">
      <c r="A2099" s="16">
        <v>2097</v>
      </c>
      <c r="B2099" s="362" t="s">
        <v>4889</v>
      </c>
      <c r="C2099" s="369" t="s">
        <v>4890</v>
      </c>
      <c r="D2099" t="e">
        <f>VLOOKUP(C2099,'[1]2月'!$I$1:$I$65536,1,0)</f>
        <v>#N/A</v>
      </c>
      <c r="E2099" s="373">
        <v>13407980874</v>
      </c>
      <c r="F2099" s="344" t="s">
        <v>4300</v>
      </c>
      <c r="G2099" s="281" t="s">
        <v>4396</v>
      </c>
      <c r="H2099" s="345">
        <v>50</v>
      </c>
      <c r="I2099" s="272">
        <v>202608</v>
      </c>
    </row>
    <row r="2100" s="17" customFormat="1" ht="25.5" customHeight="1" spans="1:9">
      <c r="A2100" s="16">
        <v>2098</v>
      </c>
      <c r="B2100" s="272" t="s">
        <v>4891</v>
      </c>
      <c r="C2100" s="369" t="s">
        <v>4892</v>
      </c>
      <c r="D2100" t="e">
        <f>VLOOKUP(C2100,'[1]2月'!$I$1:$I$65536,1,0)</f>
        <v>#N/A</v>
      </c>
      <c r="E2100" s="373">
        <v>15079870723</v>
      </c>
      <c r="F2100" s="344" t="s">
        <v>4300</v>
      </c>
      <c r="G2100" s="281" t="s">
        <v>4321</v>
      </c>
      <c r="H2100" s="345">
        <v>50</v>
      </c>
      <c r="I2100" s="272">
        <v>202608</v>
      </c>
    </row>
    <row r="2101" s="17" customFormat="1" ht="25.5" customHeight="1" spans="1:9">
      <c r="A2101" s="16">
        <v>2099</v>
      </c>
      <c r="B2101" s="272" t="s">
        <v>4893</v>
      </c>
      <c r="C2101" s="369" t="s">
        <v>4894</v>
      </c>
      <c r="D2101" t="e">
        <f>VLOOKUP(C2101,'[1]2月'!$I$1:$I$65536,1,0)</f>
        <v>#N/A</v>
      </c>
      <c r="E2101" s="373">
        <v>15347987620</v>
      </c>
      <c r="F2101" s="344" t="s">
        <v>4300</v>
      </c>
      <c r="G2101" s="281" t="s">
        <v>4308</v>
      </c>
      <c r="H2101" s="345">
        <v>50</v>
      </c>
      <c r="I2101" s="272">
        <v>202608</v>
      </c>
    </row>
    <row r="2102" s="17" customFormat="1" ht="25.5" customHeight="1" spans="1:9">
      <c r="A2102" s="16">
        <v>2100</v>
      </c>
      <c r="B2102" s="272" t="s">
        <v>4895</v>
      </c>
      <c r="C2102" s="369" t="s">
        <v>4896</v>
      </c>
      <c r="D2102" t="e">
        <f>VLOOKUP(C2102,'[1]2月'!$I$1:$I$65536,1,0)</f>
        <v>#N/A</v>
      </c>
      <c r="E2102" s="373">
        <v>13177631978</v>
      </c>
      <c r="F2102" s="344" t="s">
        <v>4300</v>
      </c>
      <c r="G2102" s="281" t="s">
        <v>4328</v>
      </c>
      <c r="H2102" s="345">
        <v>50</v>
      </c>
      <c r="I2102" s="272">
        <v>202608</v>
      </c>
    </row>
    <row r="2103" s="17" customFormat="1" ht="25.5" customHeight="1" spans="1:9">
      <c r="A2103" s="16">
        <v>2101</v>
      </c>
      <c r="B2103" s="272" t="s">
        <v>4897</v>
      </c>
      <c r="C2103" s="369" t="s">
        <v>4898</v>
      </c>
      <c r="D2103" t="e">
        <f>VLOOKUP(C2103,'[1]2月'!$I$1:$I$65536,1,0)</f>
        <v>#N/A</v>
      </c>
      <c r="E2103" s="373">
        <v>18350296820</v>
      </c>
      <c r="F2103" s="344" t="s">
        <v>4300</v>
      </c>
      <c r="G2103" s="281" t="s">
        <v>4484</v>
      </c>
      <c r="H2103" s="345">
        <v>50</v>
      </c>
      <c r="I2103" s="272">
        <v>202608</v>
      </c>
    </row>
    <row r="2104" s="17" customFormat="1" ht="25.5" customHeight="1" spans="1:9">
      <c r="A2104" s="16">
        <v>2102</v>
      </c>
      <c r="B2104" s="272" t="s">
        <v>4899</v>
      </c>
      <c r="C2104" s="369" t="s">
        <v>4900</v>
      </c>
      <c r="D2104" t="e">
        <f>VLOOKUP(C2104,'[1]2月'!$I$1:$I$65536,1,0)</f>
        <v>#N/A</v>
      </c>
      <c r="E2104" s="373">
        <v>15279992540</v>
      </c>
      <c r="F2104" s="344" t="s">
        <v>4300</v>
      </c>
      <c r="G2104" s="281" t="s">
        <v>4340</v>
      </c>
      <c r="H2104" s="345">
        <v>50</v>
      </c>
      <c r="I2104" s="272">
        <v>202608</v>
      </c>
    </row>
    <row r="2105" s="17" customFormat="1" ht="25.5" customHeight="1" spans="1:9">
      <c r="A2105" s="16">
        <v>2103</v>
      </c>
      <c r="B2105" s="272" t="s">
        <v>4901</v>
      </c>
      <c r="C2105" s="369" t="s">
        <v>4902</v>
      </c>
      <c r="D2105" t="e">
        <f>VLOOKUP(C2105,'[1]2月'!$I$1:$I$65536,1,0)</f>
        <v>#N/A</v>
      </c>
      <c r="E2105" s="373">
        <v>18979843367</v>
      </c>
      <c r="F2105" s="344" t="s">
        <v>4300</v>
      </c>
      <c r="G2105" s="281" t="s">
        <v>4301</v>
      </c>
      <c r="H2105" s="345">
        <v>50</v>
      </c>
      <c r="I2105" s="272">
        <v>202608</v>
      </c>
    </row>
    <row r="2106" s="17" customFormat="1" ht="25.5" customHeight="1" spans="1:9">
      <c r="A2106" s="16">
        <v>2104</v>
      </c>
      <c r="B2106" s="273" t="s">
        <v>4903</v>
      </c>
      <c r="C2106" s="380" t="s">
        <v>4904</v>
      </c>
      <c r="D2106" t="e">
        <f>VLOOKUP(C2106,'[1]2月'!$I$1:$I$65536,1,0)</f>
        <v>#N/A</v>
      </c>
      <c r="E2106" s="376">
        <v>15179890181</v>
      </c>
      <c r="F2106" s="377" t="s">
        <v>4300</v>
      </c>
      <c r="G2106" s="281" t="s">
        <v>4324</v>
      </c>
      <c r="H2106" s="378">
        <v>50</v>
      </c>
      <c r="I2106" s="272">
        <v>202608</v>
      </c>
    </row>
    <row r="2107" s="17" customFormat="1" ht="25.5" customHeight="1" spans="1:9">
      <c r="A2107" s="16">
        <v>2105</v>
      </c>
      <c r="B2107" s="362" t="s">
        <v>4905</v>
      </c>
      <c r="C2107" s="363" t="s">
        <v>4906</v>
      </c>
      <c r="D2107" t="e">
        <f>VLOOKUP(C2107,'[1]2月'!$I$1:$I$65536,1,0)</f>
        <v>#N/A</v>
      </c>
      <c r="E2107" s="343">
        <v>13479836119</v>
      </c>
      <c r="F2107" s="344" t="s">
        <v>4300</v>
      </c>
      <c r="G2107" s="281" t="s">
        <v>4346</v>
      </c>
      <c r="H2107" s="345">
        <v>50</v>
      </c>
      <c r="I2107" s="272">
        <v>202608</v>
      </c>
    </row>
    <row r="2108" s="17" customFormat="1" ht="25.5" customHeight="1" spans="1:9">
      <c r="A2108" s="16">
        <v>2106</v>
      </c>
      <c r="B2108" s="362" t="s">
        <v>4907</v>
      </c>
      <c r="C2108" s="363" t="s">
        <v>4908</v>
      </c>
      <c r="D2108" t="e">
        <f>VLOOKUP(C2108,'[1]2月'!$I$1:$I$65536,1,0)</f>
        <v>#N/A</v>
      </c>
      <c r="E2108" s="343">
        <v>15079870723</v>
      </c>
      <c r="F2108" s="344" t="s">
        <v>4300</v>
      </c>
      <c r="G2108" s="281" t="s">
        <v>4321</v>
      </c>
      <c r="H2108" s="345">
        <v>50</v>
      </c>
      <c r="I2108" s="272">
        <v>202608</v>
      </c>
    </row>
    <row r="2109" s="17" customFormat="1" ht="25.5" spans="1:9">
      <c r="A2109" s="16">
        <v>2107</v>
      </c>
      <c r="B2109" s="272" t="s">
        <v>4909</v>
      </c>
      <c r="C2109" s="369" t="s">
        <v>4910</v>
      </c>
      <c r="D2109" t="e">
        <f>VLOOKUP(C2109,'[1]2月'!$I$1:$I$65536,1,0)</f>
        <v>#N/A</v>
      </c>
      <c r="E2109" s="343">
        <v>18707087488</v>
      </c>
      <c r="F2109" s="344" t="s">
        <v>4300</v>
      </c>
      <c r="G2109" s="281" t="s">
        <v>4328</v>
      </c>
      <c r="H2109" s="345">
        <v>50</v>
      </c>
      <c r="I2109" s="272">
        <v>202608</v>
      </c>
    </row>
    <row r="2110" s="17" customFormat="1" ht="25.5" spans="1:9">
      <c r="A2110" s="16">
        <v>2108</v>
      </c>
      <c r="B2110" s="272" t="s">
        <v>4911</v>
      </c>
      <c r="C2110" s="369" t="s">
        <v>4912</v>
      </c>
      <c r="D2110" t="e">
        <f>VLOOKUP(C2110,'[1]2月'!$I$1:$I$65536,1,0)</f>
        <v>#N/A</v>
      </c>
      <c r="E2110" s="343">
        <v>19179855516</v>
      </c>
      <c r="F2110" s="344" t="s">
        <v>4300</v>
      </c>
      <c r="G2110" s="281" t="s">
        <v>4380</v>
      </c>
      <c r="H2110" s="345">
        <v>50</v>
      </c>
      <c r="I2110" s="272">
        <v>202608</v>
      </c>
    </row>
    <row r="2111" s="17" customFormat="1" ht="25.5" spans="1:9">
      <c r="A2111" s="16">
        <v>2109</v>
      </c>
      <c r="B2111" s="272" t="s">
        <v>4913</v>
      </c>
      <c r="C2111" s="369" t="s">
        <v>4914</v>
      </c>
      <c r="D2111" t="e">
        <f>VLOOKUP(C2111,'[1]2月'!$I$1:$I$65536,1,0)</f>
        <v>#N/A</v>
      </c>
      <c r="E2111" s="343">
        <v>15179850557</v>
      </c>
      <c r="F2111" s="344" t="s">
        <v>4300</v>
      </c>
      <c r="G2111" s="281" t="s">
        <v>4340</v>
      </c>
      <c r="H2111" s="345">
        <v>50</v>
      </c>
      <c r="I2111" s="272">
        <v>202608</v>
      </c>
    </row>
    <row r="2112" s="17" customFormat="1" ht="25.5" spans="1:9">
      <c r="A2112" s="16">
        <v>2110</v>
      </c>
      <c r="B2112" s="272" t="s">
        <v>4915</v>
      </c>
      <c r="C2112" s="369" t="s">
        <v>4916</v>
      </c>
      <c r="D2112" t="e">
        <f>VLOOKUP(C2112,'[1]2月'!$I$1:$I$65536,1,0)</f>
        <v>#N/A</v>
      </c>
      <c r="E2112" s="343">
        <v>13479848037</v>
      </c>
      <c r="F2112" s="344" t="s">
        <v>4300</v>
      </c>
      <c r="G2112" s="281" t="s">
        <v>4346</v>
      </c>
      <c r="H2112" s="345">
        <v>50</v>
      </c>
      <c r="I2112" s="272">
        <v>202608</v>
      </c>
    </row>
    <row r="2113" s="17" customFormat="1" ht="25.5" customHeight="1" spans="1:9">
      <c r="A2113" s="16">
        <v>2111</v>
      </c>
      <c r="B2113" s="272" t="s">
        <v>4917</v>
      </c>
      <c r="C2113" s="369" t="s">
        <v>4918</v>
      </c>
      <c r="D2113" t="e">
        <f>VLOOKUP(C2113,'[1]2月'!$I$1:$I$65536,1,0)</f>
        <v>#N/A</v>
      </c>
      <c r="E2113" s="343">
        <v>19179855516</v>
      </c>
      <c r="F2113" s="344" t="s">
        <v>4300</v>
      </c>
      <c r="G2113" s="281" t="s">
        <v>4380</v>
      </c>
      <c r="H2113" s="378">
        <v>50</v>
      </c>
      <c r="I2113" s="272">
        <v>202608</v>
      </c>
    </row>
    <row r="2114" s="17" customFormat="1" ht="25.5" customHeight="1" spans="1:9">
      <c r="A2114" s="16">
        <v>2112</v>
      </c>
      <c r="B2114" s="272" t="s">
        <v>4919</v>
      </c>
      <c r="C2114" s="369" t="s">
        <v>4920</v>
      </c>
      <c r="D2114" t="e">
        <f>VLOOKUP(C2114,'[1]2月'!$I$1:$I$65536,1,0)</f>
        <v>#N/A</v>
      </c>
      <c r="E2114" s="343">
        <v>15079870723</v>
      </c>
      <c r="F2114" s="344" t="s">
        <v>4300</v>
      </c>
      <c r="G2114" s="281" t="s">
        <v>4321</v>
      </c>
      <c r="H2114" s="345">
        <v>50</v>
      </c>
      <c r="I2114" s="272">
        <v>202608</v>
      </c>
    </row>
    <row r="2115" s="17" customFormat="1" ht="25.5" customHeight="1" spans="1:9">
      <c r="A2115" s="16">
        <v>2113</v>
      </c>
      <c r="B2115" s="272" t="s">
        <v>4921</v>
      </c>
      <c r="C2115" s="369" t="s">
        <v>4922</v>
      </c>
      <c r="D2115" t="e">
        <f>VLOOKUP(C2115,'[1]2月'!$I$1:$I$65536,1,0)</f>
        <v>#N/A</v>
      </c>
      <c r="E2115" s="343">
        <v>13479837502</v>
      </c>
      <c r="F2115" s="344" t="s">
        <v>4300</v>
      </c>
      <c r="G2115" s="281" t="s">
        <v>4396</v>
      </c>
      <c r="H2115" s="345">
        <v>50</v>
      </c>
      <c r="I2115" s="272">
        <v>202608</v>
      </c>
    </row>
    <row r="2116" s="17" customFormat="1" ht="25.5" customHeight="1" spans="1:9">
      <c r="A2116" s="16">
        <v>2114</v>
      </c>
      <c r="B2116" s="272" t="s">
        <v>4923</v>
      </c>
      <c r="C2116" s="369" t="s">
        <v>4924</v>
      </c>
      <c r="D2116" t="e">
        <f>VLOOKUP(C2116,'[1]2月'!$I$1:$I$65536,1,0)</f>
        <v>#N/A</v>
      </c>
      <c r="E2116" s="343" t="s">
        <v>4925</v>
      </c>
      <c r="F2116" s="344" t="s">
        <v>4300</v>
      </c>
      <c r="G2116" s="281" t="s">
        <v>4380</v>
      </c>
      <c r="H2116" s="345">
        <v>50</v>
      </c>
      <c r="I2116" s="272">
        <v>202608</v>
      </c>
    </row>
    <row r="2117" s="17" customFormat="1" ht="25.5" customHeight="1" spans="1:9">
      <c r="A2117" s="16">
        <v>2115</v>
      </c>
      <c r="B2117" s="272" t="s">
        <v>4926</v>
      </c>
      <c r="C2117" s="369" t="s">
        <v>4927</v>
      </c>
      <c r="D2117" t="e">
        <f>VLOOKUP(C2117,'[1]2月'!$I$1:$I$65536,1,0)</f>
        <v>#N/A</v>
      </c>
      <c r="E2117" s="343" t="s">
        <v>4928</v>
      </c>
      <c r="F2117" s="344" t="s">
        <v>4300</v>
      </c>
      <c r="G2117" s="281" t="s">
        <v>4314</v>
      </c>
      <c r="H2117" s="345">
        <v>50</v>
      </c>
      <c r="I2117" s="272">
        <v>202608</v>
      </c>
    </row>
    <row r="2118" s="17" customFormat="1" ht="25.5" customHeight="1" spans="1:9">
      <c r="A2118" s="16">
        <v>2116</v>
      </c>
      <c r="B2118" s="272" t="s">
        <v>4929</v>
      </c>
      <c r="C2118" s="369" t="s">
        <v>4930</v>
      </c>
      <c r="D2118" t="e">
        <f>VLOOKUP(C2118,'[1]2月'!$I$1:$I$65536,1,0)</f>
        <v>#N/A</v>
      </c>
      <c r="E2118" s="343" t="s">
        <v>4931</v>
      </c>
      <c r="F2118" s="344" t="s">
        <v>4300</v>
      </c>
      <c r="G2118" s="281" t="s">
        <v>4301</v>
      </c>
      <c r="H2118" s="345">
        <v>50</v>
      </c>
      <c r="I2118" s="272">
        <v>202608</v>
      </c>
    </row>
    <row r="2119" s="17" customFormat="1" ht="25.5" customHeight="1" spans="1:9">
      <c r="A2119" s="16">
        <v>2117</v>
      </c>
      <c r="B2119" s="272" t="s">
        <v>4932</v>
      </c>
      <c r="C2119" s="369" t="s">
        <v>4933</v>
      </c>
      <c r="D2119" t="e">
        <f>VLOOKUP(C2119,'[1]2月'!$I$1:$I$65536,1,0)</f>
        <v>#N/A</v>
      </c>
      <c r="E2119" s="343" t="s">
        <v>4500</v>
      </c>
      <c r="F2119" s="344" t="s">
        <v>4300</v>
      </c>
      <c r="G2119" s="281" t="s">
        <v>4346</v>
      </c>
      <c r="H2119" s="345">
        <v>50</v>
      </c>
      <c r="I2119" s="272">
        <v>202608</v>
      </c>
    </row>
    <row r="2120" s="17" customFormat="1" ht="25.5" customHeight="1" spans="1:9">
      <c r="A2120" s="16">
        <v>2118</v>
      </c>
      <c r="B2120" s="272" t="s">
        <v>4934</v>
      </c>
      <c r="C2120" s="369" t="s">
        <v>4935</v>
      </c>
      <c r="D2120" t="e">
        <f>VLOOKUP(C2120,'[1]2月'!$I$1:$I$65536,1,0)</f>
        <v>#N/A</v>
      </c>
      <c r="E2120" s="343" t="s">
        <v>4500</v>
      </c>
      <c r="F2120" s="344" t="s">
        <v>4300</v>
      </c>
      <c r="G2120" s="281" t="s">
        <v>4346</v>
      </c>
      <c r="H2120" s="345">
        <v>50</v>
      </c>
      <c r="I2120" s="272">
        <v>202608</v>
      </c>
    </row>
    <row r="2121" s="17" customFormat="1" ht="25.5" customHeight="1" spans="1:9">
      <c r="A2121" s="16">
        <v>2119</v>
      </c>
      <c r="B2121" s="272" t="s">
        <v>4936</v>
      </c>
      <c r="C2121" s="369" t="s">
        <v>4937</v>
      </c>
      <c r="D2121" t="e">
        <f>VLOOKUP(C2121,'[1]2月'!$I$1:$I$65536,1,0)</f>
        <v>#N/A</v>
      </c>
      <c r="E2121" s="343" t="s">
        <v>4928</v>
      </c>
      <c r="F2121" s="344" t="s">
        <v>4300</v>
      </c>
      <c r="G2121" s="281" t="s">
        <v>4314</v>
      </c>
      <c r="H2121" s="345">
        <v>50</v>
      </c>
      <c r="I2121" s="272">
        <v>202608</v>
      </c>
    </row>
    <row r="2122" s="17" customFormat="1" ht="25.5" customHeight="1" spans="1:9">
      <c r="A2122" s="16">
        <v>2120</v>
      </c>
      <c r="B2122" s="362" t="s">
        <v>4938</v>
      </c>
      <c r="C2122" s="369" t="s">
        <v>4939</v>
      </c>
      <c r="D2122" t="e">
        <f>VLOOKUP(C2122,'[1]2月'!$I$1:$I$65536,1,0)</f>
        <v>#N/A</v>
      </c>
      <c r="E2122" s="343">
        <v>18350296820</v>
      </c>
      <c r="F2122" s="344" t="s">
        <v>4300</v>
      </c>
      <c r="G2122" s="281" t="s">
        <v>4484</v>
      </c>
      <c r="H2122" s="345">
        <v>50</v>
      </c>
      <c r="I2122" s="272">
        <v>202608</v>
      </c>
    </row>
    <row r="2123" s="17" customFormat="1" ht="25.5" customHeight="1" spans="1:9">
      <c r="A2123" s="16">
        <v>2121</v>
      </c>
      <c r="B2123" s="362" t="s">
        <v>4940</v>
      </c>
      <c r="C2123" s="369" t="s">
        <v>4941</v>
      </c>
      <c r="D2123" t="e">
        <f>VLOOKUP(C2123,'[1]2月'!$I$1:$I$65536,1,0)</f>
        <v>#N/A</v>
      </c>
      <c r="E2123" s="343">
        <v>15079870723</v>
      </c>
      <c r="F2123" s="344" t="s">
        <v>4300</v>
      </c>
      <c r="G2123" s="281" t="s">
        <v>4321</v>
      </c>
      <c r="H2123" s="345">
        <v>50</v>
      </c>
      <c r="I2123" s="272">
        <v>202608</v>
      </c>
    </row>
    <row r="2124" s="17" customFormat="1" ht="25.5" customHeight="1" spans="1:9">
      <c r="A2124" s="16">
        <v>2122</v>
      </c>
      <c r="B2124" s="362" t="s">
        <v>4942</v>
      </c>
      <c r="C2124" s="369" t="s">
        <v>4943</v>
      </c>
      <c r="D2124" t="e">
        <f>VLOOKUP(C2124,'[1]2月'!$I$1:$I$65536,1,0)</f>
        <v>#N/A</v>
      </c>
      <c r="E2124" s="343">
        <v>13155765677</v>
      </c>
      <c r="F2124" s="344" t="s">
        <v>4300</v>
      </c>
      <c r="G2124" s="281" t="s">
        <v>4308</v>
      </c>
      <c r="H2124" s="345">
        <v>50</v>
      </c>
      <c r="I2124" s="272">
        <v>202608</v>
      </c>
    </row>
    <row r="2125" s="17" customFormat="1" ht="25.5" customHeight="1" spans="1:9">
      <c r="A2125" s="16">
        <v>2123</v>
      </c>
      <c r="B2125" s="362" t="s">
        <v>4944</v>
      </c>
      <c r="C2125" s="369" t="s">
        <v>4945</v>
      </c>
      <c r="D2125" t="e">
        <f>VLOOKUP(C2125,'[1]2月'!$I$1:$I$65536,1,0)</f>
        <v>#N/A</v>
      </c>
      <c r="E2125" s="343">
        <v>18779816728</v>
      </c>
      <c r="F2125" s="344" t="s">
        <v>4300</v>
      </c>
      <c r="G2125" s="281" t="s">
        <v>4340</v>
      </c>
      <c r="H2125" s="345">
        <v>50</v>
      </c>
      <c r="I2125" s="272">
        <v>202608</v>
      </c>
    </row>
    <row r="2126" s="17" customFormat="1" ht="25.5" customHeight="1" spans="1:9">
      <c r="A2126" s="16">
        <v>2124</v>
      </c>
      <c r="B2126" s="272" t="s">
        <v>4946</v>
      </c>
      <c r="C2126" s="369" t="s">
        <v>4947</v>
      </c>
      <c r="D2126" t="e">
        <f>VLOOKUP(C2126,'[1]2月'!$I$1:$I$65536,1,0)</f>
        <v>#N/A</v>
      </c>
      <c r="E2126" s="343">
        <v>13607983534</v>
      </c>
      <c r="F2126" s="344" t="s">
        <v>4300</v>
      </c>
      <c r="G2126" s="281" t="s">
        <v>4301</v>
      </c>
      <c r="H2126" s="345">
        <v>50</v>
      </c>
      <c r="I2126" s="272">
        <v>202608</v>
      </c>
    </row>
    <row r="2127" s="17" customFormat="1" ht="25.5" customHeight="1" spans="1:9">
      <c r="A2127" s="16">
        <v>2125</v>
      </c>
      <c r="B2127" s="272" t="s">
        <v>4948</v>
      </c>
      <c r="C2127" s="369" t="s">
        <v>4949</v>
      </c>
      <c r="D2127" t="e">
        <f>VLOOKUP(C2127,'[1]2月'!$I$1:$I$65536,1,0)</f>
        <v>#N/A</v>
      </c>
      <c r="E2127" s="343">
        <v>15179835069</v>
      </c>
      <c r="F2127" s="344" t="s">
        <v>4300</v>
      </c>
      <c r="G2127" s="281" t="s">
        <v>4484</v>
      </c>
      <c r="H2127" s="345">
        <v>50</v>
      </c>
      <c r="I2127" s="272">
        <v>202608</v>
      </c>
    </row>
    <row r="2128" s="17" customFormat="1" ht="25.5" customHeight="1" spans="1:9">
      <c r="A2128" s="16">
        <v>2126</v>
      </c>
      <c r="B2128" s="273" t="s">
        <v>4950</v>
      </c>
      <c r="C2128" s="369" t="s">
        <v>4951</v>
      </c>
      <c r="D2128" t="e">
        <f>VLOOKUP(C2128,'[1]2月'!$I$1:$I$65536,1,0)</f>
        <v>#N/A</v>
      </c>
      <c r="E2128" s="343">
        <v>13207987879</v>
      </c>
      <c r="F2128" s="344" t="s">
        <v>4300</v>
      </c>
      <c r="G2128" s="386" t="s">
        <v>4324</v>
      </c>
      <c r="H2128" s="378">
        <v>50</v>
      </c>
      <c r="I2128" s="272">
        <v>202608</v>
      </c>
    </row>
    <row r="2129" s="17" customFormat="1" ht="25.5" customHeight="1" spans="1:9">
      <c r="A2129" s="16">
        <v>2127</v>
      </c>
      <c r="B2129" s="387" t="s">
        <v>4952</v>
      </c>
      <c r="C2129" s="369" t="s">
        <v>4953</v>
      </c>
      <c r="D2129" t="e">
        <f>VLOOKUP(C2129,'[1]2月'!$I$1:$I$65536,1,0)</f>
        <v>#N/A</v>
      </c>
      <c r="E2129" s="343" t="s">
        <v>4954</v>
      </c>
      <c r="F2129" s="344" t="s">
        <v>4300</v>
      </c>
      <c r="G2129" s="281" t="s">
        <v>4484</v>
      </c>
      <c r="H2129" s="378">
        <v>50</v>
      </c>
      <c r="I2129" s="272">
        <v>202608</v>
      </c>
    </row>
    <row r="2130" s="17" customFormat="1" ht="25.5" customHeight="1" spans="1:9">
      <c r="A2130" s="16">
        <v>2128</v>
      </c>
      <c r="B2130" s="272" t="s">
        <v>4955</v>
      </c>
      <c r="C2130" s="369" t="s">
        <v>4956</v>
      </c>
      <c r="D2130" t="e">
        <f>VLOOKUP(C2130,'[1]2月'!$I$1:$I$65536,1,0)</f>
        <v>#N/A</v>
      </c>
      <c r="E2130" s="343">
        <v>18257829271</v>
      </c>
      <c r="F2130" s="344" t="s">
        <v>4300</v>
      </c>
      <c r="G2130" s="388" t="s">
        <v>4314</v>
      </c>
      <c r="H2130" s="345">
        <v>50</v>
      </c>
      <c r="I2130" s="272">
        <v>202608</v>
      </c>
    </row>
    <row r="2131" s="17" customFormat="1" ht="25.5" customHeight="1" spans="1:9">
      <c r="A2131" s="16">
        <v>2129</v>
      </c>
      <c r="B2131" s="272" t="s">
        <v>4957</v>
      </c>
      <c r="C2131" s="369" t="s">
        <v>4958</v>
      </c>
      <c r="D2131" t="e">
        <f>VLOOKUP(C2131,'[1]2月'!$I$1:$I$65536,1,0)</f>
        <v>#N/A</v>
      </c>
      <c r="E2131" s="343">
        <v>13125281106</v>
      </c>
      <c r="F2131" s="344" t="s">
        <v>4300</v>
      </c>
      <c r="G2131" s="388" t="s">
        <v>4301</v>
      </c>
      <c r="H2131" s="345">
        <v>50</v>
      </c>
      <c r="I2131" s="272">
        <v>202608</v>
      </c>
    </row>
    <row r="2132" s="17" customFormat="1" ht="25.5" customHeight="1" spans="1:9">
      <c r="A2132" s="16">
        <v>2130</v>
      </c>
      <c r="B2132" s="272" t="s">
        <v>4959</v>
      </c>
      <c r="C2132" s="369" t="s">
        <v>4960</v>
      </c>
      <c r="D2132" t="e">
        <f>VLOOKUP(C2132,'[1]2月'!$I$1:$I$65536,1,0)</f>
        <v>#N/A</v>
      </c>
      <c r="E2132" s="343">
        <v>13263987252</v>
      </c>
      <c r="F2132" s="344" t="s">
        <v>4300</v>
      </c>
      <c r="G2132" s="388" t="s">
        <v>4308</v>
      </c>
      <c r="H2132" s="345">
        <v>50</v>
      </c>
      <c r="I2132" s="272">
        <v>202608</v>
      </c>
    </row>
    <row r="2133" s="17" customFormat="1" ht="25.5" customHeight="1" spans="1:9">
      <c r="A2133" s="16">
        <v>2131</v>
      </c>
      <c r="B2133" s="272" t="s">
        <v>4961</v>
      </c>
      <c r="C2133" s="369" t="s">
        <v>4962</v>
      </c>
      <c r="D2133" t="e">
        <f>VLOOKUP(C2133,'[1]2月'!$I$1:$I$65536,1,0)</f>
        <v>#N/A</v>
      </c>
      <c r="E2133" s="343">
        <v>15079863928</v>
      </c>
      <c r="F2133" s="344" t="s">
        <v>4300</v>
      </c>
      <c r="G2133" s="388" t="s">
        <v>4308</v>
      </c>
      <c r="H2133" s="345">
        <v>50</v>
      </c>
      <c r="I2133" s="272">
        <v>202608</v>
      </c>
    </row>
    <row r="2134" s="17" customFormat="1" ht="25.5" customHeight="1" spans="1:9">
      <c r="A2134" s="16">
        <v>2132</v>
      </c>
      <c r="B2134" s="389" t="s">
        <v>4963</v>
      </c>
      <c r="C2134" s="369" t="s">
        <v>4964</v>
      </c>
      <c r="D2134" t="e">
        <f>VLOOKUP(C2134,'[1]2月'!$I$1:$I$65536,1,0)</f>
        <v>#N/A</v>
      </c>
      <c r="E2134" s="343">
        <v>13207983342</v>
      </c>
      <c r="F2134" s="344" t="s">
        <v>4300</v>
      </c>
      <c r="G2134" s="390" t="s">
        <v>4328</v>
      </c>
      <c r="H2134" s="375">
        <v>50</v>
      </c>
      <c r="I2134" s="272">
        <v>202608</v>
      </c>
    </row>
    <row r="2135" s="17" customFormat="1" ht="25.5" customHeight="1" spans="1:9">
      <c r="A2135" s="16">
        <v>2133</v>
      </c>
      <c r="B2135" s="391" t="s">
        <v>4965</v>
      </c>
      <c r="C2135" s="392" t="s">
        <v>4966</v>
      </c>
      <c r="D2135" t="e">
        <f>VLOOKUP(C2135,'[1]2月'!$I$1:$I$65536,1,0)</f>
        <v>#N/A</v>
      </c>
      <c r="E2135" s="343">
        <v>18056601777</v>
      </c>
      <c r="F2135" s="344" t="s">
        <v>4300</v>
      </c>
      <c r="G2135" s="281" t="s">
        <v>4380</v>
      </c>
      <c r="H2135" s="345">
        <v>50</v>
      </c>
      <c r="I2135" s="272">
        <v>202608</v>
      </c>
    </row>
    <row r="2136" s="17" customFormat="1" ht="25.5" customHeight="1" spans="1:9">
      <c r="A2136" s="16">
        <v>2134</v>
      </c>
      <c r="B2136" s="371" t="s">
        <v>4967</v>
      </c>
      <c r="C2136" s="381" t="s">
        <v>4968</v>
      </c>
      <c r="D2136" t="e">
        <f>VLOOKUP(C2136,'[1]2月'!$I$1:$I$65536,1,0)</f>
        <v>#N/A</v>
      </c>
      <c r="E2136" s="343">
        <v>13348384307</v>
      </c>
      <c r="F2136" s="377" t="s">
        <v>4300</v>
      </c>
      <c r="G2136" s="386" t="s">
        <v>4301</v>
      </c>
      <c r="H2136" s="378">
        <v>50</v>
      </c>
      <c r="I2136" s="272">
        <v>202608</v>
      </c>
    </row>
    <row r="2137" s="17" customFormat="1" ht="25.5" customHeight="1" spans="1:9">
      <c r="A2137" s="16">
        <v>2135</v>
      </c>
      <c r="B2137" s="272" t="s">
        <v>4969</v>
      </c>
      <c r="C2137" s="369" t="s">
        <v>4970</v>
      </c>
      <c r="D2137" t="e">
        <f>VLOOKUP(C2137,'[1]2月'!$I$1:$I$65536,1,0)</f>
        <v>#N/A</v>
      </c>
      <c r="E2137" s="343">
        <v>13767825222</v>
      </c>
      <c r="F2137" s="344" t="s">
        <v>4300</v>
      </c>
      <c r="G2137" s="388" t="s">
        <v>4380</v>
      </c>
      <c r="H2137" s="345">
        <v>50</v>
      </c>
      <c r="I2137" s="272">
        <v>202608</v>
      </c>
    </row>
    <row r="2138" s="17" customFormat="1" ht="25.5" customHeight="1" spans="1:9">
      <c r="A2138" s="16">
        <v>2136</v>
      </c>
      <c r="B2138" s="272" t="s">
        <v>4971</v>
      </c>
      <c r="C2138" s="369" t="s">
        <v>4972</v>
      </c>
      <c r="D2138" t="e">
        <f>VLOOKUP(C2138,'[1]2月'!$I$1:$I$65536,1,0)</f>
        <v>#N/A</v>
      </c>
      <c r="E2138" s="343">
        <v>13850799462</v>
      </c>
      <c r="F2138" s="344" t="s">
        <v>4300</v>
      </c>
      <c r="G2138" s="388" t="s">
        <v>4301</v>
      </c>
      <c r="H2138" s="345">
        <v>50</v>
      </c>
      <c r="I2138" s="272">
        <v>202608</v>
      </c>
    </row>
    <row r="2139" s="17" customFormat="1" ht="25.5" customHeight="1" spans="1:9">
      <c r="A2139" s="16">
        <v>2137</v>
      </c>
      <c r="B2139" s="272" t="s">
        <v>4973</v>
      </c>
      <c r="C2139" s="369" t="s">
        <v>4974</v>
      </c>
      <c r="D2139" t="e">
        <f>VLOOKUP(C2139,'[1]2月'!$I$1:$I$65536,1,0)</f>
        <v>#N/A</v>
      </c>
      <c r="E2139" s="343">
        <v>15170317278</v>
      </c>
      <c r="F2139" s="344" t="s">
        <v>4300</v>
      </c>
      <c r="G2139" s="388" t="s">
        <v>4301</v>
      </c>
      <c r="H2139" s="345">
        <v>50</v>
      </c>
      <c r="I2139" s="272">
        <v>202608</v>
      </c>
    </row>
    <row r="2140" s="17" customFormat="1" ht="25.5" customHeight="1" spans="1:9">
      <c r="A2140" s="16">
        <v>2138</v>
      </c>
      <c r="B2140" s="272" t="s">
        <v>4975</v>
      </c>
      <c r="C2140" s="369" t="s">
        <v>4976</v>
      </c>
      <c r="D2140" t="e">
        <f>VLOOKUP(C2140,'[1]2月'!$I$1:$I$65536,1,0)</f>
        <v>#N/A</v>
      </c>
      <c r="E2140" s="343">
        <v>15079870723</v>
      </c>
      <c r="F2140" s="344" t="s">
        <v>4300</v>
      </c>
      <c r="G2140" s="388" t="s">
        <v>4321</v>
      </c>
      <c r="H2140" s="345">
        <v>50</v>
      </c>
      <c r="I2140" s="272">
        <v>202608</v>
      </c>
    </row>
    <row r="2141" s="17" customFormat="1" ht="25.5" customHeight="1" spans="1:9">
      <c r="A2141" s="16">
        <v>2139</v>
      </c>
      <c r="B2141" s="273" t="s">
        <v>4977</v>
      </c>
      <c r="C2141" s="380" t="s">
        <v>4978</v>
      </c>
      <c r="D2141" t="e">
        <f>VLOOKUP(C2141,'[1]2月'!$I$1:$I$65536,1,0)</f>
        <v>#N/A</v>
      </c>
      <c r="E2141" s="376">
        <v>15079870723</v>
      </c>
      <c r="F2141" s="377" t="s">
        <v>4300</v>
      </c>
      <c r="G2141" s="388" t="s">
        <v>4321</v>
      </c>
      <c r="H2141" s="378">
        <v>50</v>
      </c>
      <c r="I2141" s="272">
        <v>202608</v>
      </c>
    </row>
    <row r="2142" s="17" customFormat="1" ht="25.5" customHeight="1" spans="1:9">
      <c r="A2142" s="16">
        <v>2140</v>
      </c>
      <c r="B2142" s="272" t="s">
        <v>4979</v>
      </c>
      <c r="C2142" s="369" t="s">
        <v>4980</v>
      </c>
      <c r="D2142" t="e">
        <f>VLOOKUP(C2142,'[1]2月'!$I$1:$I$65536,1,0)</f>
        <v>#N/A</v>
      </c>
      <c r="E2142" s="343">
        <v>13767910672</v>
      </c>
      <c r="F2142" s="344" t="s">
        <v>4300</v>
      </c>
      <c r="G2142" s="388" t="s">
        <v>4346</v>
      </c>
      <c r="H2142" s="345">
        <v>50</v>
      </c>
      <c r="I2142" s="272">
        <v>202608</v>
      </c>
    </row>
    <row r="2143" s="17" customFormat="1" ht="25.5" customHeight="1" spans="1:9">
      <c r="A2143" s="16">
        <v>2141</v>
      </c>
      <c r="B2143" s="272" t="s">
        <v>4981</v>
      </c>
      <c r="C2143" s="369" t="s">
        <v>4982</v>
      </c>
      <c r="D2143" t="e">
        <f>VLOOKUP(C2143,'[1]2月'!$I$1:$I$65536,1,0)</f>
        <v>#N/A</v>
      </c>
      <c r="E2143" s="343">
        <v>13907985734</v>
      </c>
      <c r="F2143" s="344" t="s">
        <v>4300</v>
      </c>
      <c r="G2143" s="388" t="s">
        <v>4324</v>
      </c>
      <c r="H2143" s="345">
        <v>50</v>
      </c>
      <c r="I2143" s="272">
        <v>202608</v>
      </c>
    </row>
    <row r="2144" s="17" customFormat="1" ht="25.5" customHeight="1" spans="1:9">
      <c r="A2144" s="16">
        <v>2142</v>
      </c>
      <c r="B2144" s="272" t="s">
        <v>4983</v>
      </c>
      <c r="C2144" s="369" t="s">
        <v>4984</v>
      </c>
      <c r="D2144" t="e">
        <f>VLOOKUP(C2144,'[1]2月'!$I$1:$I$65536,1,0)</f>
        <v>#N/A</v>
      </c>
      <c r="E2144" s="343">
        <v>15297984677</v>
      </c>
      <c r="F2144" s="344" t="s">
        <v>4300</v>
      </c>
      <c r="G2144" s="388" t="s">
        <v>4324</v>
      </c>
      <c r="H2144" s="345">
        <v>50</v>
      </c>
      <c r="I2144" s="272">
        <v>202608</v>
      </c>
    </row>
    <row r="2145" s="17" customFormat="1" ht="25.5" customHeight="1" spans="1:9">
      <c r="A2145" s="16">
        <v>2143</v>
      </c>
      <c r="B2145" s="272" t="s">
        <v>4985</v>
      </c>
      <c r="C2145" s="369" t="s">
        <v>4986</v>
      </c>
      <c r="D2145" t="e">
        <f>VLOOKUP(C2145,'[1]2月'!$I$1:$I$65536,1,0)</f>
        <v>#N/A</v>
      </c>
      <c r="E2145" s="343">
        <v>13684880368</v>
      </c>
      <c r="F2145" s="344" t="s">
        <v>4300</v>
      </c>
      <c r="G2145" s="388" t="s">
        <v>4324</v>
      </c>
      <c r="H2145" s="345">
        <v>50</v>
      </c>
      <c r="I2145" s="272">
        <v>202608</v>
      </c>
    </row>
    <row r="2146" s="17" customFormat="1" ht="25.5" customHeight="1" spans="1:9">
      <c r="A2146" s="16">
        <v>2144</v>
      </c>
      <c r="B2146" s="273" t="s">
        <v>4987</v>
      </c>
      <c r="C2146" s="380" t="s">
        <v>4988</v>
      </c>
      <c r="D2146" t="e">
        <f>VLOOKUP(C2146,'[1]2月'!$I$1:$I$65536,1,0)</f>
        <v>#N/A</v>
      </c>
      <c r="E2146" s="343">
        <v>18079862602</v>
      </c>
      <c r="F2146" s="377" t="s">
        <v>4300</v>
      </c>
      <c r="G2146" s="393" t="s">
        <v>4324</v>
      </c>
      <c r="H2146" s="378">
        <v>50</v>
      </c>
      <c r="I2146" s="272">
        <v>202608</v>
      </c>
    </row>
    <row r="2147" s="17" customFormat="1" ht="22.5" customHeight="1" spans="1:9">
      <c r="A2147" s="16">
        <v>2145</v>
      </c>
      <c r="B2147" s="363" t="s">
        <v>1096</v>
      </c>
      <c r="C2147" s="363" t="s">
        <v>4989</v>
      </c>
      <c r="D2147" t="e">
        <f>VLOOKUP(C2147,'[1]2月'!$I$1:$I$65536,1,0)</f>
        <v>#N/A</v>
      </c>
      <c r="E2147" s="343">
        <v>13979858880</v>
      </c>
      <c r="F2147" s="344" t="s">
        <v>4300</v>
      </c>
      <c r="G2147" s="388" t="s">
        <v>4328</v>
      </c>
      <c r="H2147" s="345">
        <v>50</v>
      </c>
      <c r="I2147" s="272">
        <v>202608</v>
      </c>
    </row>
    <row r="2148" s="17" customFormat="1" ht="22.5" customHeight="1" spans="1:9">
      <c r="A2148" s="16">
        <v>2146</v>
      </c>
      <c r="B2148" s="363" t="s">
        <v>4990</v>
      </c>
      <c r="C2148" s="363" t="s">
        <v>4991</v>
      </c>
      <c r="D2148" t="e">
        <f>VLOOKUP(C2148,'[1]2月'!$I$1:$I$65536,1,0)</f>
        <v>#N/A</v>
      </c>
      <c r="E2148" s="343">
        <v>15079870723</v>
      </c>
      <c r="F2148" s="344" t="s">
        <v>4300</v>
      </c>
      <c r="G2148" s="388" t="s">
        <v>4321</v>
      </c>
      <c r="H2148" s="345">
        <v>50</v>
      </c>
      <c r="I2148" s="272">
        <v>202608</v>
      </c>
    </row>
    <row r="2149" s="17" customFormat="1" ht="22.5" customHeight="1" spans="1:9">
      <c r="A2149" s="16">
        <v>2147</v>
      </c>
      <c r="B2149" s="363" t="s">
        <v>4992</v>
      </c>
      <c r="C2149" s="363" t="s">
        <v>4993</v>
      </c>
      <c r="D2149" t="e">
        <f>VLOOKUP(C2149,'[1]2月'!$I$1:$I$65536,1,0)</f>
        <v>#N/A</v>
      </c>
      <c r="E2149" s="343">
        <v>15727515813</v>
      </c>
      <c r="F2149" s="344" t="s">
        <v>4300</v>
      </c>
      <c r="G2149" s="388" t="s">
        <v>4301</v>
      </c>
      <c r="H2149" s="345">
        <v>50</v>
      </c>
      <c r="I2149" s="272">
        <v>202608</v>
      </c>
    </row>
    <row r="2150" s="17" customFormat="1" ht="22.5" customHeight="1" spans="1:9">
      <c r="A2150" s="16">
        <v>2148</v>
      </c>
      <c r="B2150" s="363" t="s">
        <v>3436</v>
      </c>
      <c r="C2150" s="363" t="s">
        <v>4994</v>
      </c>
      <c r="D2150" t="e">
        <f>VLOOKUP(C2150,'[1]2月'!$I$1:$I$65536,1,0)</f>
        <v>#N/A</v>
      </c>
      <c r="E2150" s="343">
        <v>15279982231</v>
      </c>
      <c r="F2150" s="344" t="s">
        <v>4300</v>
      </c>
      <c r="G2150" s="388" t="s">
        <v>4324</v>
      </c>
      <c r="H2150" s="345">
        <v>50</v>
      </c>
      <c r="I2150" s="272">
        <v>202608</v>
      </c>
    </row>
    <row r="2151" s="17" customFormat="1" ht="22.5" customHeight="1" spans="1:9">
      <c r="A2151" s="16">
        <v>2149</v>
      </c>
      <c r="B2151" s="363" t="s">
        <v>4995</v>
      </c>
      <c r="C2151" s="363" t="s">
        <v>4996</v>
      </c>
      <c r="D2151" t="e">
        <f>VLOOKUP(C2151,'[1]2月'!$I$1:$I$65536,1,0)</f>
        <v>#N/A</v>
      </c>
      <c r="E2151" s="343">
        <v>13979819299</v>
      </c>
      <c r="F2151" s="344" t="s">
        <v>4300</v>
      </c>
      <c r="G2151" s="388" t="s">
        <v>4497</v>
      </c>
      <c r="H2151" s="345">
        <v>50</v>
      </c>
      <c r="I2151" s="272">
        <v>202608</v>
      </c>
    </row>
    <row r="2152" s="17" customFormat="1" ht="25.5" customHeight="1" spans="1:9">
      <c r="A2152" s="16">
        <v>2150</v>
      </c>
      <c r="B2152" s="363" t="s">
        <v>4997</v>
      </c>
      <c r="C2152" s="363" t="s">
        <v>4998</v>
      </c>
      <c r="D2152" t="e">
        <f>VLOOKUP(C2152,'[1]2月'!$I$1:$I$65536,1,0)</f>
        <v>#N/A</v>
      </c>
      <c r="E2152" s="343">
        <v>13407987922</v>
      </c>
      <c r="F2152" s="374" t="s">
        <v>4300</v>
      </c>
      <c r="G2152" s="390" t="s">
        <v>4324</v>
      </c>
      <c r="H2152" s="375">
        <v>50</v>
      </c>
      <c r="I2152" s="272">
        <v>202608</v>
      </c>
    </row>
    <row r="2153" s="17" customFormat="1" ht="25.5" spans="1:9">
      <c r="A2153" s="16">
        <v>2151</v>
      </c>
      <c r="B2153" s="363" t="s">
        <v>4999</v>
      </c>
      <c r="C2153" s="363" t="s">
        <v>5000</v>
      </c>
      <c r="D2153" t="e">
        <f>VLOOKUP(C2153,'[1]2月'!$I$1:$I$65536,1,0)</f>
        <v>#N/A</v>
      </c>
      <c r="E2153" s="343" t="s">
        <v>5001</v>
      </c>
      <c r="F2153" s="344" t="s">
        <v>4300</v>
      </c>
      <c r="G2153" s="388" t="s">
        <v>4346</v>
      </c>
      <c r="H2153" s="345">
        <v>50</v>
      </c>
      <c r="I2153" s="272">
        <v>202608</v>
      </c>
    </row>
    <row r="2154" s="17" customFormat="1" ht="25.5" spans="1:9">
      <c r="A2154" s="16">
        <v>2152</v>
      </c>
      <c r="B2154" s="363" t="s">
        <v>5002</v>
      </c>
      <c r="C2154" s="363" t="s">
        <v>5003</v>
      </c>
      <c r="D2154" t="e">
        <f>VLOOKUP(C2154,'[1]2月'!$I$1:$I$65536,1,0)</f>
        <v>#N/A</v>
      </c>
      <c r="E2154" s="343" t="s">
        <v>5004</v>
      </c>
      <c r="F2154" s="344" t="s">
        <v>4300</v>
      </c>
      <c r="G2154" s="388" t="s">
        <v>4321</v>
      </c>
      <c r="H2154" s="345">
        <v>50</v>
      </c>
      <c r="I2154" s="272">
        <v>202608</v>
      </c>
    </row>
    <row r="2155" s="17" customFormat="1" ht="25.5" spans="1:9">
      <c r="A2155" s="16">
        <v>2153</v>
      </c>
      <c r="B2155" s="363" t="s">
        <v>5005</v>
      </c>
      <c r="C2155" s="363" t="s">
        <v>5006</v>
      </c>
      <c r="D2155" t="e">
        <f>VLOOKUP(C2155,'[1]2月'!$I$1:$I$65536,1,0)</f>
        <v>#N/A</v>
      </c>
      <c r="E2155" s="343" t="s">
        <v>5007</v>
      </c>
      <c r="F2155" s="344" t="s">
        <v>4300</v>
      </c>
      <c r="G2155" s="388" t="s">
        <v>4321</v>
      </c>
      <c r="H2155" s="345">
        <v>50</v>
      </c>
      <c r="I2155" s="272">
        <v>202608</v>
      </c>
    </row>
    <row r="2156" s="17" customFormat="1" ht="25.5" spans="1:9">
      <c r="A2156" s="16">
        <v>2154</v>
      </c>
      <c r="B2156" s="363" t="s">
        <v>5008</v>
      </c>
      <c r="C2156" s="363" t="s">
        <v>5009</v>
      </c>
      <c r="D2156" t="e">
        <f>VLOOKUP(C2156,'[1]2月'!$I$1:$I$65536,1,0)</f>
        <v>#N/A</v>
      </c>
      <c r="E2156" s="343" t="s">
        <v>5010</v>
      </c>
      <c r="F2156" s="344" t="s">
        <v>4300</v>
      </c>
      <c r="G2156" s="281" t="s">
        <v>4396</v>
      </c>
      <c r="H2156" s="345">
        <v>50</v>
      </c>
      <c r="I2156" s="272">
        <v>202608</v>
      </c>
    </row>
    <row r="2157" s="17" customFormat="1" ht="25.5" spans="1:9">
      <c r="A2157" s="16">
        <v>2155</v>
      </c>
      <c r="B2157" s="381" t="s">
        <v>5011</v>
      </c>
      <c r="C2157" s="381" t="s">
        <v>5012</v>
      </c>
      <c r="D2157" t="e">
        <f>VLOOKUP(C2157,'[1]2月'!$I$1:$I$65536,1,0)</f>
        <v>#N/A</v>
      </c>
      <c r="E2157" s="376" t="s">
        <v>4825</v>
      </c>
      <c r="F2157" s="377" t="s">
        <v>4300</v>
      </c>
      <c r="G2157" s="386" t="s">
        <v>4340</v>
      </c>
      <c r="H2157" s="378">
        <v>50</v>
      </c>
      <c r="I2157" s="272">
        <v>202608</v>
      </c>
    </row>
    <row r="2158" s="17" customFormat="1" ht="25.5" spans="1:9">
      <c r="A2158" s="16">
        <v>2156</v>
      </c>
      <c r="B2158" s="363" t="s">
        <v>5013</v>
      </c>
      <c r="C2158" s="363" t="s">
        <v>5014</v>
      </c>
      <c r="D2158" t="e">
        <f>VLOOKUP(C2158,'[1]2月'!$I$1:$I$65536,1,0)</f>
        <v>#N/A</v>
      </c>
      <c r="E2158" s="343">
        <v>15570397819</v>
      </c>
      <c r="F2158" s="344" t="s">
        <v>4300</v>
      </c>
      <c r="G2158" s="388" t="s">
        <v>4380</v>
      </c>
      <c r="H2158" s="345">
        <v>50</v>
      </c>
      <c r="I2158" s="272">
        <v>202608</v>
      </c>
    </row>
    <row r="2159" s="17" customFormat="1" ht="25.5" spans="1:9">
      <c r="A2159" s="16">
        <v>2157</v>
      </c>
      <c r="B2159" s="384" t="s">
        <v>5015</v>
      </c>
      <c r="C2159" s="384" t="s">
        <v>5016</v>
      </c>
      <c r="D2159" t="e">
        <f>VLOOKUP(C2159,'[1]2月'!$I$1:$I$65536,1,0)</f>
        <v>#N/A</v>
      </c>
      <c r="E2159" s="373">
        <v>18779821565</v>
      </c>
      <c r="F2159" s="374" t="s">
        <v>4300</v>
      </c>
      <c r="G2159" s="390" t="s">
        <v>4301</v>
      </c>
      <c r="H2159" s="375">
        <v>50</v>
      </c>
      <c r="I2159" s="272">
        <v>202608</v>
      </c>
    </row>
    <row r="2160" s="17" customFormat="1" ht="25.5" spans="1:9">
      <c r="A2160" s="16">
        <v>2158</v>
      </c>
      <c r="B2160" s="384" t="s">
        <v>5017</v>
      </c>
      <c r="C2160" s="384" t="s">
        <v>5018</v>
      </c>
      <c r="D2160" t="e">
        <f>VLOOKUP(C2160,'[1]2月'!$I$1:$I$65536,1,0)</f>
        <v>#N/A</v>
      </c>
      <c r="E2160" s="373">
        <v>13517987633</v>
      </c>
      <c r="F2160" s="374" t="s">
        <v>4300</v>
      </c>
      <c r="G2160" s="390" t="s">
        <v>4305</v>
      </c>
      <c r="H2160" s="375">
        <v>50</v>
      </c>
      <c r="I2160" s="272">
        <v>202608</v>
      </c>
    </row>
    <row r="2161" s="17" customFormat="1" ht="25.5" spans="1:53">
      <c r="A2161" s="16">
        <v>2159</v>
      </c>
      <c r="B2161" s="381" t="s">
        <v>5019</v>
      </c>
      <c r="C2161" s="381" t="s">
        <v>5020</v>
      </c>
      <c r="D2161" t="e">
        <f>VLOOKUP(C2161,'[1]2月'!$I$1:$I$65536,1,0)</f>
        <v>#N/A</v>
      </c>
      <c r="E2161" s="376">
        <v>18279867566</v>
      </c>
      <c r="F2161" s="377" t="s">
        <v>4300</v>
      </c>
      <c r="G2161" s="393" t="s">
        <v>4305</v>
      </c>
      <c r="H2161" s="378">
        <v>50</v>
      </c>
      <c r="I2161" s="272">
        <v>202608</v>
      </c>
    </row>
    <row r="2162" s="17" customFormat="1" ht="25.5" spans="1:53">
      <c r="A2162" s="16">
        <v>2160</v>
      </c>
      <c r="B2162" s="394" t="s">
        <v>5021</v>
      </c>
      <c r="C2162" s="395" t="s">
        <v>5022</v>
      </c>
      <c r="D2162" t="e">
        <f>VLOOKUP(C2162,'[1]2月'!$I$1:$I$65536,1,0)</f>
        <v>#N/A</v>
      </c>
      <c r="E2162" s="396">
        <v>19007986692</v>
      </c>
      <c r="F2162" s="377" t="s">
        <v>4300</v>
      </c>
      <c r="G2162" s="393" t="s">
        <v>4396</v>
      </c>
      <c r="H2162" s="378">
        <v>50</v>
      </c>
      <c r="I2162" s="272">
        <v>202608</v>
      </c>
    </row>
    <row r="2163" s="17" customFormat="1" ht="25.5" spans="1:53">
      <c r="A2163" s="16">
        <v>2161</v>
      </c>
      <c r="B2163" s="394" t="s">
        <v>5023</v>
      </c>
      <c r="C2163" s="395" t="s">
        <v>5024</v>
      </c>
      <c r="D2163" t="e">
        <f>VLOOKUP(C2163,'[1]2月'!$I$1:$I$65536,1,0)</f>
        <v>#N/A</v>
      </c>
      <c r="E2163" s="396" t="s">
        <v>5025</v>
      </c>
      <c r="F2163" s="377" t="s">
        <v>4300</v>
      </c>
      <c r="G2163" s="393" t="s">
        <v>4308</v>
      </c>
      <c r="H2163" s="378">
        <v>50</v>
      </c>
      <c r="I2163" s="272">
        <v>202608</v>
      </c>
    </row>
    <row r="2164" s="17" customFormat="1" ht="25.5" spans="1:53">
      <c r="A2164" s="16">
        <v>2162</v>
      </c>
      <c r="B2164" s="394" t="s">
        <v>5026</v>
      </c>
      <c r="C2164" s="395" t="s">
        <v>5027</v>
      </c>
      <c r="D2164" t="e">
        <f>VLOOKUP(C2164,'[1]2月'!$I$1:$I$65536,1,0)</f>
        <v>#N/A</v>
      </c>
      <c r="E2164" s="396">
        <v>13979839957</v>
      </c>
      <c r="F2164" s="377" t="s">
        <v>4300</v>
      </c>
      <c r="G2164" s="393" t="s">
        <v>4484</v>
      </c>
      <c r="H2164" s="378">
        <v>50</v>
      </c>
      <c r="I2164" s="272">
        <v>202608</v>
      </c>
    </row>
    <row r="2165" s="17" customFormat="1" ht="25.5" spans="1:53">
      <c r="A2165" s="16">
        <v>2163</v>
      </c>
      <c r="B2165" s="394" t="s">
        <v>5028</v>
      </c>
      <c r="C2165" s="395" t="s">
        <v>5029</v>
      </c>
      <c r="D2165" t="e">
        <f>VLOOKUP(C2165,'[1]2月'!$I$1:$I$65536,1,0)</f>
        <v>#N/A</v>
      </c>
      <c r="E2165" s="396">
        <v>18296826738</v>
      </c>
      <c r="F2165" s="377" t="s">
        <v>4300</v>
      </c>
      <c r="G2165" s="393" t="s">
        <v>4321</v>
      </c>
      <c r="H2165" s="378">
        <v>50</v>
      </c>
      <c r="I2165" s="272">
        <v>202608</v>
      </c>
    </row>
    <row r="2166" s="17" customFormat="1" ht="25.5" spans="1:53">
      <c r="A2166" s="16">
        <v>2164</v>
      </c>
      <c r="B2166" s="394" t="s">
        <v>5030</v>
      </c>
      <c r="C2166" s="395" t="s">
        <v>5031</v>
      </c>
      <c r="D2166" t="e">
        <f>VLOOKUP(C2166,'[1]2月'!$I$1:$I$65536,1,0)</f>
        <v>#N/A</v>
      </c>
      <c r="E2166" s="396" t="s">
        <v>5032</v>
      </c>
      <c r="F2166" s="377" t="s">
        <v>4300</v>
      </c>
      <c r="G2166" s="393" t="s">
        <v>4321</v>
      </c>
      <c r="H2166" s="378">
        <v>50</v>
      </c>
      <c r="I2166" s="272">
        <v>202608</v>
      </c>
    </row>
    <row r="2167" s="17" customFormat="1" ht="25.5" spans="1:53">
      <c r="A2167" s="16">
        <v>2165</v>
      </c>
      <c r="B2167" s="397" t="s">
        <v>5033</v>
      </c>
      <c r="C2167" s="398" t="s">
        <v>5034</v>
      </c>
      <c r="D2167" t="e">
        <f>VLOOKUP(C2167,'[1]2月'!$I$1:$I$65536,1,0)</f>
        <v>#N/A</v>
      </c>
      <c r="E2167" s="399">
        <v>15079810738</v>
      </c>
      <c r="F2167" s="374" t="s">
        <v>4300</v>
      </c>
      <c r="G2167" s="390" t="s">
        <v>4340</v>
      </c>
      <c r="H2167" s="375">
        <v>50</v>
      </c>
      <c r="I2167" s="272">
        <v>202608</v>
      </c>
    </row>
    <row r="2168" s="40" customFormat="1" ht="28.5" spans="1:53">
      <c r="A2168" s="16">
        <v>2166</v>
      </c>
      <c r="B2168" s="400" t="s">
        <v>5035</v>
      </c>
      <c r="C2168" s="400" t="s">
        <v>5036</v>
      </c>
      <c r="D2168" t="e">
        <f>VLOOKUP(C2168,'[1]2月'!$I$1:$I$65536,1,0)</f>
        <v>#N/A</v>
      </c>
      <c r="E2168" s="401">
        <v>15870065098</v>
      </c>
      <c r="F2168" s="401" t="s">
        <v>5037</v>
      </c>
      <c r="G2168" s="401" t="s">
        <v>5038</v>
      </c>
      <c r="H2168" s="401">
        <v>100</v>
      </c>
      <c r="I2168" s="402">
        <v>202608</v>
      </c>
      <c r="J2168" s="403" t="s">
        <v>3102</v>
      </c>
      <c r="K2168" s="403"/>
      <c r="L2168" s="404"/>
      <c r="M2168" s="404"/>
      <c r="N2168" s="405"/>
      <c r="O2168" s="405"/>
      <c r="P2168" s="405"/>
      <c r="Q2168" s="405"/>
      <c r="R2168" s="405"/>
      <c r="S2168" s="406"/>
      <c r="T2168" s="406"/>
      <c r="U2168" s="407"/>
      <c r="V2168" s="405"/>
      <c r="W2168" s="405"/>
      <c r="X2168" s="405"/>
      <c r="AE2168" s="68"/>
      <c r="AF2168" s="68"/>
      <c r="AG2168" s="68"/>
      <c r="AH2168" s="68"/>
      <c r="AI2168" s="68"/>
      <c r="AJ2168" s="68"/>
      <c r="AK2168" s="68"/>
      <c r="AL2168" s="68"/>
      <c r="AM2168" s="68"/>
      <c r="AN2168" s="68"/>
      <c r="AO2168" s="68"/>
      <c r="AP2168" s="68"/>
      <c r="AQ2168" s="68"/>
      <c r="AR2168" s="68"/>
      <c r="AS2168" s="68"/>
      <c r="AT2168" s="68"/>
      <c r="AU2168" s="68"/>
      <c r="AV2168" s="68"/>
      <c r="AW2168" s="68"/>
      <c r="AX2168" s="68"/>
      <c r="AY2168" s="68"/>
      <c r="AZ2168" s="68"/>
      <c r="BA2168" s="68"/>
    </row>
    <row r="2169" s="40" customFormat="1" ht="28.5" spans="1:53">
      <c r="A2169" s="16">
        <v>2167</v>
      </c>
      <c r="B2169" s="400" t="s">
        <v>5039</v>
      </c>
      <c r="C2169" s="400" t="s">
        <v>5040</v>
      </c>
      <c r="D2169" t="e">
        <f>VLOOKUP(C2169,'[1]2月'!$I$1:$I$65536,1,0)</f>
        <v>#N/A</v>
      </c>
      <c r="E2169" s="401">
        <v>15870065098</v>
      </c>
      <c r="F2169" s="401" t="s">
        <v>5037</v>
      </c>
      <c r="G2169" s="401" t="s">
        <v>5038</v>
      </c>
      <c r="H2169" s="401">
        <v>100</v>
      </c>
      <c r="I2169" s="402">
        <v>202608</v>
      </c>
      <c r="J2169" s="403" t="s">
        <v>3102</v>
      </c>
      <c r="K2169" s="403"/>
      <c r="L2169" s="404"/>
      <c r="M2169" s="404"/>
      <c r="N2169" s="405"/>
      <c r="O2169" s="405"/>
      <c r="P2169" s="405"/>
      <c r="Q2169" s="405"/>
      <c r="R2169" s="405"/>
      <c r="S2169" s="406"/>
      <c r="T2169" s="406"/>
      <c r="U2169" s="407"/>
      <c r="V2169" s="405"/>
      <c r="W2169" s="405"/>
      <c r="X2169" s="405"/>
      <c r="AE2169" s="68"/>
      <c r="AF2169" s="68"/>
      <c r="AG2169" s="68"/>
      <c r="AH2169" s="68"/>
      <c r="AI2169" s="68"/>
      <c r="AJ2169" s="68"/>
      <c r="AK2169" s="68"/>
      <c r="AL2169" s="68"/>
      <c r="AM2169" s="68"/>
      <c r="AN2169" s="68"/>
      <c r="AO2169" s="68"/>
      <c r="AP2169" s="68"/>
      <c r="AQ2169" s="68"/>
      <c r="AR2169" s="68"/>
      <c r="AS2169" s="68"/>
      <c r="AT2169" s="68"/>
      <c r="AU2169" s="68"/>
      <c r="AV2169" s="68"/>
      <c r="AW2169" s="68"/>
      <c r="AX2169" s="68"/>
      <c r="AY2169" s="68"/>
      <c r="AZ2169" s="68"/>
      <c r="BA2169" s="68"/>
    </row>
    <row r="2170" s="27" customFormat="1" spans="1:53">
      <c r="A2170" s="16">
        <v>2168</v>
      </c>
      <c r="B2170" s="408" t="s">
        <v>5041</v>
      </c>
      <c r="C2170" s="409" t="s">
        <v>5042</v>
      </c>
      <c r="D2170" t="e">
        <f>VLOOKUP(C2170,'[1]2月'!$I$1:$I$65536,1,0)</f>
        <v>#N/A</v>
      </c>
      <c r="E2170" s="410">
        <v>13197983810</v>
      </c>
      <c r="F2170" s="401" t="s">
        <v>5037</v>
      </c>
      <c r="G2170" s="401" t="s">
        <v>5038</v>
      </c>
      <c r="H2170" s="410">
        <v>100</v>
      </c>
      <c r="I2170" s="402">
        <v>202608</v>
      </c>
      <c r="J2170" s="411"/>
      <c r="K2170" s="411"/>
      <c r="L2170" s="411"/>
      <c r="M2170" s="411"/>
      <c r="N2170" s="412"/>
      <c r="O2170" s="412"/>
      <c r="P2170" s="411"/>
      <c r="Q2170" s="411"/>
      <c r="R2170" s="412"/>
      <c r="S2170" s="411"/>
      <c r="T2170" s="411"/>
      <c r="U2170" s="412"/>
      <c r="V2170" s="412"/>
      <c r="W2170" s="411"/>
      <c r="X2170" s="411"/>
    </row>
    <row r="2171" s="27" customFormat="1" spans="1:53">
      <c r="A2171" s="16">
        <v>2169</v>
      </c>
      <c r="B2171" s="408" t="s">
        <v>5043</v>
      </c>
      <c r="C2171" s="409" t="s">
        <v>5044</v>
      </c>
      <c r="D2171" t="e">
        <f>VLOOKUP(C2171,'[1]2月'!$I$1:$I$65536,1,0)</f>
        <v>#N/A</v>
      </c>
      <c r="E2171" s="410">
        <v>17779118560</v>
      </c>
      <c r="F2171" s="401" t="s">
        <v>5037</v>
      </c>
      <c r="G2171" s="401" t="s">
        <v>5045</v>
      </c>
      <c r="H2171" s="410">
        <v>100</v>
      </c>
      <c r="I2171" s="402">
        <v>202608</v>
      </c>
      <c r="J2171" s="411"/>
      <c r="K2171" s="411"/>
      <c r="L2171" s="411"/>
      <c r="M2171" s="411"/>
      <c r="N2171" s="412"/>
      <c r="O2171" s="412"/>
      <c r="P2171" s="411"/>
      <c r="Q2171" s="411"/>
      <c r="R2171" s="412"/>
      <c r="S2171" s="411"/>
      <c r="T2171" s="411"/>
      <c r="U2171" s="412"/>
      <c r="V2171" s="412"/>
      <c r="W2171" s="411"/>
      <c r="X2171" s="411"/>
    </row>
    <row r="2172" s="27" customFormat="1" spans="1:53">
      <c r="A2172" s="16">
        <v>2170</v>
      </c>
      <c r="B2172" s="408" t="s">
        <v>5046</v>
      </c>
      <c r="C2172" s="409" t="s">
        <v>5047</v>
      </c>
      <c r="D2172" t="e">
        <f>VLOOKUP(C2172,'[1]2月'!$I$1:$I$65536,1,0)</f>
        <v>#N/A</v>
      </c>
      <c r="E2172" s="401">
        <v>14779817820</v>
      </c>
      <c r="F2172" s="401" t="s">
        <v>5037</v>
      </c>
      <c r="G2172" s="401" t="s">
        <v>5038</v>
      </c>
      <c r="H2172" s="410">
        <v>100</v>
      </c>
      <c r="I2172" s="402">
        <v>202608</v>
      </c>
      <c r="J2172" s="411"/>
      <c r="K2172" s="411"/>
      <c r="L2172" s="411"/>
      <c r="M2172" s="411"/>
      <c r="N2172" s="412"/>
      <c r="O2172" s="412"/>
      <c r="P2172" s="411"/>
      <c r="Q2172" s="411"/>
      <c r="R2172" s="412"/>
      <c r="S2172" s="411"/>
      <c r="T2172" s="411"/>
      <c r="U2172" s="412"/>
      <c r="V2172" s="412"/>
      <c r="W2172" s="411"/>
      <c r="X2172" s="411"/>
    </row>
    <row r="2173" s="27" customFormat="1" spans="1:53">
      <c r="A2173" s="16">
        <v>2171</v>
      </c>
      <c r="B2173" s="408" t="s">
        <v>5048</v>
      </c>
      <c r="C2173" s="409" t="s">
        <v>5049</v>
      </c>
      <c r="D2173" t="e">
        <f>VLOOKUP(C2173,'[1]2月'!$I$1:$I$65536,1,0)</f>
        <v>#N/A</v>
      </c>
      <c r="E2173" s="401">
        <v>13141802735</v>
      </c>
      <c r="F2173" s="401" t="s">
        <v>5037</v>
      </c>
      <c r="G2173" s="401" t="s">
        <v>5038</v>
      </c>
      <c r="H2173" s="410">
        <v>100</v>
      </c>
      <c r="I2173" s="402">
        <v>202608</v>
      </c>
      <c r="J2173" s="411"/>
      <c r="K2173" s="411"/>
      <c r="L2173" s="411"/>
      <c r="M2173" s="411"/>
      <c r="N2173" s="412"/>
      <c r="O2173" s="412"/>
      <c r="P2173" s="411"/>
      <c r="Q2173" s="411"/>
      <c r="R2173" s="412"/>
      <c r="S2173" s="411"/>
      <c r="T2173" s="411"/>
      <c r="U2173" s="412"/>
      <c r="V2173" s="412"/>
      <c r="W2173" s="411"/>
      <c r="X2173" s="411"/>
    </row>
    <row r="2174" s="27" customFormat="1" spans="1:53">
      <c r="A2174" s="16">
        <v>2172</v>
      </c>
      <c r="B2174" s="406" t="s">
        <v>5050</v>
      </c>
      <c r="C2174" s="406" t="s">
        <v>5051</v>
      </c>
      <c r="D2174" t="e">
        <f>VLOOKUP(C2174,'[1]2月'!$I$1:$I$65536,1,0)</f>
        <v>#N/A</v>
      </c>
      <c r="E2174" s="413">
        <v>15079898638</v>
      </c>
      <c r="F2174" s="401" t="s">
        <v>5037</v>
      </c>
      <c r="G2174" s="401" t="s">
        <v>5052</v>
      </c>
      <c r="H2174" s="410">
        <v>100</v>
      </c>
      <c r="I2174" s="402">
        <v>202608</v>
      </c>
      <c r="J2174" s="411"/>
      <c r="K2174" s="411"/>
      <c r="L2174" s="411"/>
      <c r="M2174" s="411"/>
      <c r="N2174" s="412"/>
      <c r="O2174" s="412"/>
      <c r="P2174" s="411"/>
      <c r="Q2174" s="411"/>
      <c r="R2174" s="412"/>
      <c r="S2174" s="411"/>
      <c r="T2174" s="411"/>
      <c r="U2174" s="412"/>
      <c r="V2174" s="412"/>
      <c r="W2174" s="411"/>
      <c r="X2174" s="411"/>
    </row>
    <row r="2175" s="27" customFormat="1" spans="1:53">
      <c r="A2175" s="16">
        <v>2173</v>
      </c>
      <c r="B2175" s="406" t="s">
        <v>5053</v>
      </c>
      <c r="C2175" s="406" t="s">
        <v>5054</v>
      </c>
      <c r="D2175" t="e">
        <f>VLOOKUP(C2175,'[1]2月'!$I$1:$I$65536,1,0)</f>
        <v>#N/A</v>
      </c>
      <c r="E2175" s="413">
        <v>13698483010</v>
      </c>
      <c r="F2175" s="401" t="s">
        <v>5037</v>
      </c>
      <c r="G2175" s="401" t="s">
        <v>5052</v>
      </c>
      <c r="H2175" s="410">
        <v>100</v>
      </c>
      <c r="I2175" s="402">
        <v>202608</v>
      </c>
      <c r="J2175" s="411"/>
      <c r="K2175" s="411"/>
      <c r="L2175" s="411"/>
      <c r="M2175" s="411"/>
      <c r="N2175" s="412"/>
      <c r="O2175" s="412"/>
      <c r="P2175" s="411"/>
      <c r="Q2175" s="411"/>
      <c r="R2175" s="412"/>
      <c r="S2175" s="411"/>
      <c r="T2175" s="411"/>
      <c r="U2175" s="412"/>
      <c r="V2175" s="412"/>
      <c r="W2175" s="411"/>
      <c r="X2175" s="411"/>
    </row>
    <row r="2176" s="27" customFormat="1" spans="1:53">
      <c r="A2176" s="16">
        <v>2174</v>
      </c>
      <c r="B2176" s="406" t="s">
        <v>5055</v>
      </c>
      <c r="C2176" s="406" t="s">
        <v>5056</v>
      </c>
      <c r="D2176" t="e">
        <f>VLOOKUP(C2176,'[1]2月'!$I$1:$I$65536,1,0)</f>
        <v>#N/A</v>
      </c>
      <c r="E2176" s="401">
        <v>15870051768</v>
      </c>
      <c r="F2176" s="401" t="s">
        <v>5037</v>
      </c>
      <c r="G2176" s="401" t="s">
        <v>5057</v>
      </c>
      <c r="H2176" s="410">
        <v>100</v>
      </c>
      <c r="I2176" s="402">
        <v>202608</v>
      </c>
      <c r="J2176" s="411"/>
      <c r="K2176" s="411"/>
      <c r="L2176" s="411"/>
      <c r="M2176" s="411"/>
      <c r="N2176" s="412"/>
      <c r="O2176" s="412"/>
      <c r="P2176" s="411"/>
      <c r="Q2176" s="411"/>
      <c r="R2176" s="412"/>
      <c r="S2176" s="411"/>
      <c r="T2176" s="411"/>
      <c r="U2176" s="412"/>
      <c r="V2176" s="412"/>
      <c r="W2176" s="411"/>
      <c r="X2176" s="411"/>
    </row>
    <row r="2177" s="27" customFormat="1" spans="1:24">
      <c r="A2177" s="16">
        <v>2175</v>
      </c>
      <c r="B2177" s="408" t="s">
        <v>5058</v>
      </c>
      <c r="C2177" s="409" t="s">
        <v>5059</v>
      </c>
      <c r="D2177" t="e">
        <f>VLOOKUP(C2177,'[1]2月'!$I$1:$I$65536,1,0)</f>
        <v>#N/A</v>
      </c>
      <c r="E2177" s="401">
        <v>13133898367</v>
      </c>
      <c r="F2177" s="401" t="s">
        <v>5037</v>
      </c>
      <c r="G2177" s="401" t="s">
        <v>5038</v>
      </c>
      <c r="H2177" s="410">
        <v>100</v>
      </c>
      <c r="I2177" s="402">
        <v>202608</v>
      </c>
      <c r="J2177" s="411"/>
      <c r="K2177" s="411"/>
      <c r="L2177" s="411"/>
      <c r="M2177" s="411"/>
      <c r="N2177" s="412"/>
      <c r="O2177" s="412"/>
      <c r="P2177" s="411"/>
      <c r="Q2177" s="411"/>
      <c r="R2177" s="412"/>
      <c r="S2177" s="411"/>
      <c r="T2177" s="411"/>
      <c r="U2177" s="412"/>
      <c r="V2177" s="412"/>
      <c r="W2177" s="411"/>
      <c r="X2177" s="411"/>
    </row>
    <row r="2178" s="27" customFormat="1" spans="1:24">
      <c r="A2178" s="16">
        <v>2176</v>
      </c>
      <c r="B2178" s="408" t="s">
        <v>5060</v>
      </c>
      <c r="C2178" s="409" t="s">
        <v>5061</v>
      </c>
      <c r="D2178" t="e">
        <f>VLOOKUP(C2178,'[1]2月'!$I$1:$I$65536,1,0)</f>
        <v>#N/A</v>
      </c>
      <c r="E2178" s="413">
        <v>18779813063</v>
      </c>
      <c r="F2178" s="401" t="s">
        <v>5037</v>
      </c>
      <c r="G2178" s="401" t="s">
        <v>5052</v>
      </c>
      <c r="H2178" s="410">
        <v>100</v>
      </c>
      <c r="I2178" s="402">
        <v>202608</v>
      </c>
      <c r="J2178" s="411"/>
      <c r="K2178" s="411"/>
      <c r="L2178" s="411"/>
      <c r="M2178" s="411"/>
      <c r="N2178" s="412"/>
      <c r="O2178" s="412"/>
      <c r="P2178" s="411"/>
      <c r="Q2178" s="411"/>
      <c r="R2178" s="412"/>
      <c r="S2178" s="411"/>
      <c r="T2178" s="411"/>
      <c r="U2178" s="412"/>
      <c r="V2178" s="412"/>
      <c r="W2178" s="411"/>
      <c r="X2178" s="411"/>
    </row>
    <row r="2179" s="27" customFormat="1" spans="1:24">
      <c r="A2179" s="16">
        <v>2177</v>
      </c>
      <c r="B2179" s="408" t="s">
        <v>5062</v>
      </c>
      <c r="C2179" s="409" t="s">
        <v>5063</v>
      </c>
      <c r="D2179" t="e">
        <f>VLOOKUP(C2179,'[1]2月'!$I$1:$I$65536,1,0)</f>
        <v>#N/A</v>
      </c>
      <c r="E2179" s="410">
        <v>19979807920</v>
      </c>
      <c r="F2179" s="401" t="s">
        <v>5037</v>
      </c>
      <c r="G2179" s="401" t="s">
        <v>5045</v>
      </c>
      <c r="H2179" s="410">
        <v>100</v>
      </c>
      <c r="I2179" s="402">
        <v>202608</v>
      </c>
      <c r="J2179" s="411" t="s">
        <v>5064</v>
      </c>
      <c r="K2179" s="411"/>
      <c r="L2179" s="411"/>
      <c r="M2179" s="411"/>
      <c r="N2179" s="412"/>
      <c r="O2179" s="412"/>
      <c r="P2179" s="411"/>
      <c r="Q2179" s="411"/>
      <c r="R2179" s="412"/>
      <c r="S2179" s="411"/>
      <c r="T2179" s="411"/>
      <c r="U2179" s="412"/>
      <c r="V2179" s="412"/>
      <c r="W2179" s="411"/>
      <c r="X2179" s="411"/>
    </row>
    <row r="2180" s="27" customFormat="1" spans="1:24">
      <c r="A2180" s="16">
        <v>2178</v>
      </c>
      <c r="B2180" s="406" t="s">
        <v>5065</v>
      </c>
      <c r="C2180" s="406" t="s">
        <v>5066</v>
      </c>
      <c r="D2180" t="e">
        <f>VLOOKUP(C2180,'[1]2月'!$I$1:$I$65536,1,0)</f>
        <v>#N/A</v>
      </c>
      <c r="E2180" s="414">
        <v>15179820918</v>
      </c>
      <c r="F2180" s="401" t="s">
        <v>5037</v>
      </c>
      <c r="G2180" s="401" t="s">
        <v>5067</v>
      </c>
      <c r="H2180" s="410">
        <v>100</v>
      </c>
      <c r="I2180" s="402">
        <v>202608</v>
      </c>
      <c r="J2180" s="411"/>
      <c r="K2180" s="411"/>
      <c r="L2180" s="411"/>
      <c r="M2180" s="411"/>
      <c r="N2180" s="412"/>
      <c r="O2180" s="412"/>
      <c r="P2180" s="411"/>
      <c r="Q2180" s="411"/>
      <c r="R2180" s="412"/>
      <c r="S2180" s="411"/>
      <c r="T2180" s="411"/>
      <c r="U2180" s="412"/>
      <c r="V2180" s="412"/>
      <c r="W2180" s="411"/>
      <c r="X2180" s="411"/>
    </row>
    <row r="2181" s="27" customFormat="1" spans="1:24">
      <c r="A2181" s="16">
        <v>2179</v>
      </c>
      <c r="B2181" s="406" t="s">
        <v>5068</v>
      </c>
      <c r="C2181" s="406" t="s">
        <v>5069</v>
      </c>
      <c r="D2181" t="e">
        <f>VLOOKUP(C2181,'[1]2月'!$I$1:$I$65536,1,0)</f>
        <v>#N/A</v>
      </c>
      <c r="E2181" s="401">
        <v>13979867968</v>
      </c>
      <c r="F2181" s="401" t="s">
        <v>5037</v>
      </c>
      <c r="G2181" s="401" t="s">
        <v>5045</v>
      </c>
      <c r="H2181" s="410">
        <v>100</v>
      </c>
      <c r="I2181" s="402">
        <v>202608</v>
      </c>
      <c r="J2181" s="411"/>
      <c r="K2181" s="411"/>
      <c r="L2181" s="411"/>
      <c r="M2181" s="411"/>
      <c r="N2181" s="412"/>
      <c r="O2181" s="412"/>
      <c r="P2181" s="411"/>
      <c r="Q2181" s="411"/>
      <c r="R2181" s="412"/>
      <c r="S2181" s="411"/>
      <c r="T2181" s="411"/>
      <c r="U2181" s="412"/>
      <c r="V2181" s="412"/>
      <c r="W2181" s="411"/>
      <c r="X2181" s="411"/>
    </row>
    <row r="2182" s="27" customFormat="1" spans="1:24">
      <c r="A2182" s="16">
        <v>2180</v>
      </c>
      <c r="B2182" s="408" t="s">
        <v>5070</v>
      </c>
      <c r="C2182" s="409" t="s">
        <v>5071</v>
      </c>
      <c r="D2182" t="e">
        <f>VLOOKUP(C2182,'[1]2月'!$I$1:$I$65536,1,0)</f>
        <v>#N/A</v>
      </c>
      <c r="E2182" s="414">
        <v>18214724049</v>
      </c>
      <c r="F2182" s="401" t="s">
        <v>5037</v>
      </c>
      <c r="G2182" s="401" t="s">
        <v>5067</v>
      </c>
      <c r="H2182" s="410">
        <v>100</v>
      </c>
      <c r="I2182" s="402">
        <v>202608</v>
      </c>
      <c r="J2182" s="411"/>
      <c r="K2182" s="411"/>
      <c r="L2182" s="411"/>
      <c r="M2182" s="411"/>
      <c r="N2182" s="412"/>
      <c r="O2182" s="412"/>
      <c r="P2182" s="411"/>
      <c r="Q2182" s="411"/>
      <c r="R2182" s="412"/>
      <c r="S2182" s="411"/>
      <c r="T2182" s="411"/>
      <c r="U2182" s="412"/>
      <c r="V2182" s="412"/>
      <c r="W2182" s="411"/>
      <c r="X2182" s="411"/>
    </row>
    <row r="2183" s="27" customFormat="1" spans="1:24">
      <c r="A2183" s="16">
        <v>2181</v>
      </c>
      <c r="B2183" s="406" t="s">
        <v>5072</v>
      </c>
      <c r="C2183" s="406" t="s">
        <v>5073</v>
      </c>
      <c r="D2183" t="e">
        <f>VLOOKUP(C2183,'[1]2月'!$I$1:$I$65536,1,0)</f>
        <v>#N/A</v>
      </c>
      <c r="E2183" s="413">
        <v>13657989771</v>
      </c>
      <c r="F2183" s="401" t="s">
        <v>5037</v>
      </c>
      <c r="G2183" s="401" t="s">
        <v>5052</v>
      </c>
      <c r="H2183" s="410">
        <v>100</v>
      </c>
      <c r="I2183" s="402">
        <v>202608</v>
      </c>
      <c r="J2183" s="411"/>
      <c r="K2183" s="411"/>
      <c r="L2183" s="411"/>
      <c r="M2183" s="411"/>
      <c r="N2183" s="412"/>
      <c r="O2183" s="412"/>
      <c r="P2183" s="411"/>
      <c r="Q2183" s="411"/>
      <c r="R2183" s="412"/>
      <c r="S2183" s="411"/>
      <c r="T2183" s="411"/>
      <c r="U2183" s="412"/>
      <c r="V2183" s="412"/>
      <c r="W2183" s="411"/>
      <c r="X2183" s="411"/>
    </row>
    <row r="2184" s="27" customFormat="1" spans="1:24">
      <c r="A2184" s="16">
        <v>2182</v>
      </c>
      <c r="B2184" s="406" t="s">
        <v>5074</v>
      </c>
      <c r="C2184" s="406" t="s">
        <v>5075</v>
      </c>
      <c r="D2184" t="e">
        <f>VLOOKUP(C2184,'[1]2月'!$I$1:$I$65536,1,0)</f>
        <v>#N/A</v>
      </c>
      <c r="E2184" s="401">
        <v>13585315964</v>
      </c>
      <c r="F2184" s="401" t="s">
        <v>5037</v>
      </c>
      <c r="G2184" s="401" t="s">
        <v>5045</v>
      </c>
      <c r="H2184" s="410">
        <v>100</v>
      </c>
      <c r="I2184" s="402">
        <v>202608</v>
      </c>
      <c r="J2184" s="411"/>
      <c r="K2184" s="411"/>
      <c r="L2184" s="411"/>
      <c r="M2184" s="411"/>
      <c r="N2184" s="412"/>
      <c r="O2184" s="412"/>
      <c r="P2184" s="411"/>
      <c r="Q2184" s="411"/>
      <c r="R2184" s="412"/>
      <c r="S2184" s="411"/>
      <c r="T2184" s="411"/>
      <c r="U2184" s="412"/>
      <c r="V2184" s="412"/>
      <c r="W2184" s="411"/>
      <c r="X2184" s="411"/>
    </row>
    <row r="2185" s="27" customFormat="1" spans="1:24">
      <c r="A2185" s="16">
        <v>2183</v>
      </c>
      <c r="B2185" s="406" t="s">
        <v>5076</v>
      </c>
      <c r="C2185" s="406" t="s">
        <v>5077</v>
      </c>
      <c r="D2185" t="e">
        <f>VLOOKUP(C2185,'[1]2月'!$I$1:$I$65536,1,0)</f>
        <v>#N/A</v>
      </c>
      <c r="E2185" s="413">
        <v>14797986965</v>
      </c>
      <c r="F2185" s="401" t="s">
        <v>5037</v>
      </c>
      <c r="G2185" s="401" t="s">
        <v>5052</v>
      </c>
      <c r="H2185" s="410">
        <v>100</v>
      </c>
      <c r="I2185" s="402">
        <v>202608</v>
      </c>
      <c r="J2185" s="411"/>
      <c r="K2185" s="411"/>
      <c r="L2185" s="411"/>
      <c r="M2185" s="411"/>
      <c r="N2185" s="412"/>
      <c r="O2185" s="412"/>
      <c r="P2185" s="411"/>
      <c r="Q2185" s="411"/>
      <c r="R2185" s="412"/>
      <c r="S2185" s="411"/>
      <c r="T2185" s="411"/>
      <c r="U2185" s="412"/>
      <c r="V2185" s="412"/>
      <c r="W2185" s="411"/>
      <c r="X2185" s="411"/>
    </row>
    <row r="2186" s="27" customFormat="1" spans="1:24">
      <c r="A2186" s="16">
        <v>2184</v>
      </c>
      <c r="B2186" s="406" t="s">
        <v>5078</v>
      </c>
      <c r="C2186" s="406" t="s">
        <v>5079</v>
      </c>
      <c r="D2186" t="e">
        <f>VLOOKUP(C2186,'[1]2月'!$I$1:$I$65536,1,0)</f>
        <v>#N/A</v>
      </c>
      <c r="E2186" s="413">
        <v>13576423548</v>
      </c>
      <c r="F2186" s="401" t="s">
        <v>5037</v>
      </c>
      <c r="G2186" s="401" t="s">
        <v>5052</v>
      </c>
      <c r="H2186" s="410">
        <v>100</v>
      </c>
      <c r="I2186" s="402">
        <v>202608</v>
      </c>
      <c r="J2186" s="411"/>
      <c r="K2186" s="411"/>
      <c r="L2186" s="411"/>
      <c r="M2186" s="411"/>
      <c r="N2186" s="412"/>
      <c r="O2186" s="412"/>
      <c r="P2186" s="411"/>
      <c r="Q2186" s="411"/>
      <c r="R2186" s="412"/>
      <c r="S2186" s="411"/>
      <c r="T2186" s="411"/>
      <c r="U2186" s="412"/>
      <c r="V2186" s="412"/>
      <c r="W2186" s="411"/>
      <c r="X2186" s="411"/>
    </row>
    <row r="2187" s="27" customFormat="1" spans="1:24">
      <c r="A2187" s="16">
        <v>2185</v>
      </c>
      <c r="B2187" s="406" t="s">
        <v>5080</v>
      </c>
      <c r="C2187" s="406" t="s">
        <v>5081</v>
      </c>
      <c r="D2187" t="e">
        <f>VLOOKUP(C2187,'[1]2月'!$I$1:$I$65536,1,0)</f>
        <v>#N/A</v>
      </c>
      <c r="E2187" s="401">
        <v>18879860758</v>
      </c>
      <c r="F2187" s="401" t="s">
        <v>5037</v>
      </c>
      <c r="G2187" s="401" t="s">
        <v>5057</v>
      </c>
      <c r="H2187" s="410">
        <v>100</v>
      </c>
      <c r="I2187" s="402">
        <v>202608</v>
      </c>
      <c r="J2187" s="411"/>
      <c r="K2187" s="411"/>
      <c r="L2187" s="411"/>
      <c r="M2187" s="411"/>
      <c r="N2187" s="412"/>
      <c r="O2187" s="412"/>
      <c r="P2187" s="411"/>
      <c r="Q2187" s="411"/>
      <c r="R2187" s="412"/>
      <c r="S2187" s="411"/>
      <c r="T2187" s="411"/>
      <c r="U2187" s="412"/>
      <c r="V2187" s="412"/>
      <c r="W2187" s="411"/>
      <c r="X2187" s="411"/>
    </row>
    <row r="2188" s="17" customFormat="1" spans="1:24">
      <c r="A2188" s="16">
        <v>2186</v>
      </c>
      <c r="B2188" s="408" t="s">
        <v>5082</v>
      </c>
      <c r="C2188" s="737" t="s">
        <v>5083</v>
      </c>
      <c r="D2188" t="e">
        <f>VLOOKUP(C2188,'[1]2月'!$I$1:$I$65536,1,0)</f>
        <v>#N/A</v>
      </c>
      <c r="E2188" s="401">
        <v>13979802728</v>
      </c>
      <c r="F2188" s="401" t="s">
        <v>5037</v>
      </c>
      <c r="G2188" s="401" t="s">
        <v>5045</v>
      </c>
      <c r="H2188" s="410">
        <v>100</v>
      </c>
      <c r="I2188" s="402">
        <v>202608</v>
      </c>
      <c r="J2188" s="411"/>
      <c r="K2188" s="411"/>
      <c r="L2188" s="411"/>
      <c r="M2188" s="411"/>
      <c r="N2188" s="412"/>
      <c r="O2188" s="412"/>
      <c r="P2188" s="411"/>
      <c r="Q2188" s="411"/>
      <c r="R2188" s="412"/>
      <c r="S2188" s="411"/>
      <c r="T2188" s="411"/>
      <c r="U2188" s="412"/>
      <c r="V2188" s="412"/>
      <c r="W2188" s="411"/>
      <c r="X2188" s="411"/>
    </row>
    <row r="2189" s="27" customFormat="1" spans="1:24">
      <c r="A2189" s="16">
        <v>2187</v>
      </c>
      <c r="B2189" s="408" t="s">
        <v>5084</v>
      </c>
      <c r="C2189" s="409" t="s">
        <v>5085</v>
      </c>
      <c r="D2189" t="e">
        <f>VLOOKUP(C2189,'[1]2月'!$I$1:$I$65536,1,0)</f>
        <v>#N/A</v>
      </c>
      <c r="E2189" s="401">
        <v>13979898190</v>
      </c>
      <c r="F2189" s="401" t="s">
        <v>5037</v>
      </c>
      <c r="G2189" s="401" t="s">
        <v>5038</v>
      </c>
      <c r="H2189" s="410">
        <v>100</v>
      </c>
      <c r="I2189" s="402">
        <v>202608</v>
      </c>
      <c r="J2189" s="411"/>
      <c r="K2189" s="411"/>
      <c r="L2189" s="411"/>
      <c r="M2189" s="411"/>
      <c r="N2189" s="412"/>
      <c r="O2189" s="412"/>
      <c r="P2189" s="411"/>
      <c r="Q2189" s="411"/>
      <c r="R2189" s="412"/>
      <c r="S2189" s="411"/>
      <c r="T2189" s="411"/>
      <c r="U2189" s="412"/>
      <c r="V2189" s="412"/>
      <c r="W2189" s="411"/>
      <c r="X2189" s="411"/>
    </row>
    <row r="2190" s="27" customFormat="1" spans="1:24">
      <c r="A2190" s="16">
        <v>2188</v>
      </c>
      <c r="B2190" s="406" t="s">
        <v>5086</v>
      </c>
      <c r="C2190" s="406" t="s">
        <v>5087</v>
      </c>
      <c r="D2190" t="e">
        <f>VLOOKUP(C2190,'[1]2月'!$I$1:$I$65536,1,0)</f>
        <v>#N/A</v>
      </c>
      <c r="E2190" s="401">
        <v>15879991911</v>
      </c>
      <c r="F2190" s="401" t="s">
        <v>5037</v>
      </c>
      <c r="G2190" s="401" t="s">
        <v>5088</v>
      </c>
      <c r="H2190" s="410">
        <v>100</v>
      </c>
      <c r="I2190" s="402">
        <v>202608</v>
      </c>
      <c r="J2190" s="411"/>
      <c r="K2190" s="411"/>
      <c r="L2190" s="411"/>
      <c r="M2190" s="411"/>
      <c r="N2190" s="412"/>
      <c r="O2190" s="412"/>
      <c r="P2190" s="411"/>
      <c r="Q2190" s="411"/>
      <c r="R2190" s="412"/>
      <c r="S2190" s="411"/>
      <c r="T2190" s="411"/>
      <c r="U2190" s="412"/>
      <c r="V2190" s="412"/>
      <c r="W2190" s="411"/>
      <c r="X2190" s="411"/>
    </row>
    <row r="2191" s="27" customFormat="1" spans="1:24">
      <c r="A2191" s="16">
        <v>2189</v>
      </c>
      <c r="B2191" s="406" t="s">
        <v>5089</v>
      </c>
      <c r="C2191" s="406" t="s">
        <v>5090</v>
      </c>
      <c r="D2191" t="e">
        <f>VLOOKUP(C2191,'[1]2月'!$I$1:$I$65536,1,0)</f>
        <v>#N/A</v>
      </c>
      <c r="E2191" s="413">
        <v>15179884639</v>
      </c>
      <c r="F2191" s="401" t="s">
        <v>5037</v>
      </c>
      <c r="G2191" s="401" t="s">
        <v>5052</v>
      </c>
      <c r="H2191" s="410">
        <v>100</v>
      </c>
      <c r="I2191" s="402">
        <v>202608</v>
      </c>
      <c r="J2191" s="411"/>
      <c r="K2191" s="411"/>
      <c r="L2191" s="411"/>
      <c r="M2191" s="411"/>
      <c r="N2191" s="412"/>
      <c r="O2191" s="412"/>
      <c r="P2191" s="411"/>
      <c r="Q2191" s="411"/>
      <c r="R2191" s="412"/>
      <c r="S2191" s="411"/>
      <c r="T2191" s="411"/>
      <c r="U2191" s="412"/>
      <c r="V2191" s="412"/>
      <c r="W2191" s="411"/>
      <c r="X2191" s="411"/>
    </row>
    <row r="2192" s="27" customFormat="1" spans="1:24">
      <c r="A2192" s="16">
        <v>2190</v>
      </c>
      <c r="B2192" s="406" t="s">
        <v>5091</v>
      </c>
      <c r="C2192" s="406" t="s">
        <v>5092</v>
      </c>
      <c r="D2192" t="e">
        <f>VLOOKUP(C2192,'[1]2月'!$I$1:$I$65536,1,0)</f>
        <v>#N/A</v>
      </c>
      <c r="E2192" s="401">
        <v>13979821180</v>
      </c>
      <c r="F2192" s="401" t="s">
        <v>5037</v>
      </c>
      <c r="G2192" s="401" t="s">
        <v>5045</v>
      </c>
      <c r="H2192" s="410">
        <v>100</v>
      </c>
      <c r="I2192" s="402">
        <v>202608</v>
      </c>
      <c r="J2192" s="411"/>
      <c r="K2192" s="411"/>
      <c r="L2192" s="411"/>
      <c r="M2192" s="411"/>
      <c r="N2192" s="412"/>
      <c r="O2192" s="412"/>
      <c r="P2192" s="411"/>
      <c r="Q2192" s="411"/>
      <c r="R2192" s="412"/>
      <c r="S2192" s="411"/>
      <c r="T2192" s="411"/>
      <c r="U2192" s="412"/>
      <c r="V2192" s="412"/>
      <c r="W2192" s="411"/>
      <c r="X2192" s="411"/>
    </row>
    <row r="2193" s="27" customFormat="1" spans="1:24">
      <c r="A2193" s="16">
        <v>2191</v>
      </c>
      <c r="B2193" s="408" t="s">
        <v>5093</v>
      </c>
      <c r="C2193" s="409" t="s">
        <v>5094</v>
      </c>
      <c r="D2193" t="e">
        <f>VLOOKUP(C2193,'[1]2月'!$I$1:$I$65536,1,0)</f>
        <v>#N/A</v>
      </c>
      <c r="E2193" s="410">
        <v>13907981645</v>
      </c>
      <c r="F2193" s="401" t="s">
        <v>5037</v>
      </c>
      <c r="G2193" s="401" t="s">
        <v>5045</v>
      </c>
      <c r="H2193" s="410">
        <v>100</v>
      </c>
      <c r="I2193" s="402">
        <v>202608</v>
      </c>
      <c r="J2193" s="411"/>
      <c r="K2193" s="411"/>
      <c r="L2193" s="411"/>
      <c r="M2193" s="411"/>
      <c r="N2193" s="412"/>
      <c r="O2193" s="412"/>
      <c r="P2193" s="411"/>
      <c r="Q2193" s="411"/>
      <c r="R2193" s="412"/>
      <c r="S2193" s="411"/>
      <c r="T2193" s="411"/>
      <c r="U2193" s="412"/>
      <c r="V2193" s="412"/>
      <c r="W2193" s="411"/>
      <c r="X2193" s="411"/>
    </row>
    <row r="2194" s="27" customFormat="1" spans="1:24">
      <c r="A2194" s="16">
        <v>2192</v>
      </c>
      <c r="B2194" s="415" t="s">
        <v>5095</v>
      </c>
      <c r="C2194" s="409" t="s">
        <v>5096</v>
      </c>
      <c r="D2194" t="e">
        <f>VLOOKUP(C2194,'[1]2月'!$I$1:$I$65536,1,0)</f>
        <v>#N/A</v>
      </c>
      <c r="E2194" s="410">
        <v>15079831487</v>
      </c>
      <c r="F2194" s="401" t="s">
        <v>5037</v>
      </c>
      <c r="G2194" s="401" t="s">
        <v>5057</v>
      </c>
      <c r="H2194" s="410">
        <v>100</v>
      </c>
      <c r="I2194" s="402">
        <v>202608</v>
      </c>
      <c r="J2194" s="411"/>
      <c r="K2194" s="411"/>
      <c r="L2194" s="411"/>
      <c r="M2194" s="411"/>
      <c r="N2194" s="412"/>
      <c r="O2194" s="412"/>
      <c r="P2194" s="411"/>
      <c r="Q2194" s="411"/>
      <c r="R2194" s="412"/>
      <c r="S2194" s="411"/>
      <c r="T2194" s="411"/>
      <c r="U2194" s="412"/>
      <c r="V2194" s="412"/>
      <c r="W2194" s="411"/>
      <c r="X2194" s="411"/>
    </row>
    <row r="2195" s="27" customFormat="1" spans="1:24">
      <c r="A2195" s="16">
        <v>2193</v>
      </c>
      <c r="B2195" s="406" t="s">
        <v>5097</v>
      </c>
      <c r="C2195" s="406" t="s">
        <v>5098</v>
      </c>
      <c r="D2195" t="e">
        <f>VLOOKUP(C2195,'[1]2月'!$I$1:$I$65536,1,0)</f>
        <v>#N/A</v>
      </c>
      <c r="E2195" s="401">
        <v>13979833020</v>
      </c>
      <c r="F2195" s="401" t="s">
        <v>5037</v>
      </c>
      <c r="G2195" s="401" t="s">
        <v>5045</v>
      </c>
      <c r="H2195" s="410">
        <v>100</v>
      </c>
      <c r="I2195" s="402">
        <v>202608</v>
      </c>
      <c r="J2195" s="411"/>
      <c r="K2195" s="411"/>
      <c r="L2195" s="411"/>
      <c r="M2195" s="411"/>
      <c r="N2195" s="412"/>
      <c r="O2195" s="412"/>
      <c r="P2195" s="411"/>
      <c r="Q2195" s="411"/>
      <c r="R2195" s="412"/>
      <c r="S2195" s="411"/>
      <c r="T2195" s="411"/>
      <c r="U2195" s="412"/>
      <c r="V2195" s="412"/>
      <c r="W2195" s="411"/>
      <c r="X2195" s="411"/>
    </row>
    <row r="2196" s="27" customFormat="1" spans="1:24">
      <c r="A2196" s="16">
        <v>2194</v>
      </c>
      <c r="B2196" s="406" t="s">
        <v>5099</v>
      </c>
      <c r="C2196" s="406" t="s">
        <v>5100</v>
      </c>
      <c r="D2196" t="e">
        <f>VLOOKUP(C2196,'[1]2月'!$I$1:$I$65536,1,0)</f>
        <v>#N/A</v>
      </c>
      <c r="E2196" s="410">
        <v>15079856273</v>
      </c>
      <c r="F2196" s="401" t="s">
        <v>5037</v>
      </c>
      <c r="G2196" s="401" t="s">
        <v>5057</v>
      </c>
      <c r="H2196" s="410">
        <v>100</v>
      </c>
      <c r="I2196" s="402">
        <v>202608</v>
      </c>
      <c r="J2196" s="411"/>
      <c r="K2196" s="411"/>
      <c r="L2196" s="411"/>
      <c r="M2196" s="411"/>
      <c r="N2196" s="412"/>
      <c r="O2196" s="412"/>
      <c r="P2196" s="411"/>
      <c r="Q2196" s="411"/>
      <c r="R2196" s="412"/>
      <c r="S2196" s="411"/>
      <c r="T2196" s="411"/>
      <c r="U2196" s="412"/>
      <c r="V2196" s="412"/>
      <c r="W2196" s="411"/>
      <c r="X2196" s="411"/>
    </row>
    <row r="2197" s="27" customFormat="1" spans="1:24">
      <c r="A2197" s="16">
        <v>2195</v>
      </c>
      <c r="B2197" s="415" t="s">
        <v>5101</v>
      </c>
      <c r="C2197" s="409" t="s">
        <v>5102</v>
      </c>
      <c r="D2197" t="e">
        <f>VLOOKUP(C2197,'[1]2月'!$I$1:$I$65536,1,0)</f>
        <v>#N/A</v>
      </c>
      <c r="E2197" s="401">
        <v>18779824717</v>
      </c>
      <c r="F2197" s="401" t="s">
        <v>5037</v>
      </c>
      <c r="G2197" s="401" t="s">
        <v>5038</v>
      </c>
      <c r="H2197" s="410">
        <v>100</v>
      </c>
      <c r="I2197" s="402">
        <v>202608</v>
      </c>
      <c r="J2197" s="411"/>
      <c r="K2197" s="411"/>
      <c r="L2197" s="411"/>
      <c r="M2197" s="411"/>
      <c r="N2197" s="412"/>
      <c r="O2197" s="412"/>
      <c r="P2197" s="411"/>
      <c r="Q2197" s="411"/>
      <c r="R2197" s="412"/>
      <c r="S2197" s="411"/>
      <c r="T2197" s="411"/>
      <c r="U2197" s="412"/>
      <c r="V2197" s="412"/>
      <c r="W2197" s="411"/>
      <c r="X2197" s="411"/>
    </row>
    <row r="2198" s="27" customFormat="1" spans="1:24">
      <c r="A2198" s="16">
        <v>2196</v>
      </c>
      <c r="B2198" s="406" t="s">
        <v>5103</v>
      </c>
      <c r="C2198" s="406" t="s">
        <v>5104</v>
      </c>
      <c r="D2198" t="e">
        <f>VLOOKUP(C2198,'[1]2月'!$I$1:$I$65536,1,0)</f>
        <v>#N/A</v>
      </c>
      <c r="E2198" s="401">
        <v>13684884044</v>
      </c>
      <c r="F2198" s="401" t="s">
        <v>5037</v>
      </c>
      <c r="G2198" s="401" t="s">
        <v>5045</v>
      </c>
      <c r="H2198" s="410">
        <v>100</v>
      </c>
      <c r="I2198" s="402">
        <v>202608</v>
      </c>
      <c r="J2198" s="411"/>
      <c r="K2198" s="411"/>
      <c r="L2198" s="411"/>
      <c r="M2198" s="411"/>
      <c r="N2198" s="412"/>
      <c r="O2198" s="412"/>
      <c r="P2198" s="411"/>
      <c r="Q2198" s="411"/>
      <c r="R2198" s="412"/>
      <c r="S2198" s="411"/>
      <c r="T2198" s="411"/>
      <c r="U2198" s="412"/>
      <c r="V2198" s="412"/>
      <c r="W2198" s="411"/>
      <c r="X2198" s="411"/>
    </row>
    <row r="2199" s="27" customFormat="1" spans="1:24">
      <c r="A2199" s="16">
        <v>2197</v>
      </c>
      <c r="B2199" s="406" t="s">
        <v>5105</v>
      </c>
      <c r="C2199" s="406" t="s">
        <v>5106</v>
      </c>
      <c r="D2199" t="e">
        <f>VLOOKUP(C2199,'[1]2月'!$I$1:$I$65536,1,0)</f>
        <v>#N/A</v>
      </c>
      <c r="E2199" s="401">
        <v>15207086276</v>
      </c>
      <c r="F2199" s="401" t="s">
        <v>5037</v>
      </c>
      <c r="G2199" s="401" t="s">
        <v>5088</v>
      </c>
      <c r="H2199" s="410">
        <v>100</v>
      </c>
      <c r="I2199" s="402">
        <v>202608</v>
      </c>
      <c r="J2199" s="411"/>
      <c r="K2199" s="411"/>
      <c r="L2199" s="411"/>
      <c r="M2199" s="411"/>
      <c r="N2199" s="412"/>
      <c r="O2199" s="412"/>
      <c r="P2199" s="411"/>
      <c r="Q2199" s="411"/>
      <c r="R2199" s="412"/>
      <c r="S2199" s="411"/>
      <c r="T2199" s="411"/>
      <c r="U2199" s="412"/>
      <c r="V2199" s="412"/>
      <c r="W2199" s="411"/>
      <c r="X2199" s="411"/>
    </row>
    <row r="2200" s="27" customFormat="1" spans="1:24">
      <c r="A2200" s="16">
        <v>2198</v>
      </c>
      <c r="B2200" s="410" t="s">
        <v>5107</v>
      </c>
      <c r="C2200" s="738" t="s">
        <v>5108</v>
      </c>
      <c r="D2200" t="e">
        <f>VLOOKUP(C2200,'[1]2月'!$I$1:$I$65536,1,0)</f>
        <v>#N/A</v>
      </c>
      <c r="E2200" s="401">
        <v>13735747079</v>
      </c>
      <c r="F2200" s="401" t="s">
        <v>5037</v>
      </c>
      <c r="G2200" s="401" t="s">
        <v>5045</v>
      </c>
      <c r="H2200" s="410">
        <v>50</v>
      </c>
      <c r="I2200" s="402">
        <v>202608</v>
      </c>
      <c r="J2200" s="411"/>
      <c r="K2200" s="411"/>
      <c r="L2200" s="411"/>
      <c r="M2200" s="411"/>
      <c r="N2200" s="412"/>
      <c r="O2200" s="412"/>
      <c r="P2200" s="411"/>
      <c r="Q2200" s="411"/>
      <c r="R2200" s="412"/>
      <c r="S2200" s="411"/>
      <c r="T2200" s="411"/>
      <c r="U2200" s="412"/>
      <c r="V2200" s="412"/>
      <c r="W2200" s="411"/>
      <c r="X2200" s="411"/>
    </row>
    <row r="2201" s="27" customFormat="1" spans="1:24">
      <c r="A2201" s="16">
        <v>2199</v>
      </c>
      <c r="B2201" s="410" t="s">
        <v>5109</v>
      </c>
      <c r="C2201" s="738" t="s">
        <v>5110</v>
      </c>
      <c r="D2201" t="e">
        <f>VLOOKUP(C2201,'[1]2月'!$I$1:$I$65536,1,0)</f>
        <v>#N/A</v>
      </c>
      <c r="E2201" s="401">
        <v>13879828980</v>
      </c>
      <c r="F2201" s="401" t="s">
        <v>5037</v>
      </c>
      <c r="G2201" s="401" t="s">
        <v>5045</v>
      </c>
      <c r="H2201" s="410">
        <v>50</v>
      </c>
      <c r="I2201" s="402">
        <v>202608</v>
      </c>
      <c r="J2201" s="411"/>
      <c r="K2201" s="411"/>
      <c r="L2201" s="411"/>
      <c r="M2201" s="411"/>
      <c r="N2201" s="412"/>
      <c r="O2201" s="412"/>
      <c r="P2201" s="411"/>
      <c r="Q2201" s="411"/>
      <c r="R2201" s="412"/>
      <c r="S2201" s="411"/>
      <c r="T2201" s="411"/>
      <c r="U2201" s="412"/>
      <c r="V2201" s="412"/>
      <c r="W2201" s="411"/>
      <c r="X2201" s="411"/>
    </row>
    <row r="2202" s="27" customFormat="1" spans="1:24">
      <c r="A2202" s="16">
        <v>2200</v>
      </c>
      <c r="B2202" s="406" t="s">
        <v>5111</v>
      </c>
      <c r="C2202" s="406" t="s">
        <v>5112</v>
      </c>
      <c r="D2202" t="e">
        <f>VLOOKUP(C2202,'[1]2月'!$I$1:$I$65536,1,0)</f>
        <v>#N/A</v>
      </c>
      <c r="E2202" s="416">
        <v>18279850665</v>
      </c>
      <c r="F2202" s="401" t="s">
        <v>5037</v>
      </c>
      <c r="G2202" s="401" t="s">
        <v>5067</v>
      </c>
      <c r="H2202" s="410">
        <v>50</v>
      </c>
      <c r="I2202" s="402">
        <v>202608</v>
      </c>
      <c r="J2202" s="411"/>
      <c r="K2202" s="411"/>
      <c r="L2202" s="411"/>
      <c r="M2202" s="411"/>
      <c r="N2202" s="412"/>
      <c r="O2202" s="412"/>
      <c r="P2202" s="411"/>
      <c r="Q2202" s="411"/>
      <c r="R2202" s="412"/>
      <c r="S2202" s="411"/>
      <c r="T2202" s="411"/>
      <c r="U2202" s="412"/>
      <c r="V2202" s="412"/>
      <c r="W2202" s="411"/>
      <c r="X2202" s="411"/>
    </row>
    <row r="2203" s="27" customFormat="1" spans="1:24">
      <c r="A2203" s="16">
        <v>2201</v>
      </c>
      <c r="B2203" s="410" t="s">
        <v>5113</v>
      </c>
      <c r="C2203" s="738" t="s">
        <v>5114</v>
      </c>
      <c r="D2203" t="e">
        <f>VLOOKUP(C2203,'[1]2月'!$I$1:$I$65536,1,0)</f>
        <v>#N/A</v>
      </c>
      <c r="E2203" s="401">
        <v>13767857199</v>
      </c>
      <c r="F2203" s="401" t="s">
        <v>5037</v>
      </c>
      <c r="G2203" s="401" t="s">
        <v>5045</v>
      </c>
      <c r="H2203" s="410">
        <v>50</v>
      </c>
      <c r="I2203" s="402">
        <v>202608</v>
      </c>
      <c r="J2203" s="411"/>
      <c r="K2203" s="411"/>
      <c r="L2203" s="411"/>
      <c r="M2203" s="411"/>
      <c r="N2203" s="412"/>
      <c r="O2203" s="412"/>
      <c r="P2203" s="411"/>
      <c r="Q2203" s="411"/>
      <c r="R2203" s="412"/>
      <c r="S2203" s="411"/>
      <c r="T2203" s="411"/>
      <c r="U2203" s="412"/>
      <c r="V2203" s="412"/>
      <c r="W2203" s="411"/>
      <c r="X2203" s="411"/>
    </row>
    <row r="2204" s="27" customFormat="1" spans="1:24">
      <c r="A2204" s="16">
        <v>2202</v>
      </c>
      <c r="B2204" s="406" t="s">
        <v>5115</v>
      </c>
      <c r="C2204" s="406" t="s">
        <v>5116</v>
      </c>
      <c r="D2204" t="e">
        <f>VLOOKUP(C2204,'[1]2月'!$I$1:$I$65536,1,0)</f>
        <v>#N/A</v>
      </c>
      <c r="E2204" s="410">
        <v>13879880318</v>
      </c>
      <c r="F2204" s="401" t="s">
        <v>5037</v>
      </c>
      <c r="G2204" s="401" t="s">
        <v>5088</v>
      </c>
      <c r="H2204" s="410">
        <v>50</v>
      </c>
      <c r="I2204" s="402">
        <v>202608</v>
      </c>
      <c r="J2204" s="411"/>
      <c r="K2204" s="411"/>
      <c r="L2204" s="411"/>
      <c r="M2204" s="411"/>
      <c r="N2204" s="412"/>
      <c r="O2204" s="412"/>
      <c r="P2204" s="411"/>
      <c r="Q2204" s="411"/>
      <c r="R2204" s="412"/>
      <c r="S2204" s="411"/>
      <c r="T2204" s="411"/>
      <c r="U2204" s="412"/>
      <c r="V2204" s="412"/>
      <c r="W2204" s="411"/>
      <c r="X2204" s="411"/>
    </row>
    <row r="2205" s="27" customFormat="1" spans="1:24">
      <c r="A2205" s="16">
        <v>2203</v>
      </c>
      <c r="B2205" s="406" t="s">
        <v>5117</v>
      </c>
      <c r="C2205" s="406" t="s">
        <v>5118</v>
      </c>
      <c r="D2205" t="e">
        <f>VLOOKUP(C2205,'[1]2月'!$I$1:$I$65536,1,0)</f>
        <v>#N/A</v>
      </c>
      <c r="E2205" s="410">
        <v>13767818245</v>
      </c>
      <c r="F2205" s="401" t="s">
        <v>5037</v>
      </c>
      <c r="G2205" s="401" t="s">
        <v>5088</v>
      </c>
      <c r="H2205" s="410">
        <v>50</v>
      </c>
      <c r="I2205" s="402">
        <v>202608</v>
      </c>
      <c r="J2205" s="411"/>
      <c r="K2205" s="411"/>
      <c r="L2205" s="411"/>
      <c r="M2205" s="411"/>
      <c r="N2205" s="412"/>
      <c r="O2205" s="412"/>
      <c r="P2205" s="411"/>
      <c r="Q2205" s="411"/>
      <c r="R2205" s="412"/>
      <c r="S2205" s="411"/>
      <c r="T2205" s="411"/>
      <c r="U2205" s="412"/>
      <c r="V2205" s="412"/>
      <c r="W2205" s="411"/>
      <c r="X2205" s="411"/>
    </row>
    <row r="2206" s="27" customFormat="1" spans="1:24">
      <c r="A2206" s="16">
        <v>2204</v>
      </c>
      <c r="B2206" s="406" t="s">
        <v>5119</v>
      </c>
      <c r="C2206" s="406" t="s">
        <v>5120</v>
      </c>
      <c r="D2206" t="e">
        <f>VLOOKUP(C2206,'[1]2月'!$I$1:$I$65536,1,0)</f>
        <v>#N/A</v>
      </c>
      <c r="E2206" s="410">
        <v>18979852883</v>
      </c>
      <c r="F2206" s="401" t="s">
        <v>5037</v>
      </c>
      <c r="G2206" s="401" t="s">
        <v>5038</v>
      </c>
      <c r="H2206" s="410">
        <v>50</v>
      </c>
      <c r="I2206" s="402">
        <v>202608</v>
      </c>
      <c r="J2206" s="411"/>
      <c r="K2206" s="411"/>
      <c r="L2206" s="411"/>
      <c r="M2206" s="411"/>
      <c r="N2206" s="412"/>
      <c r="O2206" s="412"/>
      <c r="P2206" s="411"/>
      <c r="Q2206" s="411"/>
      <c r="R2206" s="412"/>
      <c r="S2206" s="411"/>
      <c r="T2206" s="411"/>
      <c r="U2206" s="412"/>
      <c r="V2206" s="412"/>
      <c r="W2206" s="411"/>
      <c r="X2206" s="411"/>
    </row>
    <row r="2207" s="27" customFormat="1" spans="1:24">
      <c r="A2207" s="16">
        <v>2205</v>
      </c>
      <c r="B2207" s="406" t="s">
        <v>5121</v>
      </c>
      <c r="C2207" s="406" t="s">
        <v>5122</v>
      </c>
      <c r="D2207" t="e">
        <f>VLOOKUP(C2207,'[1]2月'!$I$1:$I$65536,1,0)</f>
        <v>#N/A</v>
      </c>
      <c r="E2207" s="410">
        <v>15079804178</v>
      </c>
      <c r="F2207" s="401" t="s">
        <v>5037</v>
      </c>
      <c r="G2207" s="401" t="s">
        <v>5045</v>
      </c>
      <c r="H2207" s="410">
        <v>50</v>
      </c>
      <c r="I2207" s="402">
        <v>202608</v>
      </c>
      <c r="J2207" s="411"/>
      <c r="K2207" s="411"/>
      <c r="L2207" s="411"/>
      <c r="M2207" s="411"/>
      <c r="N2207" s="412"/>
      <c r="O2207" s="412"/>
      <c r="P2207" s="411"/>
      <c r="Q2207" s="411"/>
      <c r="R2207" s="412"/>
      <c r="S2207" s="411"/>
      <c r="T2207" s="411"/>
      <c r="U2207" s="412"/>
      <c r="V2207" s="412"/>
      <c r="W2207" s="411"/>
      <c r="X2207" s="411"/>
    </row>
    <row r="2208" s="27" customFormat="1" spans="1:24">
      <c r="A2208" s="16">
        <v>2206</v>
      </c>
      <c r="B2208" s="406" t="s">
        <v>5123</v>
      </c>
      <c r="C2208" s="406" t="s">
        <v>5124</v>
      </c>
      <c r="D2208" t="e">
        <f>VLOOKUP(C2208,'[1]2月'!$I$1:$I$65536,1,0)</f>
        <v>#N/A</v>
      </c>
      <c r="E2208" s="413">
        <v>15158946618</v>
      </c>
      <c r="F2208" s="401" t="s">
        <v>5037</v>
      </c>
      <c r="G2208" s="401" t="s">
        <v>5052</v>
      </c>
      <c r="H2208" s="410">
        <v>50</v>
      </c>
      <c r="I2208" s="402">
        <v>202608</v>
      </c>
      <c r="J2208" s="411"/>
      <c r="K2208" s="411"/>
      <c r="L2208" s="411"/>
      <c r="M2208" s="411"/>
      <c r="N2208" s="412"/>
      <c r="O2208" s="412"/>
      <c r="P2208" s="411"/>
      <c r="Q2208" s="411"/>
      <c r="R2208" s="412"/>
      <c r="S2208" s="411"/>
      <c r="T2208" s="411"/>
      <c r="U2208" s="412"/>
      <c r="V2208" s="412"/>
      <c r="W2208" s="411"/>
      <c r="X2208" s="411"/>
    </row>
    <row r="2209" s="27" customFormat="1" spans="1:24">
      <c r="A2209" s="16">
        <v>2207</v>
      </c>
      <c r="B2209" s="408" t="s">
        <v>2478</v>
      </c>
      <c r="C2209" s="409" t="s">
        <v>5125</v>
      </c>
      <c r="D2209" t="e">
        <f>VLOOKUP(C2209,'[1]2月'!$I$1:$I$65536,1,0)</f>
        <v>#N/A</v>
      </c>
      <c r="E2209" s="410">
        <v>13479818543</v>
      </c>
      <c r="F2209" s="401" t="s">
        <v>5037</v>
      </c>
      <c r="G2209" s="401" t="s">
        <v>5088</v>
      </c>
      <c r="H2209" s="410">
        <v>50</v>
      </c>
      <c r="I2209" s="402">
        <v>202608</v>
      </c>
      <c r="J2209" s="411"/>
      <c r="K2209" s="411"/>
      <c r="L2209" s="411"/>
      <c r="M2209" s="411"/>
      <c r="N2209" s="412"/>
      <c r="O2209" s="412"/>
      <c r="P2209" s="411"/>
      <c r="Q2209" s="411"/>
      <c r="R2209" s="412"/>
      <c r="S2209" s="411"/>
      <c r="T2209" s="411"/>
      <c r="U2209" s="412"/>
      <c r="V2209" s="412"/>
      <c r="W2209" s="411"/>
      <c r="X2209" s="411"/>
    </row>
    <row r="2210" s="27" customFormat="1" spans="1:24">
      <c r="A2210" s="16">
        <v>2208</v>
      </c>
      <c r="B2210" s="410" t="s">
        <v>5126</v>
      </c>
      <c r="C2210" s="404" t="s">
        <v>5127</v>
      </c>
      <c r="D2210" t="e">
        <f>VLOOKUP(C2210,'[1]2月'!$I$1:$I$65536,1,0)</f>
        <v>#N/A</v>
      </c>
      <c r="E2210" s="413">
        <v>15079853605</v>
      </c>
      <c r="F2210" s="401" t="s">
        <v>5037</v>
      </c>
      <c r="G2210" s="401" t="s">
        <v>5052</v>
      </c>
      <c r="H2210" s="410">
        <v>50</v>
      </c>
      <c r="I2210" s="402">
        <v>202608</v>
      </c>
      <c r="J2210" s="411"/>
      <c r="K2210" s="411"/>
      <c r="L2210" s="411"/>
      <c r="M2210" s="411"/>
      <c r="N2210" s="412"/>
      <c r="O2210" s="412"/>
      <c r="P2210" s="411"/>
      <c r="Q2210" s="411"/>
      <c r="R2210" s="412"/>
      <c r="S2210" s="411"/>
      <c r="T2210" s="411"/>
      <c r="U2210" s="412"/>
      <c r="V2210" s="412"/>
      <c r="W2210" s="411"/>
      <c r="X2210" s="411"/>
    </row>
    <row r="2211" s="27" customFormat="1" spans="1:24">
      <c r="A2211" s="16">
        <v>2209</v>
      </c>
      <c r="B2211" s="401" t="s">
        <v>5128</v>
      </c>
      <c r="C2211" s="417" t="s">
        <v>5129</v>
      </c>
      <c r="D2211" t="e">
        <f>VLOOKUP(C2211,'[1]2月'!$I$1:$I$65536,1,0)</f>
        <v>#N/A</v>
      </c>
      <c r="E2211" s="401">
        <v>18679863578</v>
      </c>
      <c r="F2211" s="401" t="s">
        <v>5037</v>
      </c>
      <c r="G2211" s="401" t="s">
        <v>5038</v>
      </c>
      <c r="H2211" s="410">
        <v>50</v>
      </c>
      <c r="I2211" s="402">
        <v>202608</v>
      </c>
      <c r="J2211" s="411"/>
      <c r="K2211" s="411"/>
      <c r="L2211" s="411"/>
      <c r="M2211" s="411"/>
      <c r="N2211" s="412"/>
      <c r="O2211" s="412"/>
      <c r="P2211" s="411"/>
      <c r="Q2211" s="411"/>
      <c r="R2211" s="412"/>
      <c r="S2211" s="411"/>
      <c r="T2211" s="411"/>
      <c r="U2211" s="412"/>
      <c r="V2211" s="412"/>
      <c r="W2211" s="411"/>
      <c r="X2211" s="411"/>
    </row>
    <row r="2212" s="27" customFormat="1" spans="1:24">
      <c r="A2212" s="16">
        <v>2210</v>
      </c>
      <c r="B2212" s="410" t="s">
        <v>1028</v>
      </c>
      <c r="C2212" s="404" t="s">
        <v>5130</v>
      </c>
      <c r="D2212" t="e">
        <f>VLOOKUP(C2212,'[1]2月'!$I$1:$I$65536,1,0)</f>
        <v>#N/A</v>
      </c>
      <c r="E2212" s="410">
        <v>13879803329</v>
      </c>
      <c r="F2212" s="401" t="s">
        <v>5037</v>
      </c>
      <c r="G2212" s="401" t="s">
        <v>5045</v>
      </c>
      <c r="H2212" s="410">
        <v>50</v>
      </c>
      <c r="I2212" s="402">
        <v>202608</v>
      </c>
      <c r="J2212" s="411"/>
      <c r="K2212" s="411"/>
      <c r="L2212" s="411"/>
      <c r="M2212" s="411"/>
      <c r="N2212" s="412"/>
      <c r="O2212" s="412"/>
      <c r="P2212" s="411"/>
      <c r="Q2212" s="411"/>
      <c r="R2212" s="412"/>
      <c r="S2212" s="411"/>
      <c r="T2212" s="411"/>
      <c r="U2212" s="412"/>
      <c r="V2212" s="412"/>
      <c r="W2212" s="411"/>
      <c r="X2212" s="411"/>
    </row>
    <row r="2213" s="27" customFormat="1" spans="1:24">
      <c r="A2213" s="16">
        <v>2211</v>
      </c>
      <c r="B2213" s="410" t="s">
        <v>5131</v>
      </c>
      <c r="C2213" s="418" t="s">
        <v>5132</v>
      </c>
      <c r="D2213" t="e">
        <f>VLOOKUP(C2213,'[1]2月'!$I$1:$I$65536,1,0)</f>
        <v>#N/A</v>
      </c>
      <c r="E2213" s="410">
        <v>15207989986</v>
      </c>
      <c r="F2213" s="401" t="s">
        <v>5037</v>
      </c>
      <c r="G2213" s="401" t="s">
        <v>5067</v>
      </c>
      <c r="H2213" s="410">
        <v>50</v>
      </c>
      <c r="I2213" s="402">
        <v>202608</v>
      </c>
      <c r="J2213" s="411"/>
      <c r="K2213" s="411"/>
      <c r="L2213" s="411"/>
      <c r="M2213" s="411"/>
      <c r="N2213" s="412"/>
      <c r="O2213" s="412"/>
      <c r="P2213" s="411"/>
      <c r="Q2213" s="411"/>
      <c r="R2213" s="412"/>
      <c r="S2213" s="411"/>
      <c r="T2213" s="411"/>
      <c r="U2213" s="412"/>
      <c r="V2213" s="412"/>
      <c r="W2213" s="411"/>
      <c r="X2213" s="411"/>
    </row>
    <row r="2214" s="27" customFormat="1" spans="1:24">
      <c r="A2214" s="16">
        <v>2212</v>
      </c>
      <c r="B2214" s="410" t="s">
        <v>5133</v>
      </c>
      <c r="C2214" s="419" t="s">
        <v>5134</v>
      </c>
      <c r="D2214" t="e">
        <f>VLOOKUP(C2214,'[1]2月'!$I$1:$I$65536,1,0)</f>
        <v>#N/A</v>
      </c>
      <c r="E2214" s="410">
        <v>15350087572</v>
      </c>
      <c r="F2214" s="401" t="s">
        <v>5037</v>
      </c>
      <c r="G2214" s="401" t="s">
        <v>5057</v>
      </c>
      <c r="H2214" s="410">
        <v>50</v>
      </c>
      <c r="I2214" s="402">
        <v>202608</v>
      </c>
      <c r="J2214" s="411"/>
      <c r="K2214" s="411"/>
      <c r="L2214" s="411"/>
      <c r="M2214" s="411"/>
      <c r="N2214" s="412"/>
      <c r="O2214" s="412"/>
      <c r="P2214" s="411"/>
      <c r="Q2214" s="411"/>
      <c r="R2214" s="412"/>
      <c r="S2214" s="411"/>
      <c r="T2214" s="411"/>
      <c r="U2214" s="412"/>
      <c r="V2214" s="412"/>
      <c r="W2214" s="411"/>
      <c r="X2214" s="411"/>
    </row>
    <row r="2215" s="27" customFormat="1" spans="1:24">
      <c r="A2215" s="16">
        <v>2213</v>
      </c>
      <c r="B2215" s="410" t="s">
        <v>5135</v>
      </c>
      <c r="C2215" s="404" t="s">
        <v>5136</v>
      </c>
      <c r="D2215" t="e">
        <f>VLOOKUP(C2215,'[1]2月'!$I$1:$I$65536,1,0)</f>
        <v>#N/A</v>
      </c>
      <c r="E2215" s="410">
        <v>13133981680</v>
      </c>
      <c r="F2215" s="401" t="s">
        <v>5037</v>
      </c>
      <c r="G2215" s="401" t="s">
        <v>5057</v>
      </c>
      <c r="H2215" s="410">
        <v>50</v>
      </c>
      <c r="I2215" s="402">
        <v>202608</v>
      </c>
      <c r="J2215" s="411"/>
      <c r="K2215" s="411"/>
      <c r="L2215" s="411"/>
      <c r="M2215" s="411"/>
      <c r="N2215" s="412"/>
      <c r="O2215" s="412"/>
      <c r="P2215" s="411"/>
      <c r="Q2215" s="411"/>
      <c r="R2215" s="412"/>
      <c r="S2215" s="411"/>
      <c r="T2215" s="411"/>
      <c r="U2215" s="412"/>
      <c r="V2215" s="412"/>
      <c r="W2215" s="411"/>
      <c r="X2215" s="411"/>
    </row>
    <row r="2216" s="27" customFormat="1" spans="1:24">
      <c r="A2216" s="16">
        <v>2214</v>
      </c>
      <c r="B2216" s="420" t="s">
        <v>5137</v>
      </c>
      <c r="C2216" s="420" t="s">
        <v>5138</v>
      </c>
      <c r="D2216" t="e">
        <f>VLOOKUP(C2216,'[1]2月'!$I$1:$I$65536,1,0)</f>
        <v>#N/A</v>
      </c>
      <c r="E2216" s="401">
        <v>13479848222</v>
      </c>
      <c r="F2216" s="401" t="s">
        <v>5037</v>
      </c>
      <c r="G2216" s="401" t="s">
        <v>5038</v>
      </c>
      <c r="H2216" s="410">
        <v>50</v>
      </c>
      <c r="I2216" s="402">
        <v>202608</v>
      </c>
      <c r="J2216" s="411"/>
      <c r="K2216" s="411"/>
      <c r="L2216" s="411"/>
      <c r="M2216" s="411"/>
      <c r="N2216" s="412"/>
      <c r="O2216" s="412"/>
      <c r="P2216" s="411"/>
      <c r="Q2216" s="411"/>
      <c r="R2216" s="412"/>
      <c r="S2216" s="411"/>
      <c r="T2216" s="411"/>
      <c r="U2216" s="412"/>
      <c r="V2216" s="412"/>
      <c r="W2216" s="411"/>
      <c r="X2216" s="411"/>
    </row>
    <row r="2217" s="27" customFormat="1" spans="1:24">
      <c r="A2217" s="16">
        <v>2215</v>
      </c>
      <c r="B2217" s="421" t="s">
        <v>5139</v>
      </c>
      <c r="C2217" s="739" t="s">
        <v>5140</v>
      </c>
      <c r="D2217" t="e">
        <f>VLOOKUP(C2217,'[1]2月'!$I$1:$I$65536,1,0)</f>
        <v>#N/A</v>
      </c>
      <c r="E2217" s="401">
        <v>13097182902</v>
      </c>
      <c r="F2217" s="401" t="s">
        <v>5037</v>
      </c>
      <c r="G2217" s="401" t="s">
        <v>5038</v>
      </c>
      <c r="H2217" s="410">
        <v>50</v>
      </c>
      <c r="I2217" s="402">
        <v>202608</v>
      </c>
      <c r="J2217" s="411"/>
      <c r="K2217" s="411"/>
      <c r="L2217" s="411"/>
      <c r="M2217" s="411"/>
      <c r="N2217" s="412"/>
      <c r="O2217" s="412"/>
      <c r="P2217" s="411"/>
      <c r="Q2217" s="411"/>
      <c r="R2217" s="412"/>
      <c r="S2217" s="411"/>
      <c r="T2217" s="411"/>
      <c r="U2217" s="412"/>
      <c r="V2217" s="412"/>
      <c r="W2217" s="411"/>
      <c r="X2217" s="411"/>
    </row>
    <row r="2218" s="27" customFormat="1" spans="1:24">
      <c r="A2218" s="16">
        <v>2216</v>
      </c>
      <c r="B2218" s="410" t="s">
        <v>5141</v>
      </c>
      <c r="C2218" s="404" t="s">
        <v>5142</v>
      </c>
      <c r="D2218" t="e">
        <f>VLOOKUP(C2218,'[1]2月'!$I$1:$I$65536,1,0)</f>
        <v>#N/A</v>
      </c>
      <c r="E2218" s="401">
        <v>15079834852</v>
      </c>
      <c r="F2218" s="401" t="s">
        <v>5037</v>
      </c>
      <c r="G2218" s="401" t="s">
        <v>5057</v>
      </c>
      <c r="H2218" s="410">
        <v>50</v>
      </c>
      <c r="I2218" s="402">
        <v>202608</v>
      </c>
      <c r="J2218" s="411"/>
      <c r="K2218" s="411"/>
      <c r="L2218" s="411"/>
      <c r="M2218" s="411"/>
      <c r="N2218" s="412"/>
      <c r="O2218" s="412"/>
      <c r="P2218" s="411"/>
      <c r="Q2218" s="411"/>
      <c r="R2218" s="412"/>
      <c r="S2218" s="411"/>
      <c r="T2218" s="411"/>
      <c r="U2218" s="412"/>
      <c r="V2218" s="412"/>
      <c r="W2218" s="411"/>
      <c r="X2218" s="411"/>
    </row>
    <row r="2219" s="27" customFormat="1" spans="1:24">
      <c r="A2219" s="16">
        <v>2217</v>
      </c>
      <c r="B2219" s="410" t="s">
        <v>5143</v>
      </c>
      <c r="C2219" s="404" t="s">
        <v>5144</v>
      </c>
      <c r="D2219" t="e">
        <f>VLOOKUP(C2219,'[1]2月'!$I$1:$I$65536,1,0)</f>
        <v>#N/A</v>
      </c>
      <c r="E2219" s="410">
        <v>13979843901</v>
      </c>
      <c r="F2219" s="401" t="s">
        <v>5037</v>
      </c>
      <c r="G2219" s="401" t="s">
        <v>5045</v>
      </c>
      <c r="H2219" s="410">
        <v>50</v>
      </c>
      <c r="I2219" s="402">
        <v>202608</v>
      </c>
      <c r="J2219" s="411"/>
      <c r="K2219" s="411"/>
      <c r="L2219" s="411"/>
      <c r="M2219" s="411"/>
      <c r="N2219" s="412"/>
      <c r="O2219" s="412"/>
      <c r="P2219" s="411"/>
      <c r="Q2219" s="411"/>
      <c r="R2219" s="412"/>
      <c r="S2219" s="411"/>
      <c r="T2219" s="411"/>
      <c r="U2219" s="412"/>
      <c r="V2219" s="412"/>
      <c r="W2219" s="411"/>
      <c r="X2219" s="411"/>
    </row>
    <row r="2220" s="27" customFormat="1" spans="1:24">
      <c r="A2220" s="16">
        <v>2218</v>
      </c>
      <c r="B2220" s="410" t="s">
        <v>5145</v>
      </c>
      <c r="C2220" s="404" t="s">
        <v>5146</v>
      </c>
      <c r="D2220" t="e">
        <f>VLOOKUP(C2220,'[1]2月'!$I$1:$I$65536,1,0)</f>
        <v>#N/A</v>
      </c>
      <c r="E2220" s="410">
        <v>13155749558</v>
      </c>
      <c r="F2220" s="401" t="s">
        <v>5037</v>
      </c>
      <c r="G2220" s="401" t="s">
        <v>5088</v>
      </c>
      <c r="H2220" s="410">
        <v>50</v>
      </c>
      <c r="I2220" s="402">
        <v>202608</v>
      </c>
      <c r="J2220" s="411"/>
      <c r="K2220" s="411"/>
      <c r="L2220" s="411"/>
      <c r="M2220" s="411"/>
      <c r="N2220" s="412"/>
      <c r="O2220" s="412"/>
      <c r="P2220" s="411"/>
      <c r="Q2220" s="411"/>
      <c r="R2220" s="412"/>
      <c r="S2220" s="411"/>
      <c r="T2220" s="411"/>
      <c r="U2220" s="412"/>
      <c r="V2220" s="412"/>
      <c r="W2220" s="411"/>
      <c r="X2220" s="411"/>
    </row>
    <row r="2221" s="27" customFormat="1" spans="1:24">
      <c r="A2221" s="16">
        <v>2219</v>
      </c>
      <c r="B2221" s="410" t="s">
        <v>5147</v>
      </c>
      <c r="C2221" s="404" t="s">
        <v>5148</v>
      </c>
      <c r="D2221" t="e">
        <f>VLOOKUP(C2221,'[1]2月'!$I$1:$I$65536,1,0)</f>
        <v>#N/A</v>
      </c>
      <c r="E2221" s="410">
        <v>15179825725</v>
      </c>
      <c r="F2221" s="401" t="s">
        <v>5037</v>
      </c>
      <c r="G2221" s="401" t="s">
        <v>5088</v>
      </c>
      <c r="H2221" s="410">
        <v>50</v>
      </c>
      <c r="I2221" s="402">
        <v>202608</v>
      </c>
      <c r="J2221" s="411"/>
      <c r="K2221" s="411"/>
      <c r="L2221" s="411"/>
      <c r="M2221" s="411"/>
      <c r="N2221" s="412"/>
      <c r="O2221" s="412"/>
      <c r="P2221" s="411"/>
      <c r="Q2221" s="411"/>
      <c r="R2221" s="412"/>
      <c r="S2221" s="411"/>
      <c r="T2221" s="411"/>
      <c r="U2221" s="412"/>
      <c r="V2221" s="412"/>
      <c r="W2221" s="411"/>
      <c r="X2221" s="411"/>
    </row>
    <row r="2222" s="27" customFormat="1" spans="1:24">
      <c r="A2222" s="16">
        <v>2220</v>
      </c>
      <c r="B2222" s="410" t="s">
        <v>5149</v>
      </c>
      <c r="C2222" s="404" t="s">
        <v>5150</v>
      </c>
      <c r="D2222" t="e">
        <f>VLOOKUP(C2222,'[1]2月'!$I$1:$I$65536,1,0)</f>
        <v>#N/A</v>
      </c>
      <c r="E2222" s="401">
        <v>18370157936</v>
      </c>
      <c r="F2222" s="401" t="s">
        <v>5037</v>
      </c>
      <c r="G2222" s="401" t="s">
        <v>5038</v>
      </c>
      <c r="H2222" s="410">
        <v>50</v>
      </c>
      <c r="I2222" s="402">
        <v>202608</v>
      </c>
      <c r="J2222" s="411"/>
      <c r="K2222" s="411"/>
      <c r="L2222" s="411"/>
      <c r="M2222" s="411"/>
      <c r="N2222" s="412"/>
      <c r="O2222" s="412"/>
      <c r="P2222" s="411"/>
      <c r="Q2222" s="411"/>
      <c r="R2222" s="412"/>
      <c r="S2222" s="411"/>
      <c r="T2222" s="411"/>
      <c r="U2222" s="412"/>
      <c r="V2222" s="412"/>
      <c r="W2222" s="411"/>
      <c r="X2222" s="411"/>
    </row>
    <row r="2223" s="27" customFormat="1" spans="1:24">
      <c r="A2223" s="16">
        <v>2221</v>
      </c>
      <c r="B2223" s="410" t="s">
        <v>5151</v>
      </c>
      <c r="C2223" s="404" t="s">
        <v>5152</v>
      </c>
      <c r="D2223" t="e">
        <f>VLOOKUP(C2223,'[1]2月'!$I$1:$I$65536,1,0)</f>
        <v>#N/A</v>
      </c>
      <c r="E2223" s="410">
        <v>15079852048</v>
      </c>
      <c r="F2223" s="401" t="s">
        <v>5037</v>
      </c>
      <c r="G2223" s="401" t="s">
        <v>5057</v>
      </c>
      <c r="H2223" s="410">
        <v>50</v>
      </c>
      <c r="I2223" s="402">
        <v>202608</v>
      </c>
      <c r="J2223" s="411"/>
      <c r="K2223" s="411"/>
      <c r="L2223" s="411"/>
      <c r="M2223" s="411"/>
      <c r="N2223" s="412"/>
      <c r="O2223" s="412"/>
      <c r="P2223" s="411"/>
      <c r="Q2223" s="411"/>
      <c r="R2223" s="412"/>
      <c r="S2223" s="411"/>
      <c r="T2223" s="411"/>
      <c r="U2223" s="412"/>
      <c r="V2223" s="412"/>
      <c r="W2223" s="411"/>
      <c r="X2223" s="411"/>
    </row>
    <row r="2224" s="27" customFormat="1" spans="1:24">
      <c r="A2224" s="16">
        <v>2222</v>
      </c>
      <c r="B2224" s="410" t="s">
        <v>5153</v>
      </c>
      <c r="C2224" s="404" t="s">
        <v>5154</v>
      </c>
      <c r="D2224" t="e">
        <f>VLOOKUP(C2224,'[1]2月'!$I$1:$I$65536,1,0)</f>
        <v>#N/A</v>
      </c>
      <c r="E2224" s="416">
        <v>14797981168</v>
      </c>
      <c r="F2224" s="401" t="s">
        <v>5037</v>
      </c>
      <c r="G2224" s="401" t="s">
        <v>5067</v>
      </c>
      <c r="H2224" s="410">
        <v>50</v>
      </c>
      <c r="I2224" s="402">
        <v>202608</v>
      </c>
      <c r="J2224" s="411"/>
      <c r="K2224" s="411"/>
      <c r="L2224" s="411"/>
      <c r="M2224" s="411"/>
      <c r="N2224" s="412"/>
      <c r="O2224" s="412"/>
      <c r="P2224" s="411"/>
      <c r="Q2224" s="411"/>
      <c r="R2224" s="412"/>
      <c r="S2224" s="411"/>
      <c r="T2224" s="411"/>
      <c r="U2224" s="412"/>
      <c r="V2224" s="412"/>
      <c r="W2224" s="411"/>
      <c r="X2224" s="411"/>
    </row>
    <row r="2225" s="27" customFormat="1" spans="1:24">
      <c r="A2225" s="16">
        <v>2223</v>
      </c>
      <c r="B2225" s="410" t="s">
        <v>5155</v>
      </c>
      <c r="C2225" s="404" t="s">
        <v>5156</v>
      </c>
      <c r="D2225" t="e">
        <f>VLOOKUP(C2225,'[1]2月'!$I$1:$I$65536,1,0)</f>
        <v>#N/A</v>
      </c>
      <c r="E2225" s="401">
        <v>13879806018</v>
      </c>
      <c r="F2225" s="401" t="s">
        <v>5037</v>
      </c>
      <c r="G2225" s="401" t="s">
        <v>5045</v>
      </c>
      <c r="H2225" s="410">
        <v>50</v>
      </c>
      <c r="I2225" s="402">
        <v>202608</v>
      </c>
      <c r="J2225" s="411"/>
      <c r="K2225" s="411"/>
      <c r="L2225" s="411"/>
      <c r="M2225" s="411"/>
      <c r="N2225" s="412"/>
      <c r="O2225" s="412"/>
      <c r="P2225" s="411"/>
      <c r="Q2225" s="411"/>
      <c r="R2225" s="412"/>
      <c r="S2225" s="411"/>
      <c r="T2225" s="411"/>
      <c r="U2225" s="412"/>
      <c r="V2225" s="412"/>
      <c r="W2225" s="411"/>
      <c r="X2225" s="411"/>
    </row>
    <row r="2226" s="27" customFormat="1" spans="1:24">
      <c r="A2226" s="16">
        <v>2224</v>
      </c>
      <c r="B2226" s="410" t="s">
        <v>5157</v>
      </c>
      <c r="C2226" s="404" t="s">
        <v>5158</v>
      </c>
      <c r="D2226" t="e">
        <f>VLOOKUP(C2226,'[1]2月'!$I$1:$I$65536,1,0)</f>
        <v>#N/A</v>
      </c>
      <c r="E2226" s="401">
        <v>13979807200</v>
      </c>
      <c r="F2226" s="401" t="s">
        <v>5037</v>
      </c>
      <c r="G2226" s="401" t="s">
        <v>5045</v>
      </c>
      <c r="H2226" s="410">
        <v>50</v>
      </c>
      <c r="I2226" s="402">
        <v>202608</v>
      </c>
      <c r="J2226" s="411"/>
      <c r="K2226" s="411"/>
      <c r="L2226" s="411"/>
      <c r="M2226" s="411"/>
      <c r="N2226" s="412"/>
      <c r="O2226" s="412"/>
      <c r="P2226" s="411"/>
      <c r="Q2226" s="411"/>
      <c r="R2226" s="412"/>
      <c r="S2226" s="411"/>
      <c r="T2226" s="411"/>
      <c r="U2226" s="412"/>
      <c r="V2226" s="412"/>
      <c r="W2226" s="411"/>
      <c r="X2226" s="411"/>
    </row>
    <row r="2227" s="27" customFormat="1" spans="1:24">
      <c r="A2227" s="16">
        <v>2225</v>
      </c>
      <c r="B2227" s="410" t="s">
        <v>5159</v>
      </c>
      <c r="C2227" s="404" t="s">
        <v>5160</v>
      </c>
      <c r="D2227" t="e">
        <f>VLOOKUP(C2227,'[1]2月'!$I$1:$I$65536,1,0)</f>
        <v>#N/A</v>
      </c>
      <c r="E2227" s="410">
        <v>13979823384</v>
      </c>
      <c r="F2227" s="401" t="s">
        <v>5037</v>
      </c>
      <c r="G2227" s="401" t="s">
        <v>5045</v>
      </c>
      <c r="H2227" s="410">
        <v>50</v>
      </c>
      <c r="I2227" s="402">
        <v>202608</v>
      </c>
      <c r="J2227" s="411"/>
      <c r="K2227" s="411"/>
      <c r="L2227" s="411"/>
      <c r="M2227" s="411"/>
      <c r="N2227" s="412"/>
      <c r="O2227" s="412"/>
      <c r="P2227" s="411"/>
      <c r="Q2227" s="411"/>
      <c r="R2227" s="412"/>
      <c r="S2227" s="411"/>
      <c r="T2227" s="411"/>
      <c r="U2227" s="412"/>
      <c r="V2227" s="412"/>
      <c r="W2227" s="411"/>
      <c r="X2227" s="411"/>
    </row>
    <row r="2228" s="27" customFormat="1" spans="1:24">
      <c r="A2228" s="16">
        <v>2226</v>
      </c>
      <c r="B2228" s="410" t="s">
        <v>5161</v>
      </c>
      <c r="C2228" s="404" t="s">
        <v>5162</v>
      </c>
      <c r="D2228" t="e">
        <f>VLOOKUP(C2228,'[1]2月'!$I$1:$I$65536,1,0)</f>
        <v>#N/A</v>
      </c>
      <c r="E2228" s="410">
        <v>15870067059</v>
      </c>
      <c r="F2228" s="401" t="s">
        <v>5037</v>
      </c>
      <c r="G2228" s="401" t="s">
        <v>5052</v>
      </c>
      <c r="H2228" s="410">
        <v>50</v>
      </c>
      <c r="I2228" s="402">
        <v>202608</v>
      </c>
      <c r="J2228" s="411"/>
      <c r="K2228" s="411"/>
      <c r="L2228" s="411"/>
      <c r="M2228" s="411"/>
      <c r="N2228" s="412"/>
      <c r="O2228" s="412"/>
      <c r="P2228" s="411"/>
      <c r="Q2228" s="411"/>
      <c r="R2228" s="412"/>
      <c r="S2228" s="411"/>
      <c r="T2228" s="411"/>
      <c r="U2228" s="412"/>
      <c r="V2228" s="412"/>
      <c r="W2228" s="411"/>
      <c r="X2228" s="411"/>
    </row>
    <row r="2229" s="27" customFormat="1" spans="1:24">
      <c r="A2229" s="16">
        <v>2227</v>
      </c>
      <c r="B2229" s="410" t="s">
        <v>5163</v>
      </c>
      <c r="C2229" s="404" t="s">
        <v>5164</v>
      </c>
      <c r="D2229" t="e">
        <f>VLOOKUP(C2229,'[1]2月'!$I$1:$I$65536,1,0)</f>
        <v>#N/A</v>
      </c>
      <c r="E2229" s="401">
        <v>13879847875</v>
      </c>
      <c r="F2229" s="401" t="s">
        <v>5037</v>
      </c>
      <c r="G2229" s="401" t="s">
        <v>5045</v>
      </c>
      <c r="H2229" s="410">
        <v>50</v>
      </c>
      <c r="I2229" s="402">
        <v>202608</v>
      </c>
      <c r="J2229" s="411"/>
      <c r="K2229" s="411"/>
      <c r="L2229" s="411"/>
      <c r="M2229" s="411"/>
      <c r="N2229" s="412"/>
      <c r="O2229" s="412"/>
      <c r="P2229" s="411"/>
      <c r="Q2229" s="411"/>
      <c r="R2229" s="412"/>
      <c r="S2229" s="411"/>
      <c r="T2229" s="411"/>
      <c r="U2229" s="412"/>
      <c r="V2229" s="412"/>
      <c r="W2229" s="411"/>
      <c r="X2229" s="411"/>
    </row>
    <row r="2230" s="27" customFormat="1" spans="1:24">
      <c r="A2230" s="16">
        <v>2228</v>
      </c>
      <c r="B2230" s="410" t="s">
        <v>5165</v>
      </c>
      <c r="C2230" s="404" t="s">
        <v>5166</v>
      </c>
      <c r="D2230" t="e">
        <f>VLOOKUP(C2230,'[1]2月'!$I$1:$I$65536,1,0)</f>
        <v>#N/A</v>
      </c>
      <c r="E2230" s="401">
        <v>13979830888</v>
      </c>
      <c r="F2230" s="401" t="s">
        <v>5037</v>
      </c>
      <c r="G2230" s="401" t="s">
        <v>5045</v>
      </c>
      <c r="H2230" s="410">
        <v>50</v>
      </c>
      <c r="I2230" s="402">
        <v>202608</v>
      </c>
      <c r="J2230" s="411"/>
      <c r="K2230" s="411"/>
      <c r="L2230" s="411"/>
      <c r="M2230" s="411"/>
      <c r="N2230" s="412"/>
      <c r="O2230" s="412"/>
      <c r="P2230" s="411"/>
      <c r="Q2230" s="411"/>
      <c r="R2230" s="412"/>
      <c r="S2230" s="411"/>
      <c r="T2230" s="411"/>
      <c r="U2230" s="412"/>
      <c r="V2230" s="412"/>
      <c r="W2230" s="411"/>
      <c r="X2230" s="411"/>
    </row>
    <row r="2231" s="27" customFormat="1" spans="1:24">
      <c r="A2231" s="16">
        <v>2229</v>
      </c>
      <c r="B2231" s="410" t="s">
        <v>5167</v>
      </c>
      <c r="C2231" s="404" t="s">
        <v>5168</v>
      </c>
      <c r="D2231" t="e">
        <f>VLOOKUP(C2231,'[1]2月'!$I$1:$I$65536,1,0)</f>
        <v>#N/A</v>
      </c>
      <c r="E2231" s="401">
        <v>15079858099</v>
      </c>
      <c r="F2231" s="401" t="s">
        <v>5037</v>
      </c>
      <c r="G2231" s="401" t="s">
        <v>5038</v>
      </c>
      <c r="H2231" s="410">
        <v>50</v>
      </c>
      <c r="I2231" s="402">
        <v>202608</v>
      </c>
      <c r="J2231" s="411"/>
      <c r="K2231" s="411"/>
      <c r="L2231" s="411"/>
      <c r="M2231" s="411"/>
      <c r="N2231" s="412"/>
      <c r="O2231" s="412"/>
      <c r="P2231" s="411"/>
      <c r="Q2231" s="411"/>
      <c r="R2231" s="412"/>
      <c r="S2231" s="411"/>
      <c r="T2231" s="411"/>
      <c r="U2231" s="412"/>
      <c r="V2231" s="412"/>
      <c r="W2231" s="411"/>
      <c r="X2231" s="411"/>
    </row>
    <row r="2232" s="27" customFormat="1" spans="1:24">
      <c r="A2232" s="16">
        <v>2230</v>
      </c>
      <c r="B2232" s="410" t="s">
        <v>5169</v>
      </c>
      <c r="C2232" s="739" t="s">
        <v>5170</v>
      </c>
      <c r="D2232" t="e">
        <f>VLOOKUP(C2232,'[1]2月'!$I$1:$I$65536,1,0)</f>
        <v>#N/A</v>
      </c>
      <c r="E2232" s="401">
        <v>13319372505</v>
      </c>
      <c r="F2232" s="401" t="s">
        <v>5037</v>
      </c>
      <c r="G2232" s="401" t="s">
        <v>5038</v>
      </c>
      <c r="H2232" s="410">
        <v>50</v>
      </c>
      <c r="I2232" s="402">
        <v>202608</v>
      </c>
      <c r="J2232" s="411"/>
      <c r="K2232" s="411"/>
      <c r="L2232" s="411"/>
      <c r="M2232" s="411"/>
      <c r="N2232" s="412"/>
      <c r="O2232" s="412"/>
      <c r="P2232" s="411"/>
      <c r="Q2232" s="411"/>
      <c r="R2232" s="412"/>
      <c r="S2232" s="411"/>
      <c r="T2232" s="411"/>
      <c r="U2232" s="412"/>
      <c r="V2232" s="412"/>
      <c r="W2232" s="411"/>
      <c r="X2232" s="411"/>
    </row>
    <row r="2233" s="27" customFormat="1" spans="1:24">
      <c r="A2233" s="16">
        <v>2231</v>
      </c>
      <c r="B2233" s="410" t="s">
        <v>5171</v>
      </c>
      <c r="C2233" s="404" t="s">
        <v>5172</v>
      </c>
      <c r="D2233" t="e">
        <f>VLOOKUP(C2233,'[1]2月'!$I$1:$I$65536,1,0)</f>
        <v>#N/A</v>
      </c>
      <c r="E2233" s="410">
        <v>13879822408</v>
      </c>
      <c r="F2233" s="401" t="s">
        <v>5037</v>
      </c>
      <c r="G2233" s="401" t="s">
        <v>5045</v>
      </c>
      <c r="H2233" s="410">
        <v>50</v>
      </c>
      <c r="I2233" s="402">
        <v>202608</v>
      </c>
      <c r="J2233" s="411"/>
      <c r="K2233" s="411"/>
      <c r="L2233" s="411"/>
      <c r="M2233" s="411"/>
      <c r="N2233" s="412"/>
      <c r="O2233" s="412"/>
      <c r="P2233" s="411"/>
      <c r="Q2233" s="411"/>
      <c r="R2233" s="412"/>
      <c r="S2233" s="411"/>
      <c r="T2233" s="411"/>
      <c r="U2233" s="412"/>
      <c r="V2233" s="412"/>
      <c r="W2233" s="411"/>
      <c r="X2233" s="411"/>
    </row>
    <row r="2234" s="27" customFormat="1" spans="1:24">
      <c r="A2234" s="16">
        <v>2232</v>
      </c>
      <c r="B2234" s="410" t="s">
        <v>5173</v>
      </c>
      <c r="C2234" s="404" t="s">
        <v>5174</v>
      </c>
      <c r="D2234" t="e">
        <f>VLOOKUP(C2234,'[1]2月'!$I$1:$I$65536,1,0)</f>
        <v>#N/A</v>
      </c>
      <c r="E2234" s="401">
        <v>13879831235</v>
      </c>
      <c r="F2234" s="401" t="s">
        <v>5037</v>
      </c>
      <c r="G2234" s="401" t="s">
        <v>5038</v>
      </c>
      <c r="H2234" s="410">
        <v>50</v>
      </c>
      <c r="I2234" s="402">
        <v>202608</v>
      </c>
      <c r="J2234" s="411"/>
      <c r="K2234" s="411"/>
      <c r="L2234" s="411"/>
      <c r="M2234" s="411"/>
      <c r="N2234" s="412"/>
      <c r="O2234" s="412"/>
      <c r="P2234" s="411"/>
      <c r="Q2234" s="411"/>
      <c r="R2234" s="412"/>
      <c r="S2234" s="411"/>
      <c r="T2234" s="411"/>
      <c r="U2234" s="412"/>
      <c r="V2234" s="412"/>
      <c r="W2234" s="411"/>
      <c r="X2234" s="411"/>
    </row>
    <row r="2235" s="27" customFormat="1" spans="1:24">
      <c r="A2235" s="16">
        <v>2233</v>
      </c>
      <c r="B2235" s="410" t="s">
        <v>5175</v>
      </c>
      <c r="C2235" s="404" t="s">
        <v>5176</v>
      </c>
      <c r="D2235" t="e">
        <f>VLOOKUP(C2235,'[1]2月'!$I$1:$I$65536,1,0)</f>
        <v>#N/A</v>
      </c>
      <c r="E2235" s="401">
        <v>15279997545</v>
      </c>
      <c r="F2235" s="401" t="s">
        <v>5037</v>
      </c>
      <c r="G2235" s="401" t="s">
        <v>5045</v>
      </c>
      <c r="H2235" s="410">
        <v>50</v>
      </c>
      <c r="I2235" s="402">
        <v>202608</v>
      </c>
      <c r="J2235" s="411"/>
      <c r="K2235" s="411"/>
      <c r="L2235" s="411"/>
      <c r="M2235" s="411"/>
      <c r="N2235" s="412"/>
      <c r="O2235" s="412"/>
      <c r="P2235" s="411"/>
      <c r="Q2235" s="411"/>
      <c r="R2235" s="412"/>
      <c r="S2235" s="411"/>
      <c r="T2235" s="411"/>
      <c r="U2235" s="412"/>
      <c r="V2235" s="412"/>
      <c r="W2235" s="411"/>
      <c r="X2235" s="411"/>
    </row>
    <row r="2236" s="27" customFormat="1" spans="1:24">
      <c r="A2236" s="16">
        <v>2234</v>
      </c>
      <c r="B2236" s="410" t="s">
        <v>5177</v>
      </c>
      <c r="C2236" s="404" t="s">
        <v>5178</v>
      </c>
      <c r="D2236" t="e">
        <f>VLOOKUP(C2236,'[1]2月'!$I$1:$I$65536,1,0)</f>
        <v>#N/A</v>
      </c>
      <c r="E2236" s="401">
        <v>13647987879</v>
      </c>
      <c r="F2236" s="401" t="s">
        <v>5037</v>
      </c>
      <c r="G2236" s="401" t="s">
        <v>5038</v>
      </c>
      <c r="H2236" s="410">
        <v>50</v>
      </c>
      <c r="I2236" s="402">
        <v>202608</v>
      </c>
      <c r="J2236" s="411"/>
      <c r="K2236" s="411"/>
      <c r="L2236" s="411"/>
      <c r="M2236" s="411"/>
      <c r="N2236" s="412"/>
      <c r="O2236" s="412"/>
      <c r="P2236" s="411"/>
      <c r="Q2236" s="411"/>
      <c r="R2236" s="412"/>
      <c r="S2236" s="411"/>
      <c r="T2236" s="411"/>
      <c r="U2236" s="412"/>
      <c r="V2236" s="412"/>
      <c r="W2236" s="411"/>
      <c r="X2236" s="411"/>
    </row>
    <row r="2237" s="27" customFormat="1" spans="1:24">
      <c r="A2237" s="16">
        <v>2235</v>
      </c>
      <c r="B2237" s="410" t="s">
        <v>5179</v>
      </c>
      <c r="C2237" s="404" t="s">
        <v>5180</v>
      </c>
      <c r="D2237" t="e">
        <f>VLOOKUP(C2237,'[1]2月'!$I$1:$I$65536,1,0)</f>
        <v>#N/A</v>
      </c>
      <c r="E2237" s="413">
        <v>18779808390</v>
      </c>
      <c r="F2237" s="401" t="s">
        <v>5037</v>
      </c>
      <c r="G2237" s="401" t="s">
        <v>5052</v>
      </c>
      <c r="H2237" s="410">
        <v>50</v>
      </c>
      <c r="I2237" s="402">
        <v>202608</v>
      </c>
      <c r="J2237" s="411"/>
      <c r="K2237" s="411"/>
      <c r="L2237" s="411"/>
      <c r="M2237" s="411"/>
      <c r="N2237" s="412"/>
      <c r="O2237" s="412"/>
      <c r="P2237" s="411"/>
      <c r="Q2237" s="411"/>
      <c r="R2237" s="412"/>
      <c r="S2237" s="411"/>
      <c r="T2237" s="411"/>
      <c r="U2237" s="412"/>
      <c r="V2237" s="412"/>
      <c r="W2237" s="411"/>
      <c r="X2237" s="411"/>
    </row>
    <row r="2238" s="27" customFormat="1" spans="1:24">
      <c r="A2238" s="16">
        <v>2236</v>
      </c>
      <c r="B2238" s="410" t="s">
        <v>5181</v>
      </c>
      <c r="C2238" s="404" t="s">
        <v>5182</v>
      </c>
      <c r="D2238" t="e">
        <f>VLOOKUP(C2238,'[1]2月'!$I$1:$I$65536,1,0)</f>
        <v>#N/A</v>
      </c>
      <c r="E2238" s="410">
        <v>17679281036</v>
      </c>
      <c r="F2238" s="401" t="s">
        <v>5037</v>
      </c>
      <c r="G2238" s="401" t="s">
        <v>5183</v>
      </c>
      <c r="H2238" s="410">
        <v>50</v>
      </c>
      <c r="I2238" s="402">
        <v>202608</v>
      </c>
      <c r="J2238" s="411"/>
      <c r="K2238" s="411"/>
      <c r="L2238" s="411"/>
      <c r="M2238" s="411"/>
      <c r="N2238" s="412"/>
      <c r="O2238" s="412"/>
      <c r="P2238" s="411"/>
      <c r="Q2238" s="411"/>
      <c r="R2238" s="412"/>
      <c r="S2238" s="411"/>
      <c r="T2238" s="411"/>
      <c r="U2238" s="412"/>
      <c r="V2238" s="412"/>
      <c r="W2238" s="411"/>
      <c r="X2238" s="411"/>
    </row>
    <row r="2239" s="27" customFormat="1" spans="1:24">
      <c r="A2239" s="16">
        <v>2237</v>
      </c>
      <c r="B2239" s="410" t="s">
        <v>5184</v>
      </c>
      <c r="C2239" s="404" t="s">
        <v>5185</v>
      </c>
      <c r="D2239" t="e">
        <f>VLOOKUP(C2239,'[1]2月'!$I$1:$I$65536,1,0)</f>
        <v>#N/A</v>
      </c>
      <c r="E2239" s="410">
        <v>13879883590</v>
      </c>
      <c r="F2239" s="401" t="s">
        <v>5037</v>
      </c>
      <c r="G2239" s="401" t="s">
        <v>5183</v>
      </c>
      <c r="H2239" s="410">
        <v>50</v>
      </c>
      <c r="I2239" s="402">
        <v>202608</v>
      </c>
      <c r="J2239" s="411"/>
      <c r="K2239" s="411"/>
      <c r="L2239" s="411"/>
      <c r="M2239" s="411"/>
      <c r="N2239" s="412"/>
      <c r="O2239" s="412"/>
      <c r="P2239" s="411"/>
      <c r="Q2239" s="411"/>
      <c r="R2239" s="412"/>
      <c r="S2239" s="411"/>
      <c r="T2239" s="411"/>
      <c r="U2239" s="412"/>
      <c r="V2239" s="412"/>
      <c r="W2239" s="411"/>
      <c r="X2239" s="411"/>
    </row>
    <row r="2240" s="27" customFormat="1" spans="1:24">
      <c r="A2240" s="16">
        <v>2238</v>
      </c>
      <c r="B2240" s="410" t="s">
        <v>5186</v>
      </c>
      <c r="C2240" s="417" t="s">
        <v>5187</v>
      </c>
      <c r="D2240" t="e">
        <f>VLOOKUP(C2240,'[1]2月'!$I$1:$I$65536,1,0)</f>
        <v>#N/A</v>
      </c>
      <c r="E2240" s="401">
        <v>13361782938</v>
      </c>
      <c r="F2240" s="401" t="s">
        <v>5037</v>
      </c>
      <c r="G2240" s="401" t="s">
        <v>5088</v>
      </c>
      <c r="H2240" s="410">
        <v>50</v>
      </c>
      <c r="I2240" s="402">
        <v>202608</v>
      </c>
      <c r="J2240" s="411"/>
      <c r="K2240" s="411"/>
      <c r="L2240" s="411"/>
      <c r="M2240" s="411"/>
      <c r="N2240" s="412"/>
      <c r="O2240" s="412"/>
      <c r="P2240" s="411"/>
      <c r="Q2240" s="411"/>
      <c r="R2240" s="412"/>
      <c r="S2240" s="411"/>
      <c r="T2240" s="411"/>
      <c r="U2240" s="412"/>
      <c r="V2240" s="412"/>
      <c r="W2240" s="411"/>
      <c r="X2240" s="411"/>
    </row>
    <row r="2241" s="27" customFormat="1" spans="1:24">
      <c r="A2241" s="16">
        <v>2239</v>
      </c>
      <c r="B2241" s="410" t="s">
        <v>5188</v>
      </c>
      <c r="C2241" s="404" t="s">
        <v>5189</v>
      </c>
      <c r="D2241" t="e">
        <f>VLOOKUP(C2241,'[1]2月'!$I$1:$I$65536,1,0)</f>
        <v>#N/A</v>
      </c>
      <c r="E2241" s="401">
        <v>18979852883</v>
      </c>
      <c r="F2241" s="401" t="s">
        <v>5037</v>
      </c>
      <c r="G2241" s="401" t="s">
        <v>5038</v>
      </c>
      <c r="H2241" s="410">
        <v>50</v>
      </c>
      <c r="I2241" s="402">
        <v>202608</v>
      </c>
      <c r="J2241" s="411"/>
      <c r="K2241" s="411"/>
      <c r="L2241" s="411"/>
      <c r="M2241" s="411"/>
      <c r="N2241" s="412"/>
      <c r="O2241" s="412"/>
      <c r="P2241" s="411"/>
      <c r="Q2241" s="411"/>
      <c r="R2241" s="412"/>
      <c r="S2241" s="411"/>
      <c r="T2241" s="411"/>
      <c r="U2241" s="412"/>
      <c r="V2241" s="412"/>
      <c r="W2241" s="411"/>
      <c r="X2241" s="411"/>
    </row>
    <row r="2242" s="27" customFormat="1" spans="1:24">
      <c r="A2242" s="16">
        <v>2240</v>
      </c>
      <c r="B2242" s="410" t="s">
        <v>5190</v>
      </c>
      <c r="C2242" s="737" t="s">
        <v>5191</v>
      </c>
      <c r="D2242" t="e">
        <f>VLOOKUP(C2242,'[1]2月'!$I$1:$I$65536,1,0)</f>
        <v>#N/A</v>
      </c>
      <c r="E2242" s="401">
        <v>13576422800</v>
      </c>
      <c r="F2242" s="401" t="s">
        <v>5037</v>
      </c>
      <c r="G2242" s="401" t="s">
        <v>5045</v>
      </c>
      <c r="H2242" s="410">
        <v>50</v>
      </c>
      <c r="I2242" s="402">
        <v>202608</v>
      </c>
      <c r="J2242" s="411"/>
      <c r="K2242" s="411"/>
      <c r="L2242" s="411"/>
      <c r="M2242" s="411"/>
      <c r="N2242" s="412"/>
      <c r="O2242" s="412"/>
      <c r="P2242" s="411"/>
      <c r="Q2242" s="411"/>
      <c r="R2242" s="412"/>
      <c r="S2242" s="411"/>
      <c r="T2242" s="411"/>
      <c r="U2242" s="412"/>
      <c r="V2242" s="412"/>
      <c r="W2242" s="411"/>
      <c r="X2242" s="411"/>
    </row>
    <row r="2243" s="27" customFormat="1" spans="1:24">
      <c r="A2243" s="16">
        <v>2241</v>
      </c>
      <c r="B2243" s="406" t="s">
        <v>5192</v>
      </c>
      <c r="C2243" s="420" t="s">
        <v>5193</v>
      </c>
      <c r="D2243" t="e">
        <f>VLOOKUP(C2243,'[1]2月'!$I$1:$I$65536,1,0)</f>
        <v>#N/A</v>
      </c>
      <c r="E2243" s="410">
        <v>13207986988</v>
      </c>
      <c r="F2243" s="401" t="s">
        <v>5037</v>
      </c>
      <c r="G2243" s="401" t="s">
        <v>5038</v>
      </c>
      <c r="H2243" s="410">
        <v>50</v>
      </c>
      <c r="I2243" s="402">
        <v>202608</v>
      </c>
      <c r="J2243" s="411"/>
      <c r="K2243" s="411"/>
      <c r="L2243" s="411"/>
      <c r="M2243" s="411"/>
      <c r="N2243" s="412"/>
      <c r="O2243" s="412"/>
      <c r="P2243" s="411"/>
      <c r="Q2243" s="411"/>
      <c r="R2243" s="412"/>
      <c r="S2243" s="411"/>
      <c r="T2243" s="411"/>
      <c r="U2243" s="412"/>
      <c r="V2243" s="412"/>
      <c r="W2243" s="411"/>
      <c r="X2243" s="411"/>
    </row>
    <row r="2244" s="27" customFormat="1" spans="1:24">
      <c r="A2244" s="16">
        <v>2242</v>
      </c>
      <c r="B2244" s="418" t="s">
        <v>5194</v>
      </c>
      <c r="C2244" s="418" t="s">
        <v>5195</v>
      </c>
      <c r="D2244" t="e">
        <f>VLOOKUP(C2244,'[1]2月'!$I$1:$I$65536,1,0)</f>
        <v>#N/A</v>
      </c>
      <c r="E2244" s="401">
        <v>18279858105</v>
      </c>
      <c r="F2244" s="401" t="s">
        <v>5037</v>
      </c>
      <c r="G2244" s="401" t="s">
        <v>5045</v>
      </c>
      <c r="H2244" s="410">
        <v>50</v>
      </c>
      <c r="I2244" s="402">
        <v>202608</v>
      </c>
      <c r="J2244" s="411"/>
      <c r="K2244" s="411"/>
      <c r="L2244" s="411"/>
      <c r="M2244" s="411"/>
      <c r="N2244" s="412"/>
      <c r="O2244" s="412"/>
      <c r="P2244" s="411"/>
      <c r="Q2244" s="411"/>
      <c r="R2244" s="412"/>
      <c r="S2244" s="411"/>
      <c r="T2244" s="411"/>
      <c r="U2244" s="412"/>
      <c r="V2244" s="412"/>
      <c r="W2244" s="411"/>
      <c r="X2244" s="411"/>
    </row>
    <row r="2245" s="27" customFormat="1" spans="1:24">
      <c r="A2245" s="16">
        <v>2243</v>
      </c>
      <c r="B2245" s="410" t="s">
        <v>5196</v>
      </c>
      <c r="C2245" s="422" t="s">
        <v>5197</v>
      </c>
      <c r="D2245" t="e">
        <f>VLOOKUP(C2245,'[1]2月'!$I$1:$I$65536,1,0)</f>
        <v>#N/A</v>
      </c>
      <c r="E2245" s="413">
        <v>15879990200</v>
      </c>
      <c r="F2245" s="401" t="s">
        <v>5037</v>
      </c>
      <c r="G2245" s="401" t="s">
        <v>5052</v>
      </c>
      <c r="H2245" s="410">
        <v>50</v>
      </c>
      <c r="I2245" s="402">
        <v>202608</v>
      </c>
      <c r="J2245" s="411"/>
      <c r="K2245" s="411"/>
      <c r="L2245" s="411"/>
      <c r="M2245" s="411"/>
      <c r="N2245" s="412"/>
      <c r="O2245" s="412"/>
      <c r="P2245" s="411"/>
      <c r="Q2245" s="411"/>
      <c r="R2245" s="412"/>
      <c r="S2245" s="411"/>
      <c r="T2245" s="411"/>
      <c r="U2245" s="412"/>
      <c r="V2245" s="412"/>
      <c r="W2245" s="411"/>
      <c r="X2245" s="411"/>
    </row>
    <row r="2246" s="27" customFormat="1" spans="1:24">
      <c r="A2246" s="16">
        <v>2244</v>
      </c>
      <c r="B2246" s="410" t="s">
        <v>5198</v>
      </c>
      <c r="C2246" s="404" t="s">
        <v>5199</v>
      </c>
      <c r="D2246" t="e">
        <f>VLOOKUP(C2246,'[1]2月'!$I$1:$I$65536,1,0)</f>
        <v>#N/A</v>
      </c>
      <c r="E2246" s="401">
        <v>18079866208</v>
      </c>
      <c r="F2246" s="401" t="s">
        <v>5037</v>
      </c>
      <c r="G2246" s="401" t="s">
        <v>5045</v>
      </c>
      <c r="H2246" s="410">
        <v>50</v>
      </c>
      <c r="I2246" s="402">
        <v>202608</v>
      </c>
      <c r="J2246" s="411"/>
      <c r="K2246" s="411"/>
      <c r="L2246" s="411"/>
      <c r="M2246" s="411"/>
      <c r="N2246" s="412"/>
      <c r="O2246" s="412"/>
      <c r="P2246" s="411"/>
      <c r="Q2246" s="411"/>
      <c r="R2246" s="412"/>
      <c r="S2246" s="411"/>
      <c r="T2246" s="411"/>
      <c r="U2246" s="412"/>
      <c r="V2246" s="412"/>
      <c r="W2246" s="411"/>
      <c r="X2246" s="411"/>
    </row>
    <row r="2247" s="27" customFormat="1" spans="1:24">
      <c r="A2247" s="16">
        <v>2245</v>
      </c>
      <c r="B2247" s="410" t="s">
        <v>5200</v>
      </c>
      <c r="C2247" s="404" t="s">
        <v>5201</v>
      </c>
      <c r="D2247" t="e">
        <f>VLOOKUP(C2247,'[1]2月'!$I$1:$I$65536,1,0)</f>
        <v>#N/A</v>
      </c>
      <c r="E2247" s="410">
        <v>19179805373</v>
      </c>
      <c r="F2247" s="401" t="s">
        <v>5037</v>
      </c>
      <c r="G2247" s="401" t="s">
        <v>5183</v>
      </c>
      <c r="H2247" s="410">
        <v>50</v>
      </c>
      <c r="I2247" s="402">
        <v>202608</v>
      </c>
      <c r="J2247" s="411"/>
      <c r="K2247" s="411"/>
      <c r="L2247" s="411"/>
      <c r="M2247" s="411"/>
      <c r="N2247" s="412"/>
      <c r="O2247" s="412"/>
      <c r="P2247" s="411"/>
      <c r="Q2247" s="411"/>
      <c r="R2247" s="412"/>
      <c r="S2247" s="411"/>
      <c r="T2247" s="411"/>
      <c r="U2247" s="412"/>
      <c r="V2247" s="412"/>
      <c r="W2247" s="411"/>
      <c r="X2247" s="411"/>
    </row>
    <row r="2248" s="27" customFormat="1" spans="1:24">
      <c r="A2248" s="16">
        <v>2246</v>
      </c>
      <c r="B2248" s="410" t="s">
        <v>5202</v>
      </c>
      <c r="C2248" s="738" t="s">
        <v>5203</v>
      </c>
      <c r="D2248" t="e">
        <f>VLOOKUP(C2248,'[1]2月'!$I$1:$I$65536,1,0)</f>
        <v>#N/A</v>
      </c>
      <c r="E2248" s="401">
        <v>13407986398</v>
      </c>
      <c r="F2248" s="401" t="s">
        <v>5037</v>
      </c>
      <c r="G2248" s="401" t="s">
        <v>5057</v>
      </c>
      <c r="H2248" s="410">
        <v>50</v>
      </c>
      <c r="I2248" s="402">
        <v>202608</v>
      </c>
      <c r="J2248" s="411"/>
      <c r="K2248" s="411"/>
      <c r="L2248" s="411"/>
      <c r="M2248" s="411"/>
      <c r="N2248" s="412"/>
      <c r="O2248" s="412"/>
      <c r="P2248" s="411"/>
      <c r="Q2248" s="411"/>
      <c r="R2248" s="412"/>
      <c r="S2248" s="411"/>
      <c r="T2248" s="411"/>
      <c r="U2248" s="412"/>
      <c r="V2248" s="412"/>
      <c r="W2248" s="411"/>
      <c r="X2248" s="411"/>
    </row>
    <row r="2249" s="27" customFormat="1" spans="1:24">
      <c r="A2249" s="16">
        <v>2247</v>
      </c>
      <c r="B2249" s="410" t="s">
        <v>5204</v>
      </c>
      <c r="C2249" s="418" t="s">
        <v>5205</v>
      </c>
      <c r="D2249" t="e">
        <f>VLOOKUP(C2249,'[1]2月'!$I$1:$I$65536,1,0)</f>
        <v>#N/A</v>
      </c>
      <c r="E2249" s="401">
        <v>15870065288</v>
      </c>
      <c r="F2249" s="401" t="s">
        <v>5037</v>
      </c>
      <c r="G2249" s="401" t="s">
        <v>5045</v>
      </c>
      <c r="H2249" s="410">
        <v>50</v>
      </c>
      <c r="I2249" s="402">
        <v>202608</v>
      </c>
      <c r="J2249" s="411"/>
      <c r="K2249" s="411"/>
      <c r="L2249" s="411"/>
      <c r="M2249" s="411"/>
      <c r="N2249" s="412"/>
      <c r="O2249" s="412"/>
      <c r="P2249" s="411"/>
      <c r="Q2249" s="411"/>
      <c r="R2249" s="412"/>
      <c r="S2249" s="411"/>
      <c r="T2249" s="411"/>
      <c r="U2249" s="412"/>
      <c r="V2249" s="412"/>
      <c r="W2249" s="411"/>
      <c r="X2249" s="411"/>
    </row>
    <row r="2250" s="27" customFormat="1" spans="1:24">
      <c r="A2250" s="16">
        <v>2248</v>
      </c>
      <c r="B2250" s="421" t="s">
        <v>5206</v>
      </c>
      <c r="C2250" s="739" t="s">
        <v>5207</v>
      </c>
      <c r="D2250" t="e">
        <f>VLOOKUP(C2250,'[1]2月'!$I$1:$I$65536,1,0)</f>
        <v>#N/A</v>
      </c>
      <c r="E2250" s="401">
        <v>15170307612</v>
      </c>
      <c r="F2250" s="401" t="s">
        <v>5037</v>
      </c>
      <c r="G2250" s="401" t="s">
        <v>5038</v>
      </c>
      <c r="H2250" s="410">
        <v>50</v>
      </c>
      <c r="I2250" s="402">
        <v>202608</v>
      </c>
      <c r="J2250" s="411"/>
      <c r="K2250" s="411"/>
      <c r="L2250" s="411"/>
      <c r="M2250" s="411"/>
      <c r="N2250" s="412"/>
      <c r="O2250" s="412"/>
      <c r="P2250" s="411"/>
      <c r="Q2250" s="411"/>
      <c r="R2250" s="412"/>
      <c r="S2250" s="411"/>
      <c r="T2250" s="411"/>
      <c r="U2250" s="412"/>
      <c r="V2250" s="412"/>
      <c r="W2250" s="411"/>
      <c r="X2250" s="411"/>
    </row>
    <row r="2251" s="27" customFormat="1" spans="1:24">
      <c r="A2251" s="16">
        <v>2249</v>
      </c>
      <c r="B2251" s="410" t="s">
        <v>5208</v>
      </c>
      <c r="C2251" s="410" t="s">
        <v>5209</v>
      </c>
      <c r="D2251" t="e">
        <f>VLOOKUP(C2251,'[1]2月'!$I$1:$I$65536,1,0)</f>
        <v>#N/A</v>
      </c>
      <c r="E2251" s="401">
        <v>13627988692</v>
      </c>
      <c r="F2251" s="401" t="s">
        <v>5037</v>
      </c>
      <c r="G2251" s="401" t="s">
        <v>5038</v>
      </c>
      <c r="H2251" s="410">
        <v>50</v>
      </c>
      <c r="I2251" s="402">
        <v>202608</v>
      </c>
      <c r="J2251" s="411"/>
      <c r="K2251" s="411"/>
      <c r="L2251" s="411"/>
      <c r="M2251" s="411"/>
      <c r="N2251" s="412"/>
      <c r="O2251" s="412"/>
      <c r="P2251" s="411"/>
      <c r="Q2251" s="411"/>
      <c r="R2251" s="412"/>
      <c r="S2251" s="411"/>
      <c r="T2251" s="411"/>
      <c r="U2251" s="412"/>
      <c r="V2251" s="412"/>
      <c r="W2251" s="411"/>
      <c r="X2251" s="411"/>
    </row>
    <row r="2252" s="27" customFormat="1" spans="1:24">
      <c r="A2252" s="16">
        <v>2250</v>
      </c>
      <c r="B2252" s="418" t="s">
        <v>5210</v>
      </c>
      <c r="C2252" s="418" t="s">
        <v>5211</v>
      </c>
      <c r="D2252" t="e">
        <f>VLOOKUP(C2252,'[1]2月'!$I$1:$I$65536,1,0)</f>
        <v>#N/A</v>
      </c>
      <c r="E2252" s="401">
        <v>18279859020</v>
      </c>
      <c r="F2252" s="401" t="s">
        <v>5037</v>
      </c>
      <c r="G2252" s="401" t="s">
        <v>5045</v>
      </c>
      <c r="H2252" s="410">
        <v>50</v>
      </c>
      <c r="I2252" s="402">
        <v>202608</v>
      </c>
      <c r="J2252" s="411"/>
      <c r="K2252" s="411"/>
      <c r="L2252" s="411"/>
      <c r="M2252" s="411"/>
      <c r="N2252" s="412"/>
      <c r="O2252" s="412"/>
      <c r="P2252" s="411"/>
      <c r="Q2252" s="411"/>
      <c r="R2252" s="412"/>
      <c r="S2252" s="411"/>
      <c r="T2252" s="411"/>
      <c r="U2252" s="412"/>
      <c r="V2252" s="412"/>
      <c r="W2252" s="411"/>
      <c r="X2252" s="411"/>
    </row>
    <row r="2253" s="27" customFormat="1" spans="1:24">
      <c r="A2253" s="16">
        <v>2251</v>
      </c>
      <c r="B2253" s="410" t="s">
        <v>5212</v>
      </c>
      <c r="C2253" s="404" t="s">
        <v>5213</v>
      </c>
      <c r="D2253" t="e">
        <f>VLOOKUP(C2253,'[1]2月'!$I$1:$I$65536,1,0)</f>
        <v>#N/A</v>
      </c>
      <c r="E2253" s="413">
        <v>15179837279</v>
      </c>
      <c r="F2253" s="401" t="s">
        <v>5037</v>
      </c>
      <c r="G2253" s="401" t="s">
        <v>5052</v>
      </c>
      <c r="H2253" s="410">
        <v>50</v>
      </c>
      <c r="I2253" s="402">
        <v>202608</v>
      </c>
      <c r="J2253" s="411"/>
      <c r="K2253" s="411"/>
      <c r="L2253" s="411"/>
      <c r="M2253" s="411"/>
      <c r="N2253" s="412"/>
      <c r="O2253" s="412"/>
      <c r="P2253" s="411"/>
      <c r="Q2253" s="411"/>
      <c r="R2253" s="412"/>
      <c r="S2253" s="411"/>
      <c r="T2253" s="411"/>
      <c r="U2253" s="412"/>
      <c r="V2253" s="412"/>
      <c r="W2253" s="411"/>
      <c r="X2253" s="411"/>
    </row>
    <row r="2254" s="27" customFormat="1" spans="1:24">
      <c r="A2254" s="16">
        <v>2252</v>
      </c>
      <c r="B2254" s="410" t="s">
        <v>5214</v>
      </c>
      <c r="C2254" s="404" t="s">
        <v>5215</v>
      </c>
      <c r="D2254" t="e">
        <f>VLOOKUP(C2254,'[1]2月'!$I$1:$I$65536,1,0)</f>
        <v>#N/A</v>
      </c>
      <c r="E2254" s="401">
        <v>13979847282</v>
      </c>
      <c r="F2254" s="401" t="s">
        <v>5037</v>
      </c>
      <c r="G2254" s="401" t="s">
        <v>5057</v>
      </c>
      <c r="H2254" s="410">
        <v>50</v>
      </c>
      <c r="I2254" s="402">
        <v>202608</v>
      </c>
      <c r="J2254" s="411"/>
      <c r="K2254" s="411"/>
      <c r="L2254" s="411"/>
      <c r="M2254" s="411"/>
      <c r="N2254" s="412"/>
      <c r="O2254" s="412"/>
      <c r="P2254" s="411"/>
      <c r="Q2254" s="411"/>
      <c r="R2254" s="412"/>
      <c r="S2254" s="411"/>
      <c r="T2254" s="411"/>
      <c r="U2254" s="412"/>
      <c r="V2254" s="412"/>
      <c r="W2254" s="411"/>
      <c r="X2254" s="411"/>
    </row>
    <row r="2255" s="27" customFormat="1" spans="1:24">
      <c r="A2255" s="16">
        <v>2253</v>
      </c>
      <c r="B2255" s="410" t="s">
        <v>5216</v>
      </c>
      <c r="C2255" s="404" t="s">
        <v>5217</v>
      </c>
      <c r="D2255" t="e">
        <f>VLOOKUP(C2255,'[1]2月'!$I$1:$I$65536,1,0)</f>
        <v>#N/A</v>
      </c>
      <c r="E2255" s="413">
        <v>15079853605</v>
      </c>
      <c r="F2255" s="401" t="s">
        <v>5037</v>
      </c>
      <c r="G2255" s="401" t="s">
        <v>5052</v>
      </c>
      <c r="H2255" s="410">
        <v>50</v>
      </c>
      <c r="I2255" s="402">
        <v>202608</v>
      </c>
      <c r="J2255" s="411"/>
      <c r="K2255" s="411"/>
      <c r="L2255" s="411"/>
      <c r="M2255" s="411"/>
      <c r="N2255" s="412"/>
      <c r="O2255" s="412"/>
      <c r="P2255" s="411"/>
      <c r="Q2255" s="411"/>
      <c r="R2255" s="412"/>
      <c r="S2255" s="411"/>
      <c r="T2255" s="411"/>
      <c r="U2255" s="412"/>
      <c r="V2255" s="412"/>
      <c r="W2255" s="411"/>
      <c r="X2255" s="411"/>
    </row>
    <row r="2256" s="27" customFormat="1" spans="1:24">
      <c r="A2256" s="16">
        <v>2254</v>
      </c>
      <c r="B2256" s="410" t="s">
        <v>5218</v>
      </c>
      <c r="C2256" s="738" t="s">
        <v>5219</v>
      </c>
      <c r="D2256" t="e">
        <f>VLOOKUP(C2256,'[1]2月'!$I$1:$I$65536,1,0)</f>
        <v>#N/A</v>
      </c>
      <c r="E2256" s="401">
        <v>13207980098</v>
      </c>
      <c r="F2256" s="401" t="s">
        <v>5037</v>
      </c>
      <c r="G2256" s="401" t="s">
        <v>5045</v>
      </c>
      <c r="H2256" s="410">
        <v>50</v>
      </c>
      <c r="I2256" s="402">
        <v>202608</v>
      </c>
      <c r="J2256" s="411"/>
      <c r="K2256" s="411"/>
      <c r="L2256" s="411"/>
      <c r="M2256" s="411"/>
      <c r="N2256" s="412"/>
      <c r="O2256" s="412"/>
      <c r="P2256" s="411"/>
      <c r="Q2256" s="411"/>
      <c r="R2256" s="412"/>
      <c r="S2256" s="411"/>
      <c r="T2256" s="411"/>
      <c r="U2256" s="412"/>
      <c r="V2256" s="412"/>
      <c r="W2256" s="411"/>
      <c r="X2256" s="411"/>
    </row>
    <row r="2257" s="27" customFormat="1" spans="1:24">
      <c r="A2257" s="16">
        <v>2255</v>
      </c>
      <c r="B2257" s="410" t="s">
        <v>5220</v>
      </c>
      <c r="C2257" s="404" t="s">
        <v>5221</v>
      </c>
      <c r="D2257" t="e">
        <f>VLOOKUP(C2257,'[1]2月'!$I$1:$I$65536,1,0)</f>
        <v>#N/A</v>
      </c>
      <c r="E2257" s="401">
        <v>15879991911</v>
      </c>
      <c r="F2257" s="401" t="s">
        <v>5037</v>
      </c>
      <c r="G2257" s="401" t="s">
        <v>5088</v>
      </c>
      <c r="H2257" s="410">
        <v>50</v>
      </c>
      <c r="I2257" s="402">
        <v>202608</v>
      </c>
      <c r="J2257" s="411"/>
      <c r="K2257" s="411"/>
      <c r="L2257" s="411"/>
      <c r="M2257" s="411"/>
      <c r="N2257" s="412"/>
      <c r="O2257" s="412"/>
      <c r="P2257" s="411"/>
      <c r="Q2257" s="411"/>
      <c r="R2257" s="412"/>
      <c r="S2257" s="411"/>
      <c r="T2257" s="411"/>
      <c r="U2257" s="412"/>
      <c r="V2257" s="412"/>
      <c r="W2257" s="411"/>
      <c r="X2257" s="411"/>
    </row>
    <row r="2258" s="27" customFormat="1" spans="1:24">
      <c r="A2258" s="16">
        <v>2256</v>
      </c>
      <c r="B2258" s="410" t="s">
        <v>5222</v>
      </c>
      <c r="C2258" s="738" t="s">
        <v>5223</v>
      </c>
      <c r="D2258" t="e">
        <f>VLOOKUP(C2258,'[1]2月'!$I$1:$I$65536,1,0)</f>
        <v>#N/A</v>
      </c>
      <c r="E2258" s="410">
        <v>13879803117</v>
      </c>
      <c r="F2258" s="401" t="s">
        <v>5037</v>
      </c>
      <c r="G2258" s="401" t="s">
        <v>5183</v>
      </c>
      <c r="H2258" s="410">
        <v>50</v>
      </c>
      <c r="I2258" s="402">
        <v>202608</v>
      </c>
      <c r="J2258" s="411"/>
      <c r="K2258" s="411"/>
      <c r="L2258" s="411"/>
      <c r="M2258" s="411"/>
      <c r="N2258" s="412"/>
      <c r="O2258" s="412"/>
      <c r="P2258" s="411"/>
      <c r="Q2258" s="411"/>
      <c r="R2258" s="412"/>
      <c r="S2258" s="411"/>
      <c r="T2258" s="411"/>
      <c r="U2258" s="412"/>
      <c r="V2258" s="412"/>
      <c r="W2258" s="411"/>
      <c r="X2258" s="411"/>
    </row>
    <row r="2259" s="27" customFormat="1" spans="1:24">
      <c r="A2259" s="16">
        <v>2257</v>
      </c>
      <c r="B2259" s="410" t="s">
        <v>5224</v>
      </c>
      <c r="C2259" s="738" t="s">
        <v>5225</v>
      </c>
      <c r="D2259" t="e">
        <f>VLOOKUP(C2259,'[1]2月'!$I$1:$I$65536,1,0)</f>
        <v>#N/A</v>
      </c>
      <c r="E2259" s="413">
        <v>15079853605</v>
      </c>
      <c r="F2259" s="401" t="s">
        <v>5037</v>
      </c>
      <c r="G2259" s="401" t="s">
        <v>5052</v>
      </c>
      <c r="H2259" s="410">
        <v>50</v>
      </c>
      <c r="I2259" s="402">
        <v>202608</v>
      </c>
      <c r="J2259" s="411"/>
      <c r="K2259" s="411"/>
      <c r="L2259" s="411"/>
      <c r="M2259" s="411"/>
      <c r="N2259" s="412"/>
      <c r="O2259" s="412"/>
      <c r="P2259" s="411"/>
      <c r="Q2259" s="411"/>
      <c r="R2259" s="412"/>
      <c r="S2259" s="411"/>
      <c r="T2259" s="411"/>
      <c r="U2259" s="412"/>
      <c r="V2259" s="412"/>
      <c r="W2259" s="411"/>
      <c r="X2259" s="411"/>
    </row>
    <row r="2260" s="27" customFormat="1" spans="1:24">
      <c r="A2260" s="16">
        <v>2258</v>
      </c>
      <c r="B2260" s="418" t="s">
        <v>2691</v>
      </c>
      <c r="C2260" s="418" t="s">
        <v>5226</v>
      </c>
      <c r="D2260" t="e">
        <f>VLOOKUP(C2260,'[1]2月'!$I$1:$I$65536,1,0)</f>
        <v>#N/A</v>
      </c>
      <c r="E2260" s="401">
        <v>17779839445</v>
      </c>
      <c r="F2260" s="401" t="s">
        <v>5037</v>
      </c>
      <c r="G2260" s="401" t="s">
        <v>5045</v>
      </c>
      <c r="H2260" s="410">
        <v>50</v>
      </c>
      <c r="I2260" s="402">
        <v>202608</v>
      </c>
      <c r="J2260" s="411"/>
      <c r="K2260" s="411"/>
      <c r="L2260" s="411"/>
      <c r="M2260" s="411"/>
      <c r="N2260" s="412"/>
      <c r="O2260" s="412"/>
      <c r="P2260" s="411"/>
      <c r="Q2260" s="411"/>
      <c r="R2260" s="412"/>
      <c r="S2260" s="411"/>
      <c r="T2260" s="411"/>
      <c r="U2260" s="412"/>
      <c r="V2260" s="412"/>
      <c r="W2260" s="411"/>
      <c r="X2260" s="411"/>
    </row>
    <row r="2261" s="27" customFormat="1" spans="1:24">
      <c r="A2261" s="16">
        <v>2259</v>
      </c>
      <c r="B2261" s="410" t="s">
        <v>5227</v>
      </c>
      <c r="C2261" s="738" t="s">
        <v>5228</v>
      </c>
      <c r="D2261" t="e">
        <f>VLOOKUP(C2261,'[1]2月'!$I$1:$I$65536,1,0)</f>
        <v>#N/A</v>
      </c>
      <c r="E2261" s="410">
        <v>15179868253</v>
      </c>
      <c r="F2261" s="401" t="s">
        <v>5037</v>
      </c>
      <c r="G2261" s="401" t="s">
        <v>5057</v>
      </c>
      <c r="H2261" s="410">
        <v>50</v>
      </c>
      <c r="I2261" s="402">
        <v>202608</v>
      </c>
      <c r="J2261" s="411"/>
      <c r="K2261" s="411"/>
      <c r="L2261" s="411"/>
      <c r="M2261" s="411"/>
      <c r="N2261" s="412"/>
      <c r="O2261" s="412"/>
      <c r="P2261" s="411"/>
      <c r="Q2261" s="411"/>
      <c r="R2261" s="412"/>
      <c r="S2261" s="411"/>
      <c r="T2261" s="411"/>
      <c r="U2261" s="412"/>
      <c r="V2261" s="412"/>
      <c r="W2261" s="411"/>
      <c r="X2261" s="411"/>
    </row>
    <row r="2262" s="27" customFormat="1" spans="1:24">
      <c r="A2262" s="16">
        <v>2260</v>
      </c>
      <c r="B2262" s="410" t="s">
        <v>5229</v>
      </c>
      <c r="C2262" s="738" t="s">
        <v>5230</v>
      </c>
      <c r="D2262" t="e">
        <f>VLOOKUP(C2262,'[1]2月'!$I$1:$I$65536,1,0)</f>
        <v>#N/A</v>
      </c>
      <c r="E2262" s="401">
        <v>13767820220</v>
      </c>
      <c r="F2262" s="401" t="s">
        <v>5037</v>
      </c>
      <c r="G2262" s="401" t="s">
        <v>5045</v>
      </c>
      <c r="H2262" s="410">
        <v>50</v>
      </c>
      <c r="I2262" s="402">
        <v>202608</v>
      </c>
      <c r="J2262" s="411"/>
      <c r="K2262" s="411"/>
      <c r="L2262" s="411"/>
      <c r="M2262" s="411"/>
      <c r="N2262" s="412"/>
      <c r="O2262" s="412"/>
      <c r="P2262" s="411"/>
      <c r="Q2262" s="411"/>
      <c r="R2262" s="412"/>
      <c r="S2262" s="411"/>
      <c r="T2262" s="411"/>
      <c r="U2262" s="412"/>
      <c r="V2262" s="412"/>
      <c r="W2262" s="411"/>
      <c r="X2262" s="411"/>
    </row>
    <row r="2263" s="27" customFormat="1" spans="1:24">
      <c r="A2263" s="16">
        <v>2261</v>
      </c>
      <c r="B2263" s="410" t="s">
        <v>5231</v>
      </c>
      <c r="C2263" s="738" t="s">
        <v>5232</v>
      </c>
      <c r="D2263" t="e">
        <f>VLOOKUP(C2263,'[1]2月'!$I$1:$I$65536,1,0)</f>
        <v>#N/A</v>
      </c>
      <c r="E2263" s="401">
        <v>13767859257</v>
      </c>
      <c r="F2263" s="401" t="s">
        <v>5037</v>
      </c>
      <c r="G2263" s="401" t="s">
        <v>5057</v>
      </c>
      <c r="H2263" s="410">
        <v>50</v>
      </c>
      <c r="I2263" s="402">
        <v>202608</v>
      </c>
      <c r="J2263" s="411"/>
      <c r="K2263" s="411"/>
      <c r="L2263" s="411"/>
      <c r="M2263" s="411"/>
      <c r="N2263" s="412"/>
      <c r="O2263" s="412"/>
      <c r="P2263" s="411"/>
      <c r="Q2263" s="411"/>
      <c r="R2263" s="412"/>
      <c r="S2263" s="411"/>
      <c r="T2263" s="411"/>
      <c r="U2263" s="412"/>
      <c r="V2263" s="412"/>
      <c r="W2263" s="411"/>
      <c r="X2263" s="411"/>
    </row>
    <row r="2264" s="27" customFormat="1" spans="1:24">
      <c r="A2264" s="16">
        <v>2262</v>
      </c>
      <c r="B2264" s="410" t="s">
        <v>5233</v>
      </c>
      <c r="C2264" s="738" t="s">
        <v>5234</v>
      </c>
      <c r="D2264" t="e">
        <f>VLOOKUP(C2264,'[1]2月'!$I$1:$I$65536,1,0)</f>
        <v>#N/A</v>
      </c>
      <c r="E2264" s="417" t="s">
        <v>5235</v>
      </c>
      <c r="F2264" s="401" t="s">
        <v>5037</v>
      </c>
      <c r="G2264" s="401" t="s">
        <v>5183</v>
      </c>
      <c r="H2264" s="410">
        <v>50</v>
      </c>
      <c r="I2264" s="402">
        <v>202608</v>
      </c>
      <c r="J2264" s="411"/>
      <c r="K2264" s="411"/>
      <c r="L2264" s="411"/>
      <c r="M2264" s="411"/>
      <c r="N2264" s="412"/>
      <c r="O2264" s="412"/>
      <c r="P2264" s="411"/>
      <c r="Q2264" s="411"/>
      <c r="R2264" s="412"/>
      <c r="S2264" s="411"/>
      <c r="T2264" s="411"/>
      <c r="U2264" s="412"/>
      <c r="V2264" s="412"/>
      <c r="W2264" s="411"/>
      <c r="X2264" s="411"/>
    </row>
    <row r="2265" s="27" customFormat="1" spans="1:24">
      <c r="A2265" s="16">
        <v>2263</v>
      </c>
      <c r="B2265" s="410" t="s">
        <v>5236</v>
      </c>
      <c r="C2265" s="738" t="s">
        <v>5237</v>
      </c>
      <c r="D2265" t="e">
        <f>VLOOKUP(C2265,'[1]2月'!$I$1:$I$65536,1,0)</f>
        <v>#N/A</v>
      </c>
      <c r="E2265" s="401">
        <v>13979820216</v>
      </c>
      <c r="F2265" s="401" t="s">
        <v>5037</v>
      </c>
      <c r="G2265" s="401" t="s">
        <v>5045</v>
      </c>
      <c r="H2265" s="410">
        <v>50</v>
      </c>
      <c r="I2265" s="402">
        <v>202608</v>
      </c>
      <c r="J2265" s="411"/>
      <c r="K2265" s="411"/>
      <c r="L2265" s="411"/>
      <c r="M2265" s="411"/>
      <c r="N2265" s="412"/>
      <c r="O2265" s="412"/>
      <c r="P2265" s="411"/>
      <c r="Q2265" s="411"/>
      <c r="R2265" s="412"/>
      <c r="S2265" s="411"/>
      <c r="T2265" s="411"/>
      <c r="U2265" s="412"/>
      <c r="V2265" s="412"/>
      <c r="W2265" s="411"/>
      <c r="X2265" s="411"/>
    </row>
    <row r="2266" s="27" customFormat="1" spans="1:24">
      <c r="A2266" s="16">
        <v>2264</v>
      </c>
      <c r="B2266" s="410" t="s">
        <v>5238</v>
      </c>
      <c r="C2266" s="738" t="s">
        <v>5239</v>
      </c>
      <c r="D2266" t="e">
        <f>VLOOKUP(C2266,'[1]2月'!$I$1:$I$65536,1,0)</f>
        <v>#N/A</v>
      </c>
      <c r="E2266" s="401">
        <v>13479808149</v>
      </c>
      <c r="F2266" s="401" t="s">
        <v>5037</v>
      </c>
      <c r="G2266" s="401" t="s">
        <v>5045</v>
      </c>
      <c r="H2266" s="410">
        <v>50</v>
      </c>
      <c r="I2266" s="402">
        <v>202608</v>
      </c>
      <c r="J2266" s="411"/>
      <c r="K2266" s="411"/>
      <c r="L2266" s="411"/>
      <c r="M2266" s="411"/>
      <c r="N2266" s="412"/>
      <c r="O2266" s="412"/>
      <c r="P2266" s="411"/>
      <c r="Q2266" s="411"/>
      <c r="R2266" s="412"/>
      <c r="S2266" s="411"/>
      <c r="T2266" s="411"/>
      <c r="U2266" s="412"/>
      <c r="V2266" s="412"/>
      <c r="W2266" s="411"/>
      <c r="X2266" s="411"/>
    </row>
    <row r="2267" s="27" customFormat="1" spans="1:24">
      <c r="A2267" s="16">
        <v>2265</v>
      </c>
      <c r="B2267" s="410" t="s">
        <v>5240</v>
      </c>
      <c r="C2267" s="738" t="s">
        <v>5241</v>
      </c>
      <c r="D2267" t="e">
        <f>VLOOKUP(C2267,'[1]2月'!$I$1:$I$65536,1,0)</f>
        <v>#N/A</v>
      </c>
      <c r="E2267" s="401">
        <v>13978896555</v>
      </c>
      <c r="F2267" s="401" t="s">
        <v>5037</v>
      </c>
      <c r="G2267" s="401" t="s">
        <v>5038</v>
      </c>
      <c r="H2267" s="410">
        <v>50</v>
      </c>
      <c r="I2267" s="402">
        <v>202608</v>
      </c>
      <c r="J2267" s="411"/>
      <c r="K2267" s="411"/>
      <c r="L2267" s="411"/>
      <c r="M2267" s="411"/>
      <c r="N2267" s="412"/>
      <c r="O2267" s="412"/>
      <c r="P2267" s="411"/>
      <c r="Q2267" s="411"/>
      <c r="R2267" s="412"/>
      <c r="S2267" s="411"/>
      <c r="T2267" s="411"/>
      <c r="U2267" s="412"/>
      <c r="V2267" s="412"/>
      <c r="W2267" s="411"/>
      <c r="X2267" s="411"/>
    </row>
    <row r="2268" s="27" customFormat="1" spans="1:24">
      <c r="A2268" s="16">
        <v>2266</v>
      </c>
      <c r="B2268" s="410" t="s">
        <v>5242</v>
      </c>
      <c r="C2268" s="738" t="s">
        <v>5243</v>
      </c>
      <c r="D2268" t="e">
        <f>VLOOKUP(C2268,'[1]2月'!$I$1:$I$65536,1,0)</f>
        <v>#N/A</v>
      </c>
      <c r="E2268" s="401">
        <v>13155781381</v>
      </c>
      <c r="F2268" s="401" t="s">
        <v>5037</v>
      </c>
      <c r="G2268" s="401" t="s">
        <v>5038</v>
      </c>
      <c r="H2268" s="410">
        <v>50</v>
      </c>
      <c r="I2268" s="402">
        <v>202608</v>
      </c>
      <c r="J2268" s="411"/>
      <c r="K2268" s="411"/>
      <c r="L2268" s="411"/>
      <c r="M2268" s="411"/>
      <c r="N2268" s="412"/>
      <c r="O2268" s="412"/>
      <c r="P2268" s="411"/>
      <c r="Q2268" s="411"/>
      <c r="R2268" s="412"/>
      <c r="S2268" s="411"/>
      <c r="T2268" s="411"/>
      <c r="U2268" s="412"/>
      <c r="V2268" s="412"/>
      <c r="W2268" s="411"/>
      <c r="X2268" s="411"/>
    </row>
    <row r="2269" s="27" customFormat="1" spans="1:24">
      <c r="A2269" s="16">
        <v>2267</v>
      </c>
      <c r="B2269" s="410" t="s">
        <v>5244</v>
      </c>
      <c r="C2269" s="738" t="s">
        <v>5245</v>
      </c>
      <c r="D2269" t="e">
        <f>VLOOKUP(C2269,'[1]2月'!$I$1:$I$65536,1,0)</f>
        <v>#N/A</v>
      </c>
      <c r="E2269" s="401">
        <v>13767934694</v>
      </c>
      <c r="F2269" s="401" t="s">
        <v>5037</v>
      </c>
      <c r="G2269" s="401" t="s">
        <v>5045</v>
      </c>
      <c r="H2269" s="410">
        <v>50</v>
      </c>
      <c r="I2269" s="402">
        <v>202608</v>
      </c>
      <c r="J2269" s="411"/>
      <c r="K2269" s="411"/>
      <c r="L2269" s="411"/>
      <c r="M2269" s="411"/>
      <c r="N2269" s="412"/>
      <c r="O2269" s="412"/>
      <c r="P2269" s="411"/>
      <c r="Q2269" s="411"/>
      <c r="R2269" s="412"/>
      <c r="S2269" s="411"/>
      <c r="T2269" s="411"/>
      <c r="U2269" s="412"/>
      <c r="V2269" s="412"/>
      <c r="W2269" s="411"/>
      <c r="X2269" s="411"/>
    </row>
    <row r="2270" s="27" customFormat="1" spans="1:24">
      <c r="A2270" s="16">
        <v>2268</v>
      </c>
      <c r="B2270" s="410" t="s">
        <v>5246</v>
      </c>
      <c r="C2270" s="738" t="s">
        <v>5247</v>
      </c>
      <c r="D2270" t="e">
        <f>VLOOKUP(C2270,'[1]2月'!$I$1:$I$65536,1,0)</f>
        <v>#N/A</v>
      </c>
      <c r="E2270" s="401">
        <v>15170307612</v>
      </c>
      <c r="F2270" s="401" t="s">
        <v>5037</v>
      </c>
      <c r="G2270" s="401" t="s">
        <v>5038</v>
      </c>
      <c r="H2270" s="410">
        <v>50</v>
      </c>
      <c r="I2270" s="402">
        <v>202608</v>
      </c>
      <c r="J2270" s="411"/>
      <c r="K2270" s="411"/>
      <c r="L2270" s="411"/>
      <c r="M2270" s="411"/>
      <c r="N2270" s="412"/>
      <c r="O2270" s="412"/>
      <c r="P2270" s="411"/>
      <c r="Q2270" s="411"/>
      <c r="R2270" s="412"/>
      <c r="S2270" s="411"/>
      <c r="T2270" s="411"/>
      <c r="U2270" s="412"/>
      <c r="V2270" s="412"/>
      <c r="W2270" s="411"/>
      <c r="X2270" s="411"/>
    </row>
    <row r="2271" s="27" customFormat="1" spans="1:24">
      <c r="A2271" s="16">
        <v>2269</v>
      </c>
      <c r="B2271" s="410" t="s">
        <v>5248</v>
      </c>
      <c r="C2271" s="738" t="s">
        <v>5249</v>
      </c>
      <c r="D2271" t="e">
        <f>VLOOKUP(C2271,'[1]2月'!$I$1:$I$65536,1,0)</f>
        <v>#N/A</v>
      </c>
      <c r="E2271" s="401">
        <v>13517987462</v>
      </c>
      <c r="F2271" s="401" t="s">
        <v>5037</v>
      </c>
      <c r="G2271" s="401" t="s">
        <v>5088</v>
      </c>
      <c r="H2271" s="410">
        <v>50</v>
      </c>
      <c r="I2271" s="402">
        <v>202608</v>
      </c>
      <c r="J2271" s="411"/>
      <c r="K2271" s="411"/>
      <c r="L2271" s="411"/>
      <c r="M2271" s="411"/>
      <c r="N2271" s="412"/>
      <c r="O2271" s="412"/>
      <c r="P2271" s="411"/>
      <c r="Q2271" s="411"/>
      <c r="R2271" s="412"/>
      <c r="S2271" s="411"/>
      <c r="T2271" s="411"/>
      <c r="U2271" s="412"/>
      <c r="V2271" s="412"/>
      <c r="W2271" s="411"/>
      <c r="X2271" s="411"/>
    </row>
    <row r="2272" s="27" customFormat="1" spans="1:24">
      <c r="A2272" s="16">
        <v>2270</v>
      </c>
      <c r="B2272" s="410" t="s">
        <v>5250</v>
      </c>
      <c r="C2272" s="738" t="s">
        <v>5251</v>
      </c>
      <c r="D2272" t="e">
        <f>VLOOKUP(C2272,'[1]2月'!$I$1:$I$65536,1,0)</f>
        <v>#N/A</v>
      </c>
      <c r="E2272" s="410">
        <v>13698480544</v>
      </c>
      <c r="F2272" s="401" t="s">
        <v>5037</v>
      </c>
      <c r="G2272" s="401" t="s">
        <v>5088</v>
      </c>
      <c r="H2272" s="410">
        <v>50</v>
      </c>
      <c r="I2272" s="402">
        <v>202608</v>
      </c>
      <c r="J2272" s="411"/>
      <c r="K2272" s="411"/>
      <c r="L2272" s="411"/>
      <c r="M2272" s="411"/>
      <c r="N2272" s="412"/>
      <c r="O2272" s="412"/>
      <c r="P2272" s="411"/>
      <c r="Q2272" s="411"/>
      <c r="R2272" s="412"/>
      <c r="S2272" s="411"/>
      <c r="T2272" s="411"/>
      <c r="U2272" s="412"/>
      <c r="V2272" s="412"/>
      <c r="W2272" s="411"/>
      <c r="X2272" s="411"/>
    </row>
    <row r="2273" s="27" customFormat="1" spans="1:24">
      <c r="A2273" s="16">
        <v>2271</v>
      </c>
      <c r="B2273" s="410" t="s">
        <v>5252</v>
      </c>
      <c r="C2273" s="738" t="s">
        <v>5253</v>
      </c>
      <c r="D2273" t="e">
        <f>VLOOKUP(C2273,'[1]2月'!$I$1:$I$65536,1,0)</f>
        <v>#N/A</v>
      </c>
      <c r="E2273" s="410">
        <v>13907981645</v>
      </c>
      <c r="F2273" s="401" t="s">
        <v>5037</v>
      </c>
      <c r="G2273" s="401" t="s">
        <v>5045</v>
      </c>
      <c r="H2273" s="410">
        <v>50</v>
      </c>
      <c r="I2273" s="402">
        <v>202608</v>
      </c>
      <c r="J2273" s="411"/>
      <c r="K2273" s="411"/>
      <c r="L2273" s="411"/>
      <c r="M2273" s="411"/>
      <c r="N2273" s="412"/>
      <c r="O2273" s="412"/>
      <c r="P2273" s="411"/>
      <c r="Q2273" s="411"/>
      <c r="R2273" s="412"/>
      <c r="S2273" s="411"/>
      <c r="T2273" s="411"/>
      <c r="U2273" s="412"/>
      <c r="V2273" s="412"/>
      <c r="W2273" s="411"/>
      <c r="X2273" s="411"/>
    </row>
    <row r="2274" s="27" customFormat="1" spans="1:24">
      <c r="A2274" s="16">
        <v>2272</v>
      </c>
      <c r="B2274" s="410" t="s">
        <v>5254</v>
      </c>
      <c r="C2274" s="738" t="s">
        <v>5255</v>
      </c>
      <c r="D2274" t="e">
        <f>VLOOKUP(C2274,'[1]2月'!$I$1:$I$65536,1,0)</f>
        <v>#N/A</v>
      </c>
      <c r="E2274" s="416">
        <v>13767844979</v>
      </c>
      <c r="F2274" s="401" t="s">
        <v>5037</v>
      </c>
      <c r="G2274" s="401" t="s">
        <v>5067</v>
      </c>
      <c r="H2274" s="410">
        <v>50</v>
      </c>
      <c r="I2274" s="402">
        <v>202608</v>
      </c>
      <c r="J2274" s="411"/>
      <c r="K2274" s="411"/>
      <c r="L2274" s="411"/>
      <c r="M2274" s="411"/>
      <c r="N2274" s="412"/>
      <c r="O2274" s="412"/>
      <c r="P2274" s="411"/>
      <c r="Q2274" s="411"/>
      <c r="R2274" s="412"/>
      <c r="S2274" s="411"/>
      <c r="T2274" s="411"/>
      <c r="U2274" s="412"/>
      <c r="V2274" s="412"/>
      <c r="W2274" s="411"/>
      <c r="X2274" s="411"/>
    </row>
    <row r="2275" s="27" customFormat="1" spans="1:24">
      <c r="A2275" s="16">
        <v>2273</v>
      </c>
      <c r="B2275" s="410" t="s">
        <v>5256</v>
      </c>
      <c r="C2275" s="738" t="s">
        <v>5257</v>
      </c>
      <c r="D2275" t="e">
        <f>VLOOKUP(C2275,'[1]2月'!$I$1:$I$65536,1,0)</f>
        <v>#N/A</v>
      </c>
      <c r="E2275" s="401">
        <v>18788542366</v>
      </c>
      <c r="F2275" s="401" t="s">
        <v>5037</v>
      </c>
      <c r="G2275" s="401" t="s">
        <v>5038</v>
      </c>
      <c r="H2275" s="410">
        <v>50</v>
      </c>
      <c r="I2275" s="402">
        <v>202608</v>
      </c>
      <c r="J2275" s="411"/>
      <c r="K2275" s="411"/>
      <c r="L2275" s="411"/>
      <c r="M2275" s="411"/>
      <c r="N2275" s="412"/>
      <c r="O2275" s="412"/>
      <c r="P2275" s="411"/>
      <c r="Q2275" s="411"/>
      <c r="R2275" s="412"/>
      <c r="S2275" s="411"/>
      <c r="T2275" s="411"/>
      <c r="U2275" s="412"/>
      <c r="V2275" s="412"/>
      <c r="W2275" s="411"/>
      <c r="X2275" s="411"/>
    </row>
    <row r="2276" s="27" customFormat="1" spans="1:24">
      <c r="A2276" s="16">
        <v>2274</v>
      </c>
      <c r="B2276" s="410" t="s">
        <v>5258</v>
      </c>
      <c r="C2276" s="738" t="s">
        <v>5259</v>
      </c>
      <c r="D2276" t="e">
        <f>VLOOKUP(C2276,'[1]2月'!$I$1:$I$65536,1,0)</f>
        <v>#N/A</v>
      </c>
      <c r="E2276" s="401">
        <v>13767920118</v>
      </c>
      <c r="F2276" s="401" t="s">
        <v>5037</v>
      </c>
      <c r="G2276" s="401" t="s">
        <v>5045</v>
      </c>
      <c r="H2276" s="410">
        <v>50</v>
      </c>
      <c r="I2276" s="402">
        <v>202608</v>
      </c>
      <c r="J2276" s="411"/>
      <c r="K2276" s="411"/>
      <c r="L2276" s="411"/>
      <c r="M2276" s="411"/>
      <c r="N2276" s="412"/>
      <c r="O2276" s="412"/>
      <c r="P2276" s="411"/>
      <c r="Q2276" s="411"/>
      <c r="R2276" s="412"/>
      <c r="S2276" s="411"/>
      <c r="T2276" s="411"/>
      <c r="U2276" s="412"/>
      <c r="V2276" s="412"/>
      <c r="W2276" s="411"/>
      <c r="X2276" s="411"/>
    </row>
    <row r="2277" s="27" customFormat="1" spans="1:24">
      <c r="A2277" s="16">
        <v>2275</v>
      </c>
      <c r="B2277" s="410" t="s">
        <v>5260</v>
      </c>
      <c r="C2277" s="738" t="s">
        <v>5261</v>
      </c>
      <c r="D2277" t="e">
        <f>VLOOKUP(C2277,'[1]2月'!$I$1:$I$65536,1,0)</f>
        <v>#N/A</v>
      </c>
      <c r="E2277" s="401">
        <v>13979881180</v>
      </c>
      <c r="F2277" s="401" t="s">
        <v>5037</v>
      </c>
      <c r="G2277" s="401" t="s">
        <v>5045</v>
      </c>
      <c r="H2277" s="410">
        <v>50</v>
      </c>
      <c r="I2277" s="402">
        <v>202608</v>
      </c>
      <c r="J2277" s="411"/>
      <c r="K2277" s="411"/>
      <c r="L2277" s="411"/>
      <c r="M2277" s="411"/>
      <c r="N2277" s="412"/>
      <c r="O2277" s="412"/>
      <c r="P2277" s="411"/>
      <c r="Q2277" s="411"/>
      <c r="R2277" s="412"/>
      <c r="S2277" s="411"/>
      <c r="T2277" s="411"/>
      <c r="U2277" s="412"/>
      <c r="V2277" s="412"/>
      <c r="W2277" s="411"/>
      <c r="X2277" s="411"/>
    </row>
    <row r="2278" s="27" customFormat="1" spans="1:24">
      <c r="A2278" s="16">
        <v>2276</v>
      </c>
      <c r="B2278" s="410" t="s">
        <v>5262</v>
      </c>
      <c r="C2278" s="740" t="s">
        <v>5263</v>
      </c>
      <c r="D2278" t="e">
        <f>VLOOKUP(C2278,'[1]2月'!$I$1:$I$65536,1,0)</f>
        <v>#N/A</v>
      </c>
      <c r="E2278" s="410">
        <v>18779840863</v>
      </c>
      <c r="F2278" s="401" t="s">
        <v>5037</v>
      </c>
      <c r="G2278" s="401" t="s">
        <v>5067</v>
      </c>
      <c r="H2278" s="410">
        <v>50</v>
      </c>
      <c r="I2278" s="402">
        <v>202608</v>
      </c>
      <c r="J2278" s="411"/>
      <c r="K2278" s="411"/>
      <c r="L2278" s="411"/>
      <c r="M2278" s="411"/>
      <c r="N2278" s="412"/>
      <c r="O2278" s="412"/>
      <c r="P2278" s="411"/>
      <c r="Q2278" s="411"/>
      <c r="R2278" s="412"/>
      <c r="S2278" s="411"/>
      <c r="T2278" s="411"/>
      <c r="U2278" s="412"/>
      <c r="V2278" s="412"/>
      <c r="W2278" s="411"/>
      <c r="X2278" s="411"/>
    </row>
    <row r="2279" s="27" customFormat="1" spans="1:24">
      <c r="A2279" s="16">
        <v>2277</v>
      </c>
      <c r="B2279" s="410" t="s">
        <v>5264</v>
      </c>
      <c r="C2279" s="738" t="s">
        <v>5265</v>
      </c>
      <c r="D2279" t="e">
        <f>VLOOKUP(C2279,'[1]2月'!$I$1:$I$65536,1,0)</f>
        <v>#N/A</v>
      </c>
      <c r="E2279" s="410">
        <v>18279862904</v>
      </c>
      <c r="F2279" s="401" t="s">
        <v>5037</v>
      </c>
      <c r="G2279" s="401" t="s">
        <v>5052</v>
      </c>
      <c r="H2279" s="410">
        <v>50</v>
      </c>
      <c r="I2279" s="402">
        <v>202608</v>
      </c>
      <c r="J2279" s="411"/>
      <c r="K2279" s="411"/>
      <c r="L2279" s="411"/>
      <c r="M2279" s="411"/>
      <c r="N2279" s="412"/>
      <c r="O2279" s="412"/>
      <c r="P2279" s="411"/>
      <c r="Q2279" s="411"/>
      <c r="R2279" s="412"/>
      <c r="S2279" s="411"/>
      <c r="T2279" s="411"/>
      <c r="U2279" s="412"/>
      <c r="V2279" s="412"/>
      <c r="W2279" s="411"/>
      <c r="X2279" s="411"/>
    </row>
    <row r="2280" s="27" customFormat="1" spans="1:24">
      <c r="A2280" s="16">
        <v>2278</v>
      </c>
      <c r="B2280" s="410" t="s">
        <v>5266</v>
      </c>
      <c r="C2280" s="740" t="s">
        <v>5267</v>
      </c>
      <c r="D2280" t="e">
        <f>VLOOKUP(C2280,'[1]2月'!$I$1:$I$65536,1,0)</f>
        <v>#N/A</v>
      </c>
      <c r="E2280" s="410">
        <v>13767900670</v>
      </c>
      <c r="F2280" s="401" t="s">
        <v>5037</v>
      </c>
      <c r="G2280" s="401" t="s">
        <v>5088</v>
      </c>
      <c r="H2280" s="410">
        <v>50</v>
      </c>
      <c r="I2280" s="402">
        <v>202608</v>
      </c>
      <c r="J2280" s="411"/>
      <c r="K2280" s="411"/>
      <c r="L2280" s="411"/>
      <c r="M2280" s="411"/>
      <c r="N2280" s="412"/>
      <c r="O2280" s="412"/>
      <c r="P2280" s="411"/>
      <c r="Q2280" s="411"/>
      <c r="R2280" s="412"/>
      <c r="S2280" s="411"/>
      <c r="T2280" s="411"/>
      <c r="U2280" s="412"/>
      <c r="V2280" s="412"/>
      <c r="W2280" s="411"/>
      <c r="X2280" s="411"/>
    </row>
    <row r="2281" s="27" customFormat="1" spans="1:24">
      <c r="A2281" s="16">
        <v>2279</v>
      </c>
      <c r="B2281" s="410" t="s">
        <v>5268</v>
      </c>
      <c r="C2281" s="740" t="s">
        <v>5269</v>
      </c>
      <c r="D2281" t="e">
        <f>VLOOKUP(C2281,'[1]2月'!$I$1:$I$65536,1,0)</f>
        <v>#N/A</v>
      </c>
      <c r="E2281" s="410">
        <v>18797983627</v>
      </c>
      <c r="F2281" s="401" t="s">
        <v>5037</v>
      </c>
      <c r="G2281" s="401" t="s">
        <v>5045</v>
      </c>
      <c r="H2281" s="410">
        <v>50</v>
      </c>
      <c r="I2281" s="402">
        <v>202608</v>
      </c>
      <c r="J2281" s="411"/>
      <c r="K2281" s="411"/>
      <c r="L2281" s="411"/>
      <c r="M2281" s="411"/>
      <c r="N2281" s="412"/>
      <c r="O2281" s="412"/>
      <c r="P2281" s="411"/>
      <c r="Q2281" s="411"/>
      <c r="R2281" s="412"/>
      <c r="S2281" s="411"/>
      <c r="T2281" s="411"/>
      <c r="U2281" s="412"/>
      <c r="V2281" s="412"/>
      <c r="W2281" s="411"/>
      <c r="X2281" s="411"/>
    </row>
    <row r="2282" s="27" customFormat="1" spans="1:24">
      <c r="A2282" s="16">
        <v>2280</v>
      </c>
      <c r="B2282" s="410" t="s">
        <v>5270</v>
      </c>
      <c r="C2282" s="740" t="s">
        <v>5271</v>
      </c>
      <c r="D2282" t="e">
        <f>VLOOKUP(C2282,'[1]2月'!$I$1:$I$65536,1,0)</f>
        <v>#N/A</v>
      </c>
      <c r="E2282" s="410">
        <v>15079824826</v>
      </c>
      <c r="F2282" s="401" t="s">
        <v>5037</v>
      </c>
      <c r="G2282" s="401" t="s">
        <v>5045</v>
      </c>
      <c r="H2282" s="410">
        <v>50</v>
      </c>
      <c r="I2282" s="402">
        <v>202608</v>
      </c>
      <c r="J2282" s="411"/>
      <c r="K2282" s="411"/>
      <c r="L2282" s="411"/>
      <c r="M2282" s="411"/>
      <c r="N2282" s="412"/>
      <c r="O2282" s="412"/>
      <c r="P2282" s="411"/>
      <c r="Q2282" s="411"/>
      <c r="R2282" s="412"/>
      <c r="S2282" s="411"/>
      <c r="T2282" s="411"/>
      <c r="U2282" s="412"/>
      <c r="V2282" s="412"/>
      <c r="W2282" s="411"/>
      <c r="X2282" s="411"/>
    </row>
    <row r="2283" s="27" customFormat="1" spans="1:24">
      <c r="A2283" s="16">
        <v>2281</v>
      </c>
      <c r="B2283" s="410" t="s">
        <v>5272</v>
      </c>
      <c r="C2283" s="740" t="s">
        <v>5273</v>
      </c>
      <c r="D2283" t="e">
        <f>VLOOKUP(C2283,'[1]2月'!$I$1:$I$65536,1,0)</f>
        <v>#N/A</v>
      </c>
      <c r="E2283" s="410">
        <v>15870063613</v>
      </c>
      <c r="F2283" s="401" t="s">
        <v>5037</v>
      </c>
      <c r="G2283" s="401" t="s">
        <v>5057</v>
      </c>
      <c r="H2283" s="410">
        <v>50</v>
      </c>
      <c r="I2283" s="402">
        <v>202608</v>
      </c>
      <c r="J2283" s="411"/>
      <c r="K2283" s="411"/>
      <c r="L2283" s="411"/>
      <c r="M2283" s="411"/>
      <c r="N2283" s="412"/>
      <c r="O2283" s="412"/>
      <c r="P2283" s="411"/>
      <c r="Q2283" s="411"/>
      <c r="R2283" s="412"/>
      <c r="S2283" s="411"/>
      <c r="T2283" s="411"/>
      <c r="U2283" s="412"/>
      <c r="V2283" s="412"/>
      <c r="W2283" s="411"/>
      <c r="X2283" s="411"/>
    </row>
    <row r="2284" s="27" customFormat="1" spans="1:24">
      <c r="A2284" s="16">
        <v>2282</v>
      </c>
      <c r="B2284" s="418" t="s">
        <v>5274</v>
      </c>
      <c r="C2284" s="418" t="s">
        <v>5275</v>
      </c>
      <c r="D2284" t="e">
        <f>VLOOKUP(C2284,'[1]2月'!$I$1:$I$65536,1,0)</f>
        <v>#N/A</v>
      </c>
      <c r="E2284" s="401">
        <v>13627988948</v>
      </c>
      <c r="F2284" s="401" t="s">
        <v>5037</v>
      </c>
      <c r="G2284" s="401" t="s">
        <v>5045</v>
      </c>
      <c r="H2284" s="410">
        <v>50</v>
      </c>
      <c r="I2284" s="402">
        <v>202608</v>
      </c>
      <c r="J2284" s="411"/>
      <c r="K2284" s="411"/>
      <c r="L2284" s="411"/>
      <c r="M2284" s="411"/>
      <c r="N2284" s="412"/>
      <c r="O2284" s="412"/>
      <c r="P2284" s="411"/>
      <c r="Q2284" s="411"/>
      <c r="R2284" s="412"/>
      <c r="S2284" s="411"/>
      <c r="T2284" s="411"/>
      <c r="U2284" s="412"/>
      <c r="V2284" s="412"/>
      <c r="W2284" s="411"/>
      <c r="X2284" s="411"/>
    </row>
    <row r="2285" s="27" customFormat="1" spans="1:24">
      <c r="A2285" s="16">
        <v>2283</v>
      </c>
      <c r="B2285" s="418" t="s">
        <v>5276</v>
      </c>
      <c r="C2285" s="418" t="s">
        <v>5277</v>
      </c>
      <c r="D2285" t="e">
        <f>VLOOKUP(C2285,'[1]2月'!$I$1:$I$65536,1,0)</f>
        <v>#N/A</v>
      </c>
      <c r="E2285" s="401">
        <v>13979820216</v>
      </c>
      <c r="F2285" s="401" t="s">
        <v>5037</v>
      </c>
      <c r="G2285" s="401" t="s">
        <v>5045</v>
      </c>
      <c r="H2285" s="410">
        <v>50</v>
      </c>
      <c r="I2285" s="402">
        <v>202608</v>
      </c>
      <c r="J2285" s="411"/>
      <c r="K2285" s="411"/>
      <c r="L2285" s="411"/>
      <c r="M2285" s="411"/>
      <c r="N2285" s="412"/>
      <c r="O2285" s="412"/>
      <c r="P2285" s="411"/>
      <c r="Q2285" s="411"/>
      <c r="R2285" s="412"/>
      <c r="S2285" s="411"/>
      <c r="T2285" s="411"/>
      <c r="U2285" s="412"/>
      <c r="V2285" s="412"/>
      <c r="W2285" s="411"/>
      <c r="X2285" s="411"/>
    </row>
    <row r="2286" s="27" customFormat="1" spans="1:24">
      <c r="A2286" s="16">
        <v>2284</v>
      </c>
      <c r="B2286" s="418" t="s">
        <v>5278</v>
      </c>
      <c r="C2286" s="418" t="s">
        <v>5279</v>
      </c>
      <c r="D2286" t="e">
        <f>VLOOKUP(C2286,'[1]2月'!$I$1:$I$65536,1,0)</f>
        <v>#N/A</v>
      </c>
      <c r="E2286" s="401">
        <v>13617981369</v>
      </c>
      <c r="F2286" s="401" t="s">
        <v>5037</v>
      </c>
      <c r="G2286" s="401" t="s">
        <v>5088</v>
      </c>
      <c r="H2286" s="410">
        <v>50</v>
      </c>
      <c r="I2286" s="402">
        <v>202608</v>
      </c>
      <c r="J2286" s="411"/>
      <c r="K2286" s="411"/>
      <c r="L2286" s="411"/>
      <c r="M2286" s="411"/>
      <c r="N2286" s="412"/>
      <c r="O2286" s="412"/>
      <c r="P2286" s="411"/>
      <c r="Q2286" s="411"/>
      <c r="R2286" s="412"/>
      <c r="S2286" s="411"/>
      <c r="T2286" s="411"/>
      <c r="U2286" s="412"/>
      <c r="V2286" s="412"/>
      <c r="W2286" s="411"/>
      <c r="X2286" s="411"/>
    </row>
    <row r="2287" s="27" customFormat="1" spans="1:24">
      <c r="A2287" s="16">
        <v>2285</v>
      </c>
      <c r="B2287" s="418" t="s">
        <v>5280</v>
      </c>
      <c r="C2287" s="418" t="s">
        <v>5281</v>
      </c>
      <c r="D2287" t="e">
        <f>VLOOKUP(C2287,'[1]2月'!$I$1:$I$65536,1,0)</f>
        <v>#N/A</v>
      </c>
      <c r="E2287" s="401">
        <v>13879802215</v>
      </c>
      <c r="F2287" s="401" t="s">
        <v>5037</v>
      </c>
      <c r="G2287" s="401" t="s">
        <v>5183</v>
      </c>
      <c r="H2287" s="410">
        <v>50</v>
      </c>
      <c r="I2287" s="402">
        <v>202608</v>
      </c>
      <c r="J2287" s="411"/>
      <c r="K2287" s="411"/>
      <c r="L2287" s="411"/>
      <c r="M2287" s="411"/>
      <c r="N2287" s="412"/>
      <c r="O2287" s="412"/>
      <c r="P2287" s="411"/>
      <c r="Q2287" s="411"/>
      <c r="R2287" s="412"/>
      <c r="S2287" s="411"/>
      <c r="T2287" s="411"/>
      <c r="U2287" s="412"/>
      <c r="V2287" s="412"/>
      <c r="W2287" s="411"/>
      <c r="X2287" s="411"/>
    </row>
    <row r="2288" s="27" customFormat="1" spans="1:24">
      <c r="A2288" s="16">
        <v>2286</v>
      </c>
      <c r="B2288" s="418" t="s">
        <v>5282</v>
      </c>
      <c r="C2288" s="418" t="s">
        <v>5283</v>
      </c>
      <c r="D2288" t="e">
        <f>VLOOKUP(C2288,'[1]2月'!$I$1:$I$65536,1,0)</f>
        <v>#N/A</v>
      </c>
      <c r="E2288" s="401">
        <v>15079859220</v>
      </c>
      <c r="F2288" s="401" t="s">
        <v>5037</v>
      </c>
      <c r="G2288" s="401" t="s">
        <v>5052</v>
      </c>
      <c r="H2288" s="410">
        <v>50</v>
      </c>
      <c r="I2288" s="402">
        <v>202608</v>
      </c>
      <c r="J2288" s="411"/>
      <c r="K2288" s="411"/>
      <c r="L2288" s="411"/>
      <c r="M2288" s="411"/>
      <c r="N2288" s="412"/>
      <c r="O2288" s="412"/>
      <c r="P2288" s="411"/>
      <c r="Q2288" s="411"/>
      <c r="R2288" s="412"/>
      <c r="S2288" s="411"/>
      <c r="T2288" s="411"/>
      <c r="U2288" s="412"/>
      <c r="V2288" s="412"/>
      <c r="W2288" s="411"/>
      <c r="X2288" s="411"/>
    </row>
    <row r="2289" s="27" customFormat="1" spans="1:24">
      <c r="A2289" s="16">
        <v>2287</v>
      </c>
      <c r="B2289" s="418" t="s">
        <v>5284</v>
      </c>
      <c r="C2289" s="418" t="s">
        <v>5285</v>
      </c>
      <c r="D2289" t="e">
        <f>VLOOKUP(C2289,'[1]2月'!$I$1:$I$65536,1,0)</f>
        <v>#N/A</v>
      </c>
      <c r="E2289" s="401">
        <v>15170315360</v>
      </c>
      <c r="F2289" s="401" t="s">
        <v>5037</v>
      </c>
      <c r="G2289" s="401" t="s">
        <v>5088</v>
      </c>
      <c r="H2289" s="410">
        <v>50</v>
      </c>
      <c r="I2289" s="402">
        <v>202608</v>
      </c>
      <c r="J2289" s="411"/>
      <c r="K2289" s="411"/>
      <c r="L2289" s="411"/>
      <c r="M2289" s="411"/>
      <c r="N2289" s="412"/>
      <c r="O2289" s="412"/>
      <c r="P2289" s="411"/>
      <c r="Q2289" s="411"/>
      <c r="R2289" s="412"/>
      <c r="S2289" s="411"/>
      <c r="T2289" s="411"/>
      <c r="U2289" s="412"/>
      <c r="V2289" s="412"/>
      <c r="W2289" s="411"/>
      <c r="X2289" s="411"/>
    </row>
    <row r="2290" s="27" customFormat="1" spans="1:24">
      <c r="A2290" s="16">
        <v>2288</v>
      </c>
      <c r="B2290" s="418" t="s">
        <v>5286</v>
      </c>
      <c r="C2290" s="418" t="s">
        <v>5287</v>
      </c>
      <c r="D2290" t="e">
        <f>VLOOKUP(C2290,'[1]2月'!$I$1:$I$65536,1,0)</f>
        <v>#N/A</v>
      </c>
      <c r="E2290" s="401">
        <v>15717980284</v>
      </c>
      <c r="F2290" s="401" t="s">
        <v>5037</v>
      </c>
      <c r="G2290" s="401" t="s">
        <v>5088</v>
      </c>
      <c r="H2290" s="410">
        <v>50</v>
      </c>
      <c r="I2290" s="402">
        <v>202608</v>
      </c>
      <c r="J2290" s="411"/>
      <c r="K2290" s="411"/>
      <c r="L2290" s="411"/>
      <c r="M2290" s="411"/>
      <c r="N2290" s="412"/>
      <c r="O2290" s="412"/>
      <c r="P2290" s="411"/>
      <c r="Q2290" s="411"/>
      <c r="R2290" s="412"/>
      <c r="S2290" s="411"/>
      <c r="T2290" s="411"/>
      <c r="U2290" s="412"/>
      <c r="V2290" s="412"/>
      <c r="W2290" s="411"/>
      <c r="X2290" s="411"/>
    </row>
    <row r="2291" s="27" customFormat="1" spans="1:24">
      <c r="A2291" s="16">
        <v>2289</v>
      </c>
      <c r="B2291" s="418" t="s">
        <v>5288</v>
      </c>
      <c r="C2291" s="418" t="s">
        <v>5289</v>
      </c>
      <c r="D2291" t="e">
        <f>VLOOKUP(C2291,'[1]2月'!$I$1:$I$65536,1,0)</f>
        <v>#N/A</v>
      </c>
      <c r="E2291" s="401">
        <v>13879842332</v>
      </c>
      <c r="F2291" s="401" t="s">
        <v>5037</v>
      </c>
      <c r="G2291" s="401" t="s">
        <v>5057</v>
      </c>
      <c r="H2291" s="410">
        <v>50</v>
      </c>
      <c r="I2291" s="402">
        <v>202608</v>
      </c>
      <c r="J2291" s="411"/>
      <c r="K2291" s="411"/>
      <c r="L2291" s="411"/>
      <c r="M2291" s="411"/>
      <c r="N2291" s="412"/>
      <c r="O2291" s="412"/>
      <c r="P2291" s="411"/>
      <c r="Q2291" s="411"/>
      <c r="R2291" s="412"/>
      <c r="S2291" s="411"/>
      <c r="T2291" s="411"/>
      <c r="U2291" s="412"/>
      <c r="V2291" s="412"/>
      <c r="W2291" s="411"/>
      <c r="X2291" s="411"/>
    </row>
    <row r="2292" s="27" customFormat="1" spans="1:24">
      <c r="A2292" s="16">
        <v>2290</v>
      </c>
      <c r="B2292" s="418" t="s">
        <v>5290</v>
      </c>
      <c r="C2292" s="418" t="s">
        <v>5291</v>
      </c>
      <c r="D2292" t="e">
        <f>VLOOKUP(C2292,'[1]2月'!$I$1:$I$65536,1,0)</f>
        <v>#N/A</v>
      </c>
      <c r="E2292" s="401">
        <v>13407984686</v>
      </c>
      <c r="F2292" s="401" t="s">
        <v>5037</v>
      </c>
      <c r="G2292" s="401" t="s">
        <v>5038</v>
      </c>
      <c r="H2292" s="410">
        <v>50</v>
      </c>
      <c r="I2292" s="402">
        <v>202608</v>
      </c>
      <c r="J2292" s="411"/>
      <c r="K2292" s="411"/>
      <c r="L2292" s="411"/>
      <c r="M2292" s="411"/>
      <c r="N2292" s="412"/>
      <c r="O2292" s="412"/>
      <c r="P2292" s="411"/>
      <c r="Q2292" s="411"/>
      <c r="R2292" s="412"/>
      <c r="S2292" s="411"/>
      <c r="T2292" s="411"/>
      <c r="U2292" s="412"/>
      <c r="V2292" s="412"/>
      <c r="W2292" s="411"/>
      <c r="X2292" s="411"/>
    </row>
    <row r="2293" s="27" customFormat="1" spans="1:24">
      <c r="A2293" s="16">
        <v>2291</v>
      </c>
      <c r="B2293" s="410" t="s">
        <v>5292</v>
      </c>
      <c r="C2293" s="738" t="s">
        <v>5293</v>
      </c>
      <c r="D2293" t="e">
        <f>VLOOKUP(C2293,'[1]2月'!$I$1:$I$65536,1,0)</f>
        <v>#N/A</v>
      </c>
      <c r="E2293" s="410">
        <v>13979869506</v>
      </c>
      <c r="F2293" s="401" t="s">
        <v>5037</v>
      </c>
      <c r="G2293" s="401" t="s">
        <v>5057</v>
      </c>
      <c r="H2293" s="410">
        <v>50</v>
      </c>
      <c r="I2293" s="402">
        <v>202608</v>
      </c>
      <c r="J2293" s="411"/>
      <c r="K2293" s="411"/>
      <c r="L2293" s="411"/>
      <c r="M2293" s="411"/>
      <c r="N2293" s="412"/>
      <c r="O2293" s="412"/>
      <c r="P2293" s="411"/>
      <c r="Q2293" s="411"/>
      <c r="R2293" s="412"/>
      <c r="S2293" s="411"/>
      <c r="T2293" s="411"/>
      <c r="U2293" s="412"/>
      <c r="V2293" s="412"/>
      <c r="W2293" s="411"/>
      <c r="X2293" s="411"/>
    </row>
    <row r="2294" s="27" customFormat="1" spans="1:24">
      <c r="A2294" s="16">
        <v>2292</v>
      </c>
      <c r="B2294" s="410" t="s">
        <v>5294</v>
      </c>
      <c r="C2294" s="738" t="s">
        <v>5295</v>
      </c>
      <c r="D2294" t="e">
        <f>VLOOKUP(C2294,'[1]2月'!$I$1:$I$65536,1,0)</f>
        <v>#N/A</v>
      </c>
      <c r="E2294" s="410">
        <v>19179815975</v>
      </c>
      <c r="F2294" s="401" t="s">
        <v>5037</v>
      </c>
      <c r="G2294" s="401" t="s">
        <v>5045</v>
      </c>
      <c r="H2294" s="410">
        <v>50</v>
      </c>
      <c r="I2294" s="402">
        <v>202608</v>
      </c>
      <c r="J2294" s="411"/>
      <c r="K2294" s="411"/>
      <c r="L2294" s="411"/>
      <c r="M2294" s="411"/>
      <c r="N2294" s="412"/>
      <c r="O2294" s="412"/>
      <c r="P2294" s="411"/>
      <c r="Q2294" s="411"/>
      <c r="R2294" s="412"/>
      <c r="S2294" s="411"/>
      <c r="T2294" s="411"/>
      <c r="U2294" s="412"/>
      <c r="V2294" s="412"/>
      <c r="W2294" s="411"/>
      <c r="X2294" s="411"/>
    </row>
    <row r="2295" s="27" customFormat="1" spans="1:24">
      <c r="A2295" s="16">
        <v>2293</v>
      </c>
      <c r="B2295" s="410" t="s">
        <v>5296</v>
      </c>
      <c r="C2295" s="741" t="s">
        <v>5297</v>
      </c>
      <c r="D2295" t="e">
        <f>VLOOKUP(C2295,'[1]2月'!$I$1:$I$65536,1,0)</f>
        <v>#N/A</v>
      </c>
      <c r="E2295" s="410">
        <v>14779808668</v>
      </c>
      <c r="F2295" s="401" t="s">
        <v>5037</v>
      </c>
      <c r="G2295" s="401" t="s">
        <v>5052</v>
      </c>
      <c r="H2295" s="410">
        <v>50</v>
      </c>
      <c r="I2295" s="402">
        <v>202608</v>
      </c>
      <c r="J2295" s="411"/>
      <c r="K2295" s="411"/>
      <c r="L2295" s="411"/>
      <c r="M2295" s="411"/>
      <c r="N2295" s="412"/>
      <c r="O2295" s="412"/>
      <c r="P2295" s="411"/>
      <c r="Q2295" s="411"/>
      <c r="R2295" s="412"/>
      <c r="S2295" s="411"/>
      <c r="T2295" s="411"/>
      <c r="U2295" s="412"/>
      <c r="V2295" s="412"/>
      <c r="W2295" s="411"/>
      <c r="X2295" s="411"/>
    </row>
    <row r="2296" s="27" customFormat="1" spans="1:24">
      <c r="A2296" s="16">
        <v>2294</v>
      </c>
      <c r="B2296" s="410" t="s">
        <v>5298</v>
      </c>
      <c r="C2296" s="741" t="s">
        <v>5299</v>
      </c>
      <c r="D2296" t="e">
        <f>VLOOKUP(C2296,'[1]2月'!$I$1:$I$65536,1,0)</f>
        <v>#N/A</v>
      </c>
      <c r="E2296" s="410">
        <v>13979820216</v>
      </c>
      <c r="F2296" s="401" t="s">
        <v>5037</v>
      </c>
      <c r="G2296" s="401" t="s">
        <v>5045</v>
      </c>
      <c r="H2296" s="410">
        <v>50</v>
      </c>
      <c r="I2296" s="402">
        <v>202608</v>
      </c>
      <c r="J2296" s="411"/>
      <c r="K2296" s="411"/>
      <c r="L2296" s="411"/>
      <c r="M2296" s="411"/>
      <c r="N2296" s="412"/>
      <c r="O2296" s="412"/>
      <c r="P2296" s="411"/>
      <c r="Q2296" s="411"/>
      <c r="R2296" s="412"/>
      <c r="S2296" s="411"/>
      <c r="T2296" s="411"/>
      <c r="U2296" s="412"/>
      <c r="V2296" s="412"/>
      <c r="W2296" s="411"/>
      <c r="X2296" s="411"/>
    </row>
    <row r="2297" s="27" customFormat="1" spans="1:24">
      <c r="A2297" s="16">
        <v>2295</v>
      </c>
      <c r="B2297" s="410" t="s">
        <v>5300</v>
      </c>
      <c r="C2297" s="741" t="s">
        <v>5301</v>
      </c>
      <c r="D2297" t="e">
        <f>VLOOKUP(C2297,'[1]2月'!$I$1:$I$65536,1,0)</f>
        <v>#N/A</v>
      </c>
      <c r="E2297" s="410">
        <v>13979820216</v>
      </c>
      <c r="F2297" s="401" t="s">
        <v>5037</v>
      </c>
      <c r="G2297" s="401" t="s">
        <v>5045</v>
      </c>
      <c r="H2297" s="410">
        <v>50</v>
      </c>
      <c r="I2297" s="402">
        <v>202608</v>
      </c>
      <c r="J2297" s="411"/>
      <c r="K2297" s="411"/>
      <c r="L2297" s="411"/>
      <c r="M2297" s="411"/>
      <c r="N2297" s="412"/>
      <c r="O2297" s="412"/>
      <c r="P2297" s="411"/>
      <c r="Q2297" s="411"/>
      <c r="R2297" s="412"/>
      <c r="S2297" s="411"/>
      <c r="T2297" s="411"/>
      <c r="U2297" s="412"/>
      <c r="V2297" s="412"/>
      <c r="W2297" s="411"/>
      <c r="X2297" s="411"/>
    </row>
    <row r="2298" s="27" customFormat="1" spans="1:24">
      <c r="A2298" s="16">
        <v>2296</v>
      </c>
      <c r="B2298" s="410" t="s">
        <v>5302</v>
      </c>
      <c r="C2298" s="741" t="s">
        <v>5303</v>
      </c>
      <c r="D2298" t="e">
        <f>VLOOKUP(C2298,'[1]2月'!$I$1:$I$65536,1,0)</f>
        <v>#N/A</v>
      </c>
      <c r="E2298" s="410">
        <v>13979820216</v>
      </c>
      <c r="F2298" s="401" t="s">
        <v>5037</v>
      </c>
      <c r="G2298" s="401" t="s">
        <v>5045</v>
      </c>
      <c r="H2298" s="410">
        <v>50</v>
      </c>
      <c r="I2298" s="402">
        <v>202608</v>
      </c>
      <c r="J2298" s="411"/>
      <c r="K2298" s="411"/>
      <c r="L2298" s="411"/>
      <c r="M2298" s="411"/>
      <c r="N2298" s="412"/>
      <c r="O2298" s="412"/>
      <c r="P2298" s="411"/>
      <c r="Q2298" s="411"/>
      <c r="R2298" s="412"/>
      <c r="S2298" s="411"/>
      <c r="T2298" s="411"/>
      <c r="U2298" s="412"/>
      <c r="V2298" s="412"/>
      <c r="W2298" s="411"/>
      <c r="X2298" s="411"/>
    </row>
    <row r="2299" s="27" customFormat="1" spans="1:24">
      <c r="A2299" s="16">
        <v>2297</v>
      </c>
      <c r="B2299" s="410" t="s">
        <v>5304</v>
      </c>
      <c r="C2299" s="741" t="s">
        <v>5305</v>
      </c>
      <c r="D2299" t="e">
        <f>VLOOKUP(C2299,'[1]2月'!$I$1:$I$65536,1,0)</f>
        <v>#N/A</v>
      </c>
      <c r="E2299" s="410">
        <v>13247889183</v>
      </c>
      <c r="F2299" s="401" t="s">
        <v>5037</v>
      </c>
      <c r="G2299" s="401" t="s">
        <v>5067</v>
      </c>
      <c r="H2299" s="410">
        <v>50</v>
      </c>
      <c r="I2299" s="402">
        <v>202608</v>
      </c>
      <c r="J2299" s="411"/>
      <c r="K2299" s="411"/>
      <c r="L2299" s="411"/>
      <c r="M2299" s="411"/>
      <c r="N2299" s="412"/>
      <c r="O2299" s="412"/>
      <c r="P2299" s="411"/>
      <c r="Q2299" s="411"/>
      <c r="R2299" s="412"/>
      <c r="S2299" s="411"/>
      <c r="T2299" s="411"/>
      <c r="U2299" s="412"/>
      <c r="V2299" s="412"/>
      <c r="W2299" s="411"/>
      <c r="X2299" s="411"/>
    </row>
    <row r="2300" s="27" customFormat="1" spans="1:24">
      <c r="A2300" s="16">
        <v>2298</v>
      </c>
      <c r="B2300" s="410" t="s">
        <v>5306</v>
      </c>
      <c r="C2300" s="401" t="s">
        <v>5307</v>
      </c>
      <c r="D2300" t="e">
        <f>VLOOKUP(C2300,'[1]2月'!$I$1:$I$65536,1,0)</f>
        <v>#N/A</v>
      </c>
      <c r="E2300" s="410">
        <v>13979859798</v>
      </c>
      <c r="F2300" s="401" t="s">
        <v>5037</v>
      </c>
      <c r="G2300" s="401" t="s">
        <v>5067</v>
      </c>
      <c r="H2300" s="410">
        <v>50</v>
      </c>
      <c r="I2300" s="402">
        <v>202608</v>
      </c>
      <c r="J2300" s="411"/>
      <c r="K2300" s="411"/>
      <c r="L2300" s="411"/>
      <c r="M2300" s="411"/>
      <c r="N2300" s="412"/>
      <c r="O2300" s="412"/>
      <c r="P2300" s="411"/>
      <c r="Q2300" s="411"/>
      <c r="R2300" s="412"/>
      <c r="S2300" s="411"/>
      <c r="T2300" s="411"/>
      <c r="U2300" s="412"/>
      <c r="V2300" s="412"/>
      <c r="W2300" s="411"/>
      <c r="X2300" s="411"/>
    </row>
    <row r="2301" s="27" customFormat="1" spans="1:24">
      <c r="A2301" s="16">
        <v>2299</v>
      </c>
      <c r="B2301" s="410" t="s">
        <v>5308</v>
      </c>
      <c r="C2301" s="741" t="s">
        <v>5309</v>
      </c>
      <c r="D2301" t="e">
        <f>VLOOKUP(C2301,'[1]2月'!$I$1:$I$65536,1,0)</f>
        <v>#N/A</v>
      </c>
      <c r="E2301" s="410">
        <v>13207982113</v>
      </c>
      <c r="F2301" s="401" t="s">
        <v>5037</v>
      </c>
      <c r="G2301" s="401" t="s">
        <v>5057</v>
      </c>
      <c r="H2301" s="410">
        <v>50</v>
      </c>
      <c r="I2301" s="402">
        <v>202608</v>
      </c>
      <c r="J2301" s="411"/>
      <c r="K2301" s="411"/>
      <c r="L2301" s="411"/>
      <c r="M2301" s="411"/>
      <c r="N2301" s="412"/>
      <c r="O2301" s="412"/>
      <c r="P2301" s="411"/>
      <c r="Q2301" s="411"/>
      <c r="R2301" s="412"/>
      <c r="S2301" s="411"/>
      <c r="T2301" s="411"/>
      <c r="U2301" s="412"/>
      <c r="V2301" s="412"/>
      <c r="W2301" s="411"/>
      <c r="X2301" s="411"/>
    </row>
    <row r="2302" s="27" customFormat="1" spans="1:24">
      <c r="A2302" s="16">
        <v>2300</v>
      </c>
      <c r="B2302" s="410" t="s">
        <v>5310</v>
      </c>
      <c r="C2302" s="741" t="s">
        <v>5311</v>
      </c>
      <c r="D2302" t="e">
        <f>VLOOKUP(C2302,'[1]2月'!$I$1:$I$65536,1,0)</f>
        <v>#N/A</v>
      </c>
      <c r="E2302" s="410">
        <v>15179800003</v>
      </c>
      <c r="F2302" s="401" t="s">
        <v>5037</v>
      </c>
      <c r="G2302" s="401" t="s">
        <v>5057</v>
      </c>
      <c r="H2302" s="410">
        <v>50</v>
      </c>
      <c r="I2302" s="402">
        <v>202608</v>
      </c>
      <c r="J2302" s="411"/>
      <c r="K2302" s="411"/>
      <c r="L2302" s="411"/>
      <c r="M2302" s="411"/>
      <c r="N2302" s="412"/>
      <c r="O2302" s="412"/>
      <c r="P2302" s="411"/>
      <c r="Q2302" s="411"/>
      <c r="R2302" s="412"/>
      <c r="S2302" s="411"/>
      <c r="T2302" s="411"/>
      <c r="U2302" s="412"/>
      <c r="V2302" s="412"/>
      <c r="W2302" s="411"/>
      <c r="X2302" s="411"/>
    </row>
    <row r="2303" s="27" customFormat="1" spans="1:24">
      <c r="A2303" s="16">
        <v>2301</v>
      </c>
      <c r="B2303" s="410" t="s">
        <v>5312</v>
      </c>
      <c r="C2303" s="741" t="s">
        <v>5313</v>
      </c>
      <c r="D2303" t="e">
        <f>VLOOKUP(C2303,'[1]2月'!$I$1:$I$65536,1,0)</f>
        <v>#N/A</v>
      </c>
      <c r="E2303" s="410">
        <v>13979820216</v>
      </c>
      <c r="F2303" s="401" t="s">
        <v>5037</v>
      </c>
      <c r="G2303" s="401" t="s">
        <v>5045</v>
      </c>
      <c r="H2303" s="410">
        <v>50</v>
      </c>
      <c r="I2303" s="402">
        <v>202608</v>
      </c>
      <c r="J2303" s="411"/>
      <c r="K2303" s="411"/>
      <c r="L2303" s="411"/>
      <c r="M2303" s="411"/>
      <c r="N2303" s="412"/>
      <c r="O2303" s="412"/>
      <c r="P2303" s="411"/>
      <c r="Q2303" s="411"/>
      <c r="R2303" s="412"/>
      <c r="S2303" s="411"/>
      <c r="T2303" s="411"/>
      <c r="U2303" s="412"/>
      <c r="V2303" s="412"/>
      <c r="W2303" s="411"/>
      <c r="X2303" s="411"/>
    </row>
    <row r="2304" s="27" customFormat="1" spans="1:24">
      <c r="A2304" s="16">
        <v>2302</v>
      </c>
      <c r="B2304" s="410" t="s">
        <v>5314</v>
      </c>
      <c r="C2304" s="423" t="s">
        <v>5315</v>
      </c>
      <c r="D2304" t="e">
        <f>VLOOKUP(C2304,'[1]2月'!$I$1:$I$65536,1,0)</f>
        <v>#N/A</v>
      </c>
      <c r="E2304" s="410">
        <v>13979820216</v>
      </c>
      <c r="F2304" s="401" t="s">
        <v>5037</v>
      </c>
      <c r="G2304" s="401" t="s">
        <v>5316</v>
      </c>
      <c r="H2304" s="410">
        <v>50</v>
      </c>
      <c r="I2304" s="402">
        <v>202608</v>
      </c>
      <c r="J2304" s="411"/>
      <c r="K2304" s="411"/>
      <c r="L2304" s="411"/>
      <c r="M2304" s="411"/>
      <c r="N2304" s="412"/>
      <c r="O2304" s="412"/>
      <c r="P2304" s="411"/>
      <c r="Q2304" s="411"/>
      <c r="R2304" s="412"/>
      <c r="S2304" s="411"/>
      <c r="T2304" s="411"/>
      <c r="U2304" s="412"/>
      <c r="V2304" s="412"/>
      <c r="W2304" s="411"/>
      <c r="X2304" s="411"/>
    </row>
    <row r="2305" s="27" customFormat="1" spans="1:24">
      <c r="A2305" s="16">
        <v>2303</v>
      </c>
      <c r="B2305" s="410" t="s">
        <v>5317</v>
      </c>
      <c r="C2305" s="423" t="s">
        <v>5318</v>
      </c>
      <c r="D2305" t="e">
        <f>VLOOKUP(C2305,'[1]2月'!$I$1:$I$65536,1,0)</f>
        <v>#N/A</v>
      </c>
      <c r="E2305" s="410">
        <v>13979820216</v>
      </c>
      <c r="F2305" s="401" t="s">
        <v>5037</v>
      </c>
      <c r="G2305" s="401" t="s">
        <v>5045</v>
      </c>
      <c r="H2305" s="410">
        <v>50</v>
      </c>
      <c r="I2305" s="402">
        <v>202608</v>
      </c>
      <c r="J2305" s="411"/>
      <c r="K2305" s="411"/>
      <c r="L2305" s="411"/>
      <c r="M2305" s="411"/>
      <c r="N2305" s="412"/>
      <c r="O2305" s="412"/>
      <c r="P2305" s="411"/>
      <c r="Q2305" s="411"/>
      <c r="R2305" s="412"/>
      <c r="S2305" s="411"/>
      <c r="T2305" s="411"/>
      <c r="U2305" s="412"/>
      <c r="V2305" s="412"/>
      <c r="W2305" s="411"/>
      <c r="X2305" s="411"/>
    </row>
    <row r="2306" s="27" customFormat="1" spans="1:24">
      <c r="A2306" s="16">
        <v>2304</v>
      </c>
      <c r="B2306" s="410" t="s">
        <v>5319</v>
      </c>
      <c r="C2306" s="738" t="s">
        <v>5320</v>
      </c>
      <c r="D2306" t="e">
        <f>VLOOKUP(C2306,'[1]2月'!$I$1:$I$65536,1,0)</f>
        <v>#N/A</v>
      </c>
      <c r="E2306" s="410">
        <v>15870062538</v>
      </c>
      <c r="F2306" s="401" t="s">
        <v>5037</v>
      </c>
      <c r="G2306" s="401" t="s">
        <v>5038</v>
      </c>
      <c r="H2306" s="410">
        <v>50</v>
      </c>
      <c r="I2306" s="402">
        <v>202608</v>
      </c>
      <c r="J2306" s="411"/>
      <c r="K2306" s="411"/>
      <c r="L2306" s="411"/>
      <c r="M2306" s="411"/>
      <c r="N2306" s="412"/>
      <c r="O2306" s="412"/>
      <c r="P2306" s="411"/>
      <c r="Q2306" s="411"/>
      <c r="R2306" s="412"/>
      <c r="S2306" s="411"/>
      <c r="T2306" s="411"/>
      <c r="U2306" s="412"/>
      <c r="V2306" s="412"/>
      <c r="W2306" s="411"/>
      <c r="X2306" s="411"/>
    </row>
    <row r="2307" s="27" customFormat="1" spans="1:24">
      <c r="A2307" s="16">
        <v>2305</v>
      </c>
      <c r="B2307" s="410" t="s">
        <v>5321</v>
      </c>
      <c r="C2307" s="410" t="s">
        <v>5322</v>
      </c>
      <c r="D2307" t="e">
        <f>VLOOKUP(C2307,'[1]2月'!$I$1:$I$65536,1,0)</f>
        <v>#N/A</v>
      </c>
      <c r="E2307" s="410">
        <v>15870062538</v>
      </c>
      <c r="F2307" s="401" t="s">
        <v>5037</v>
      </c>
      <c r="G2307" s="401" t="s">
        <v>5038</v>
      </c>
      <c r="H2307" s="410">
        <v>50</v>
      </c>
      <c r="I2307" s="402">
        <v>202608</v>
      </c>
      <c r="J2307" s="411"/>
      <c r="K2307" s="411"/>
      <c r="L2307" s="411"/>
      <c r="M2307" s="411"/>
      <c r="N2307" s="412"/>
      <c r="O2307" s="412"/>
      <c r="P2307" s="411"/>
      <c r="Q2307" s="411"/>
      <c r="R2307" s="412"/>
      <c r="S2307" s="411"/>
      <c r="T2307" s="411"/>
      <c r="U2307" s="412"/>
      <c r="V2307" s="412"/>
      <c r="W2307" s="411"/>
      <c r="X2307" s="411"/>
    </row>
    <row r="2308" s="27" customFormat="1" spans="1:24">
      <c r="A2308" s="16">
        <v>2306</v>
      </c>
      <c r="B2308" s="424" t="s">
        <v>5323</v>
      </c>
      <c r="C2308" s="407" t="s">
        <v>5324</v>
      </c>
      <c r="D2308" t="e">
        <f>VLOOKUP(C2308,'[1]2月'!$I$1:$I$65536,1,0)</f>
        <v>#N/A</v>
      </c>
      <c r="E2308" s="410">
        <v>18979855561</v>
      </c>
      <c r="F2308" s="401" t="s">
        <v>5037</v>
      </c>
      <c r="G2308" s="401" t="s">
        <v>5088</v>
      </c>
      <c r="H2308" s="410">
        <v>50</v>
      </c>
      <c r="I2308" s="402">
        <v>202608</v>
      </c>
      <c r="J2308" s="411"/>
      <c r="K2308" s="411"/>
      <c r="L2308" s="411"/>
      <c r="M2308" s="411" t="s">
        <v>5325</v>
      </c>
      <c r="N2308" s="742" t="s">
        <v>5326</v>
      </c>
      <c r="O2308" s="411">
        <v>13320143252</v>
      </c>
      <c r="P2308" s="411"/>
      <c r="Q2308" s="411"/>
      <c r="R2308" s="412"/>
      <c r="S2308" s="411"/>
      <c r="T2308" s="411"/>
      <c r="U2308" s="412"/>
      <c r="V2308" s="412"/>
      <c r="W2308" s="411"/>
      <c r="X2308" s="411"/>
    </row>
    <row r="2309" s="27" customFormat="1" spans="1:24">
      <c r="A2309" s="16">
        <v>2307</v>
      </c>
      <c r="B2309" s="424" t="s">
        <v>5327</v>
      </c>
      <c r="C2309" s="407" t="s">
        <v>5328</v>
      </c>
      <c r="D2309" t="e">
        <f>VLOOKUP(C2309,'[1]2月'!$I$1:$I$65536,1,0)</f>
        <v>#N/A</v>
      </c>
      <c r="E2309" s="410">
        <v>18979855561</v>
      </c>
      <c r="F2309" s="401" t="s">
        <v>5037</v>
      </c>
      <c r="G2309" s="401" t="s">
        <v>5088</v>
      </c>
      <c r="H2309" s="410">
        <v>50</v>
      </c>
      <c r="I2309" s="402">
        <v>202608</v>
      </c>
      <c r="J2309" s="411"/>
      <c r="K2309" s="411"/>
      <c r="L2309" s="411"/>
      <c r="M2309" s="411"/>
      <c r="N2309" s="412"/>
      <c r="O2309" s="412"/>
      <c r="P2309" s="411"/>
      <c r="Q2309" s="411"/>
      <c r="R2309" s="412"/>
      <c r="S2309" s="411"/>
      <c r="T2309" s="411"/>
      <c r="U2309" s="412"/>
      <c r="V2309" s="412"/>
      <c r="W2309" s="411"/>
      <c r="X2309" s="411"/>
    </row>
    <row r="2310" s="27" customFormat="1" spans="1:24">
      <c r="A2310" s="16">
        <v>2308</v>
      </c>
      <c r="B2310" s="401" t="s">
        <v>5329</v>
      </c>
      <c r="C2310" s="417" t="s">
        <v>5330</v>
      </c>
      <c r="D2310" t="e">
        <f>VLOOKUP(C2310,'[1]2月'!$I$1:$I$65536,1,0)</f>
        <v>#N/A</v>
      </c>
      <c r="E2310" s="401">
        <v>18779812170</v>
      </c>
      <c r="F2310" s="401" t="s">
        <v>5037</v>
      </c>
      <c r="G2310" s="401" t="s">
        <v>5183</v>
      </c>
      <c r="H2310" s="410">
        <v>50</v>
      </c>
      <c r="I2310" s="402">
        <v>202608</v>
      </c>
      <c r="J2310" s="411"/>
      <c r="K2310" s="411"/>
      <c r="L2310" s="411"/>
      <c r="M2310" s="411"/>
      <c r="N2310" s="412"/>
      <c r="O2310" s="412"/>
      <c r="P2310" s="411"/>
      <c r="Q2310" s="411"/>
      <c r="R2310" s="412"/>
      <c r="S2310" s="411"/>
      <c r="T2310" s="411"/>
      <c r="U2310" s="412"/>
      <c r="V2310" s="412"/>
      <c r="W2310" s="411"/>
      <c r="X2310" s="411"/>
    </row>
    <row r="2311" s="27" customFormat="1" spans="1:24">
      <c r="A2311" s="16">
        <v>2309</v>
      </c>
      <c r="B2311" s="401" t="s">
        <v>5331</v>
      </c>
      <c r="C2311" s="417" t="s">
        <v>5332</v>
      </c>
      <c r="D2311" t="e">
        <f>VLOOKUP(C2311,'[1]2月'!$I$1:$I$65536,1,0)</f>
        <v>#N/A</v>
      </c>
      <c r="E2311" s="401">
        <v>15870065098</v>
      </c>
      <c r="F2311" s="401" t="s">
        <v>5037</v>
      </c>
      <c r="G2311" s="401" t="s">
        <v>5038</v>
      </c>
      <c r="H2311" s="410">
        <v>50</v>
      </c>
      <c r="I2311" s="402">
        <v>202608</v>
      </c>
      <c r="J2311" s="411"/>
      <c r="K2311" s="411"/>
      <c r="L2311" s="411"/>
      <c r="M2311" s="411"/>
      <c r="N2311" s="412"/>
      <c r="O2311" s="412"/>
      <c r="P2311" s="411"/>
      <c r="Q2311" s="411"/>
      <c r="R2311" s="412"/>
      <c r="S2311" s="411"/>
      <c r="T2311" s="411"/>
      <c r="U2311" s="412"/>
      <c r="V2311" s="412"/>
      <c r="W2311" s="411"/>
      <c r="X2311" s="411"/>
    </row>
    <row r="2312" s="27" customFormat="1" spans="1:24">
      <c r="A2312" s="16">
        <v>2310</v>
      </c>
      <c r="B2312" s="401" t="s">
        <v>5333</v>
      </c>
      <c r="C2312" s="417" t="s">
        <v>5334</v>
      </c>
      <c r="D2312" t="e">
        <f>VLOOKUP(C2312,'[1]2月'!$I$1:$I$65536,1,0)</f>
        <v>#N/A</v>
      </c>
      <c r="E2312" s="401">
        <v>13155788077</v>
      </c>
      <c r="F2312" s="401" t="s">
        <v>5037</v>
      </c>
      <c r="G2312" s="401" t="s">
        <v>5045</v>
      </c>
      <c r="H2312" s="410">
        <v>50</v>
      </c>
      <c r="I2312" s="402">
        <v>202608</v>
      </c>
      <c r="J2312" s="411"/>
      <c r="K2312" s="411"/>
      <c r="L2312" s="411"/>
      <c r="M2312" s="411"/>
      <c r="N2312" s="412"/>
      <c r="O2312" s="412"/>
      <c r="P2312" s="411"/>
      <c r="Q2312" s="411"/>
      <c r="R2312" s="412"/>
      <c r="S2312" s="411"/>
      <c r="T2312" s="411"/>
      <c r="U2312" s="412"/>
      <c r="V2312" s="412"/>
      <c r="W2312" s="411"/>
      <c r="X2312" s="411"/>
    </row>
    <row r="2313" s="27" customFormat="1" spans="1:24">
      <c r="A2313" s="16">
        <v>2311</v>
      </c>
      <c r="B2313" s="401" t="s">
        <v>5335</v>
      </c>
      <c r="C2313" s="417" t="s">
        <v>5336</v>
      </c>
      <c r="D2313" t="e">
        <f>VLOOKUP(C2313,'[1]2月'!$I$1:$I$65536,1,0)</f>
        <v>#N/A</v>
      </c>
      <c r="E2313" s="401">
        <v>18779803179</v>
      </c>
      <c r="F2313" s="401" t="s">
        <v>5037</v>
      </c>
      <c r="G2313" s="401" t="s">
        <v>5057</v>
      </c>
      <c r="H2313" s="410">
        <v>50</v>
      </c>
      <c r="I2313" s="402">
        <v>202608</v>
      </c>
      <c r="J2313" s="411"/>
      <c r="K2313" s="411"/>
      <c r="L2313" s="411"/>
      <c r="M2313" s="411"/>
      <c r="N2313" s="412"/>
      <c r="O2313" s="412"/>
      <c r="P2313" s="411"/>
      <c r="Q2313" s="411"/>
      <c r="R2313" s="412"/>
      <c r="S2313" s="411"/>
      <c r="T2313" s="411"/>
      <c r="U2313" s="412"/>
      <c r="V2313" s="412"/>
      <c r="W2313" s="411"/>
      <c r="X2313" s="411"/>
    </row>
    <row r="2314" s="27" customFormat="1" spans="1:24">
      <c r="A2314" s="16">
        <v>2312</v>
      </c>
      <c r="B2314" s="410" t="s">
        <v>5337</v>
      </c>
      <c r="C2314" s="404" t="s">
        <v>5338</v>
      </c>
      <c r="D2314" t="e">
        <f>VLOOKUP(C2314,'[1]2月'!$I$1:$I$65536,1,0)</f>
        <v>#N/A</v>
      </c>
      <c r="E2314" s="401">
        <v>15579878602</v>
      </c>
      <c r="F2314" s="401" t="s">
        <v>5037</v>
      </c>
      <c r="G2314" s="401" t="s">
        <v>5045</v>
      </c>
      <c r="H2314" s="410">
        <v>50</v>
      </c>
      <c r="I2314" s="402">
        <v>202608</v>
      </c>
      <c r="J2314" s="411"/>
      <c r="K2314" s="411"/>
      <c r="L2314" s="411"/>
      <c r="M2314" s="411"/>
      <c r="N2314" s="412"/>
      <c r="O2314" s="412"/>
      <c r="P2314" s="411"/>
      <c r="Q2314" s="411"/>
      <c r="R2314" s="412"/>
      <c r="S2314" s="411"/>
      <c r="T2314" s="411"/>
      <c r="U2314" s="412"/>
      <c r="V2314" s="412"/>
      <c r="W2314" s="411"/>
      <c r="X2314" s="411"/>
    </row>
    <row r="2315" s="27" customFormat="1" spans="1:24">
      <c r="A2315" s="16">
        <v>2313</v>
      </c>
      <c r="B2315" s="410" t="s">
        <v>5339</v>
      </c>
      <c r="C2315" s="404" t="s">
        <v>5340</v>
      </c>
      <c r="D2315" t="e">
        <f>VLOOKUP(C2315,'[1]2月'!$I$1:$I$65536,1,0)</f>
        <v>#N/A</v>
      </c>
      <c r="E2315" s="401">
        <v>13879834560</v>
      </c>
      <c r="F2315" s="401" t="s">
        <v>5037</v>
      </c>
      <c r="G2315" s="401" t="s">
        <v>5057</v>
      </c>
      <c r="H2315" s="410">
        <v>50</v>
      </c>
      <c r="I2315" s="402">
        <v>202608</v>
      </c>
      <c r="J2315" s="411"/>
      <c r="K2315" s="411"/>
      <c r="L2315" s="411"/>
      <c r="M2315" s="411"/>
      <c r="N2315" s="412"/>
      <c r="O2315" s="412"/>
      <c r="P2315" s="411"/>
      <c r="Q2315" s="411"/>
      <c r="R2315" s="412"/>
      <c r="S2315" s="411"/>
      <c r="T2315" s="411"/>
      <c r="U2315" s="412"/>
      <c r="V2315" s="412"/>
      <c r="W2315" s="411"/>
      <c r="X2315" s="411"/>
    </row>
    <row r="2316" s="27" customFormat="1" spans="1:24">
      <c r="A2316" s="16">
        <v>2314</v>
      </c>
      <c r="B2316" s="410" t="s">
        <v>5341</v>
      </c>
      <c r="C2316" s="404" t="s">
        <v>5342</v>
      </c>
      <c r="D2316" t="e">
        <f>VLOOKUP(C2316,'[1]2月'!$I$1:$I$65536,1,0)</f>
        <v>#N/A</v>
      </c>
      <c r="E2316" s="401">
        <v>13479822977</v>
      </c>
      <c r="F2316" s="401" t="s">
        <v>5037</v>
      </c>
      <c r="G2316" s="401" t="s">
        <v>5067</v>
      </c>
      <c r="H2316" s="410">
        <v>50</v>
      </c>
      <c r="I2316" s="402">
        <v>202608</v>
      </c>
      <c r="J2316" s="411"/>
      <c r="K2316" s="411"/>
      <c r="L2316" s="411"/>
      <c r="M2316" s="411"/>
      <c r="N2316" s="412"/>
      <c r="O2316" s="412"/>
      <c r="P2316" s="411"/>
      <c r="Q2316" s="411"/>
      <c r="R2316" s="412"/>
      <c r="S2316" s="411"/>
      <c r="T2316" s="411"/>
      <c r="U2316" s="412"/>
      <c r="V2316" s="412"/>
      <c r="W2316" s="411"/>
      <c r="X2316" s="411"/>
    </row>
    <row r="2317" s="27" customFormat="1" spans="1:24">
      <c r="A2317" s="16">
        <v>2315</v>
      </c>
      <c r="B2317" s="410" t="s">
        <v>5343</v>
      </c>
      <c r="C2317" s="404" t="s">
        <v>5344</v>
      </c>
      <c r="D2317" t="e">
        <f>VLOOKUP(C2317,'[1]2月'!$I$1:$I$65536,1,0)</f>
        <v>#N/A</v>
      </c>
      <c r="E2317" s="401">
        <v>13479824188</v>
      </c>
      <c r="F2317" s="401" t="s">
        <v>5037</v>
      </c>
      <c r="G2317" s="401" t="s">
        <v>5088</v>
      </c>
      <c r="H2317" s="410">
        <v>50</v>
      </c>
      <c r="I2317" s="402">
        <v>202608</v>
      </c>
      <c r="J2317" s="411"/>
      <c r="K2317" s="411"/>
      <c r="L2317" s="411"/>
      <c r="M2317" s="411"/>
      <c r="N2317" s="412"/>
      <c r="O2317" s="412"/>
      <c r="P2317" s="411"/>
      <c r="Q2317" s="411"/>
      <c r="R2317" s="412"/>
      <c r="S2317" s="411"/>
      <c r="T2317" s="411"/>
      <c r="U2317" s="412"/>
      <c r="V2317" s="412"/>
      <c r="W2317" s="411"/>
      <c r="X2317" s="411"/>
    </row>
    <row r="2318" s="27" customFormat="1" spans="1:24">
      <c r="A2318" s="16">
        <v>2316</v>
      </c>
      <c r="B2318" s="410" t="s">
        <v>5345</v>
      </c>
      <c r="C2318" s="404" t="s">
        <v>5346</v>
      </c>
      <c r="D2318" t="e">
        <f>VLOOKUP(C2318,'[1]2月'!$I$1:$I$65536,1,0)</f>
        <v>#N/A</v>
      </c>
      <c r="E2318" s="401">
        <v>13979808520</v>
      </c>
      <c r="F2318" s="401" t="s">
        <v>5037</v>
      </c>
      <c r="G2318" s="401" t="s">
        <v>5088</v>
      </c>
      <c r="H2318" s="410">
        <v>50</v>
      </c>
      <c r="I2318" s="402">
        <v>202608</v>
      </c>
      <c r="J2318" s="411"/>
      <c r="K2318" s="411"/>
      <c r="L2318" s="411"/>
      <c r="M2318" s="411"/>
      <c r="N2318" s="412"/>
      <c r="O2318" s="412"/>
      <c r="P2318" s="411"/>
      <c r="Q2318" s="411"/>
      <c r="R2318" s="412"/>
      <c r="S2318" s="411"/>
      <c r="T2318" s="411"/>
      <c r="U2318" s="412"/>
      <c r="V2318" s="412"/>
      <c r="W2318" s="411"/>
      <c r="X2318" s="411"/>
    </row>
    <row r="2319" s="27" customFormat="1" spans="1:24">
      <c r="A2319" s="16">
        <v>2317</v>
      </c>
      <c r="B2319" s="401" t="s">
        <v>5347</v>
      </c>
      <c r="C2319" s="417" t="s">
        <v>5348</v>
      </c>
      <c r="D2319" t="e">
        <f>VLOOKUP(C2319,'[1]2月'!$I$1:$I$65536,1,0)</f>
        <v>#N/A</v>
      </c>
      <c r="E2319" s="401">
        <v>18322806180</v>
      </c>
      <c r="F2319" s="401" t="s">
        <v>5037</v>
      </c>
      <c r="G2319" s="401" t="s">
        <v>5183</v>
      </c>
      <c r="H2319" s="410">
        <v>50</v>
      </c>
      <c r="I2319" s="402">
        <v>202608</v>
      </c>
      <c r="J2319" s="411"/>
      <c r="K2319" s="411"/>
      <c r="L2319" s="411"/>
      <c r="M2319" s="411"/>
      <c r="N2319" s="412"/>
      <c r="O2319" s="412"/>
      <c r="P2319" s="411"/>
      <c r="Q2319" s="411"/>
      <c r="R2319" s="412"/>
      <c r="S2319" s="411"/>
      <c r="T2319" s="411"/>
      <c r="U2319" s="412"/>
      <c r="V2319" s="412"/>
      <c r="W2319" s="411"/>
      <c r="X2319" s="411"/>
    </row>
    <row r="2320" s="17" customFormat="1" spans="1:24">
      <c r="A2320" s="16">
        <v>2318</v>
      </c>
      <c r="B2320" s="401" t="s">
        <v>5349</v>
      </c>
      <c r="C2320" s="417" t="s">
        <v>5350</v>
      </c>
      <c r="D2320" t="e">
        <f>VLOOKUP(C2320,'[1]2月'!$I$1:$I$65536,1,0)</f>
        <v>#N/A</v>
      </c>
      <c r="E2320" s="401">
        <v>18879838567</v>
      </c>
      <c r="F2320" s="401" t="s">
        <v>5037</v>
      </c>
      <c r="G2320" s="401" t="s">
        <v>5045</v>
      </c>
      <c r="H2320" s="410">
        <v>50</v>
      </c>
      <c r="I2320" s="402">
        <v>202608</v>
      </c>
      <c r="J2320" s="411"/>
      <c r="K2320" s="411"/>
      <c r="L2320" s="411"/>
      <c r="M2320" s="411"/>
      <c r="N2320" s="412"/>
      <c r="O2320" s="412"/>
      <c r="P2320" s="411"/>
      <c r="Q2320" s="411"/>
      <c r="R2320" s="412"/>
      <c r="S2320" s="411"/>
      <c r="T2320" s="411"/>
      <c r="U2320" s="412"/>
      <c r="V2320" s="412"/>
      <c r="W2320" s="411"/>
      <c r="X2320" s="411"/>
    </row>
    <row r="2321" s="27" customFormat="1" spans="1:24">
      <c r="A2321" s="16">
        <v>2319</v>
      </c>
      <c r="B2321" s="401" t="s">
        <v>5351</v>
      </c>
      <c r="C2321" s="417" t="s">
        <v>5352</v>
      </c>
      <c r="D2321" t="e">
        <f>VLOOKUP(C2321,'[1]2月'!$I$1:$I$65536,1,0)</f>
        <v>#N/A</v>
      </c>
      <c r="E2321" s="401">
        <v>13097105355</v>
      </c>
      <c r="F2321" s="401" t="s">
        <v>5037</v>
      </c>
      <c r="G2321" s="401" t="s">
        <v>5057</v>
      </c>
      <c r="H2321" s="410">
        <v>50</v>
      </c>
      <c r="I2321" s="402">
        <v>202608</v>
      </c>
      <c r="J2321" s="411"/>
      <c r="K2321" s="411"/>
      <c r="L2321" s="411"/>
      <c r="M2321" s="411"/>
      <c r="N2321" s="412"/>
      <c r="O2321" s="412"/>
      <c r="P2321" s="411"/>
      <c r="Q2321" s="411"/>
      <c r="R2321" s="412"/>
      <c r="S2321" s="411"/>
      <c r="T2321" s="411"/>
      <c r="U2321" s="412"/>
      <c r="V2321" s="412"/>
      <c r="W2321" s="411"/>
      <c r="X2321" s="411"/>
    </row>
    <row r="2322" s="27" customFormat="1" spans="1:24">
      <c r="A2322" s="16">
        <v>2320</v>
      </c>
      <c r="B2322" s="401" t="s">
        <v>5353</v>
      </c>
      <c r="C2322" s="417" t="s">
        <v>5354</v>
      </c>
      <c r="D2322" t="e">
        <f>VLOOKUP(C2322,'[1]2月'!$I$1:$I$65536,1,0)</f>
        <v>#N/A</v>
      </c>
      <c r="E2322" s="401">
        <v>18797984299</v>
      </c>
      <c r="F2322" s="401" t="s">
        <v>5037</v>
      </c>
      <c r="G2322" s="401" t="s">
        <v>5088</v>
      </c>
      <c r="H2322" s="410">
        <v>50</v>
      </c>
      <c r="I2322" s="402">
        <v>202608</v>
      </c>
      <c r="J2322" s="411"/>
      <c r="K2322" s="411"/>
      <c r="L2322" s="411"/>
      <c r="M2322" s="411"/>
      <c r="N2322" s="412"/>
      <c r="O2322" s="412"/>
      <c r="P2322" s="411"/>
      <c r="Q2322" s="411"/>
      <c r="R2322" s="412"/>
      <c r="S2322" s="411"/>
      <c r="T2322" s="411"/>
      <c r="U2322" s="412"/>
      <c r="V2322" s="412"/>
      <c r="W2322" s="411"/>
      <c r="X2322" s="411"/>
    </row>
    <row r="2323" s="27" customFormat="1" spans="1:24">
      <c r="A2323" s="16">
        <v>2321</v>
      </c>
      <c r="B2323" s="401" t="s">
        <v>5355</v>
      </c>
      <c r="C2323" s="417" t="s">
        <v>5356</v>
      </c>
      <c r="D2323" t="e">
        <f>VLOOKUP(C2323,'[1]2月'!$I$1:$I$65536,1,0)</f>
        <v>#N/A</v>
      </c>
      <c r="E2323" s="401">
        <v>15179855559</v>
      </c>
      <c r="F2323" s="401" t="s">
        <v>5037</v>
      </c>
      <c r="G2323" s="401" t="s">
        <v>5088</v>
      </c>
      <c r="H2323" s="410">
        <v>50</v>
      </c>
      <c r="I2323" s="402">
        <v>202608</v>
      </c>
      <c r="J2323" s="411"/>
      <c r="K2323" s="411"/>
      <c r="L2323" s="411"/>
      <c r="M2323" s="411"/>
      <c r="N2323" s="412"/>
      <c r="O2323" s="412"/>
      <c r="P2323" s="411"/>
      <c r="Q2323" s="411"/>
      <c r="R2323" s="412"/>
      <c r="S2323" s="411"/>
      <c r="T2323" s="411"/>
      <c r="U2323" s="412"/>
      <c r="V2323" s="412"/>
      <c r="W2323" s="411"/>
      <c r="X2323" s="411"/>
    </row>
    <row r="2324" s="27" customFormat="1" spans="1:24">
      <c r="A2324" s="16">
        <v>2322</v>
      </c>
      <c r="B2324" s="401" t="s">
        <v>5357</v>
      </c>
      <c r="C2324" s="417" t="s">
        <v>5358</v>
      </c>
      <c r="D2324" t="e">
        <f>VLOOKUP(C2324,'[1]2月'!$I$1:$I$65536,1,0)</f>
        <v>#N/A</v>
      </c>
      <c r="E2324" s="401">
        <v>18607989796</v>
      </c>
      <c r="F2324" s="401" t="s">
        <v>5037</v>
      </c>
      <c r="G2324" s="401" t="s">
        <v>5038</v>
      </c>
      <c r="H2324" s="410">
        <v>50</v>
      </c>
      <c r="I2324" s="402">
        <v>202608</v>
      </c>
      <c r="J2324" s="411"/>
      <c r="K2324" s="411"/>
      <c r="L2324" s="411"/>
      <c r="M2324" s="411"/>
      <c r="N2324" s="412"/>
      <c r="O2324" s="412"/>
      <c r="P2324" s="411"/>
      <c r="Q2324" s="411"/>
      <c r="R2324" s="412"/>
      <c r="S2324" s="411"/>
      <c r="T2324" s="411"/>
      <c r="U2324" s="412"/>
      <c r="V2324" s="412"/>
      <c r="W2324" s="411"/>
      <c r="X2324" s="411"/>
    </row>
    <row r="2325" s="27" customFormat="1" spans="1:24">
      <c r="A2325" s="16">
        <v>2323</v>
      </c>
      <c r="B2325" s="401" t="s">
        <v>5359</v>
      </c>
      <c r="C2325" s="417" t="s">
        <v>5360</v>
      </c>
      <c r="D2325" t="e">
        <f>VLOOKUP(C2325,'[1]2月'!$I$1:$I$65536,1,0)</f>
        <v>#N/A</v>
      </c>
      <c r="E2325" s="401">
        <v>15170316819</v>
      </c>
      <c r="F2325" s="401" t="s">
        <v>5037</v>
      </c>
      <c r="G2325" s="401" t="s">
        <v>5052</v>
      </c>
      <c r="H2325" s="410">
        <v>50</v>
      </c>
      <c r="I2325" s="402">
        <v>202608</v>
      </c>
      <c r="J2325" s="411"/>
      <c r="K2325" s="411"/>
      <c r="L2325" s="411"/>
      <c r="M2325" s="411"/>
      <c r="N2325" s="412"/>
      <c r="O2325" s="412"/>
      <c r="P2325" s="411"/>
      <c r="Q2325" s="411"/>
      <c r="R2325" s="412"/>
      <c r="S2325" s="411"/>
      <c r="T2325" s="411"/>
      <c r="U2325" s="412"/>
      <c r="V2325" s="412"/>
      <c r="W2325" s="411"/>
      <c r="X2325" s="411"/>
    </row>
    <row r="2326" s="27" customFormat="1" spans="1:24">
      <c r="A2326" s="16">
        <v>2324</v>
      </c>
      <c r="B2326" s="401" t="s">
        <v>5361</v>
      </c>
      <c r="C2326" s="417" t="s">
        <v>5362</v>
      </c>
      <c r="D2326" t="e">
        <f>VLOOKUP(C2326,'[1]2月'!$I$1:$I$65536,1,0)</f>
        <v>#N/A</v>
      </c>
      <c r="E2326" s="401">
        <v>13607981100</v>
      </c>
      <c r="F2326" s="401" t="s">
        <v>5037</v>
      </c>
      <c r="G2326" s="401" t="s">
        <v>5038</v>
      </c>
      <c r="H2326" s="410">
        <v>50</v>
      </c>
      <c r="I2326" s="402">
        <v>202608</v>
      </c>
      <c r="J2326" s="411"/>
      <c r="K2326" s="411"/>
      <c r="L2326" s="411"/>
      <c r="M2326" s="411"/>
      <c r="N2326" s="412"/>
      <c r="O2326" s="412"/>
      <c r="P2326" s="411"/>
      <c r="Q2326" s="411"/>
      <c r="R2326" s="412"/>
      <c r="S2326" s="411"/>
      <c r="T2326" s="411"/>
      <c r="U2326" s="412"/>
      <c r="V2326" s="412"/>
      <c r="W2326" s="411"/>
      <c r="X2326" s="411"/>
    </row>
    <row r="2327" s="27" customFormat="1" spans="1:24">
      <c r="A2327" s="16">
        <v>2325</v>
      </c>
      <c r="B2327" s="401" t="s">
        <v>5363</v>
      </c>
      <c r="C2327" s="417" t="s">
        <v>5364</v>
      </c>
      <c r="D2327" t="e">
        <f>VLOOKUP(C2327,'[1]2月'!$I$1:$I$65536,1,0)</f>
        <v>#N/A</v>
      </c>
      <c r="E2327" s="401">
        <v>18879834828</v>
      </c>
      <c r="F2327" s="401" t="s">
        <v>5037</v>
      </c>
      <c r="G2327" s="401" t="s">
        <v>5045</v>
      </c>
      <c r="H2327" s="410">
        <v>50</v>
      </c>
      <c r="I2327" s="402">
        <v>202608</v>
      </c>
      <c r="J2327" s="411"/>
      <c r="K2327" s="411"/>
      <c r="L2327" s="411"/>
      <c r="M2327" s="411"/>
      <c r="N2327" s="412"/>
      <c r="O2327" s="412"/>
      <c r="P2327" s="411"/>
      <c r="Q2327" s="411"/>
      <c r="R2327" s="412"/>
      <c r="S2327" s="411"/>
      <c r="T2327" s="411"/>
      <c r="U2327" s="412"/>
      <c r="V2327" s="412"/>
      <c r="W2327" s="411"/>
      <c r="X2327" s="411"/>
    </row>
    <row r="2328" s="27" customFormat="1" spans="1:24">
      <c r="A2328" s="16">
        <v>2326</v>
      </c>
      <c r="B2328" s="401" t="s">
        <v>5365</v>
      </c>
      <c r="C2328" s="417" t="s">
        <v>5366</v>
      </c>
      <c r="D2328" t="e">
        <f>VLOOKUP(C2328,'[1]2月'!$I$1:$I$65536,1,0)</f>
        <v>#N/A</v>
      </c>
      <c r="E2328" s="401">
        <v>17779805353</v>
      </c>
      <c r="F2328" s="401" t="s">
        <v>5037</v>
      </c>
      <c r="G2328" s="401" t="s">
        <v>5045</v>
      </c>
      <c r="H2328" s="410">
        <v>50</v>
      </c>
      <c r="I2328" s="402">
        <v>202608</v>
      </c>
      <c r="J2328" s="411"/>
      <c r="K2328" s="411"/>
      <c r="L2328" s="411"/>
      <c r="M2328" s="411"/>
      <c r="N2328" s="412"/>
      <c r="O2328" s="412"/>
      <c r="P2328" s="411"/>
      <c r="Q2328" s="411"/>
      <c r="R2328" s="412"/>
      <c r="S2328" s="411"/>
      <c r="T2328" s="411"/>
      <c r="U2328" s="412"/>
      <c r="V2328" s="412"/>
      <c r="W2328" s="411"/>
      <c r="X2328" s="411"/>
    </row>
    <row r="2329" s="27" customFormat="1" spans="1:24">
      <c r="A2329" s="16">
        <v>2327</v>
      </c>
      <c r="B2329" s="401" t="s">
        <v>5367</v>
      </c>
      <c r="C2329" s="417" t="s">
        <v>5368</v>
      </c>
      <c r="D2329" t="e">
        <f>VLOOKUP(C2329,'[1]2月'!$I$1:$I$65536,1,0)</f>
        <v>#N/A</v>
      </c>
      <c r="E2329" s="401">
        <v>15079887683</v>
      </c>
      <c r="F2329" s="401" t="s">
        <v>5037</v>
      </c>
      <c r="G2329" s="401" t="s">
        <v>5045</v>
      </c>
      <c r="H2329" s="410">
        <v>50</v>
      </c>
      <c r="I2329" s="402">
        <v>202608</v>
      </c>
      <c r="J2329" s="411"/>
      <c r="K2329" s="411"/>
      <c r="L2329" s="411"/>
      <c r="M2329" s="411"/>
      <c r="N2329" s="412"/>
      <c r="O2329" s="412"/>
      <c r="P2329" s="411"/>
      <c r="Q2329" s="411"/>
      <c r="R2329" s="412"/>
      <c r="S2329" s="411"/>
      <c r="T2329" s="411"/>
      <c r="U2329" s="412"/>
      <c r="V2329" s="412"/>
      <c r="W2329" s="411"/>
      <c r="X2329" s="411"/>
    </row>
    <row r="2330" s="27" customFormat="1" spans="1:24">
      <c r="A2330" s="16">
        <v>2328</v>
      </c>
      <c r="B2330" s="401" t="s">
        <v>5369</v>
      </c>
      <c r="C2330" s="417" t="s">
        <v>5370</v>
      </c>
      <c r="D2330" t="e">
        <f>VLOOKUP(C2330,'[1]2月'!$I$1:$I$65536,1,0)</f>
        <v>#N/A</v>
      </c>
      <c r="E2330" s="401">
        <v>13767832681</v>
      </c>
      <c r="F2330" s="401" t="s">
        <v>5037</v>
      </c>
      <c r="G2330" s="401" t="s">
        <v>5038</v>
      </c>
      <c r="H2330" s="410">
        <v>50</v>
      </c>
      <c r="I2330" s="402">
        <v>202608</v>
      </c>
      <c r="J2330" s="411"/>
      <c r="K2330" s="411"/>
      <c r="L2330" s="411"/>
      <c r="M2330" s="411"/>
      <c r="N2330" s="412"/>
      <c r="O2330" s="412"/>
      <c r="P2330" s="411"/>
      <c r="Q2330" s="411"/>
      <c r="R2330" s="412"/>
      <c r="S2330" s="411"/>
      <c r="T2330" s="411"/>
      <c r="U2330" s="412"/>
      <c r="V2330" s="412"/>
      <c r="W2330" s="411"/>
      <c r="X2330" s="411"/>
    </row>
    <row r="2331" s="27" customFormat="1" spans="1:24">
      <c r="A2331" s="16">
        <v>2329</v>
      </c>
      <c r="B2331" s="401" t="s">
        <v>5371</v>
      </c>
      <c r="C2331" s="417" t="s">
        <v>5372</v>
      </c>
      <c r="D2331" t="e">
        <f>VLOOKUP(C2331,'[1]2月'!$I$1:$I$65536,1,0)</f>
        <v>#N/A</v>
      </c>
      <c r="E2331" s="401">
        <v>18879842184</v>
      </c>
      <c r="F2331" s="401" t="s">
        <v>5037</v>
      </c>
      <c r="G2331" s="401" t="s">
        <v>5038</v>
      </c>
      <c r="H2331" s="410">
        <v>50</v>
      </c>
      <c r="I2331" s="402">
        <v>202608</v>
      </c>
      <c r="J2331" s="411"/>
      <c r="K2331" s="411"/>
      <c r="L2331" s="411"/>
      <c r="M2331" s="411"/>
      <c r="N2331" s="412"/>
      <c r="O2331" s="412"/>
      <c r="P2331" s="411"/>
      <c r="Q2331" s="411"/>
      <c r="R2331" s="412"/>
      <c r="S2331" s="411"/>
      <c r="T2331" s="411"/>
      <c r="U2331" s="412"/>
      <c r="V2331" s="412"/>
      <c r="W2331" s="411"/>
      <c r="X2331" s="411"/>
    </row>
    <row r="2332" s="27" customFormat="1" spans="1:24">
      <c r="A2332" s="16">
        <v>2330</v>
      </c>
      <c r="B2332" s="401" t="s">
        <v>5373</v>
      </c>
      <c r="C2332" s="417" t="s">
        <v>5374</v>
      </c>
      <c r="D2332" t="e">
        <f>VLOOKUP(C2332,'[1]2月'!$I$1:$I$65536,1,0)</f>
        <v>#N/A</v>
      </c>
      <c r="E2332" s="401">
        <v>18779837072</v>
      </c>
      <c r="F2332" s="401" t="s">
        <v>5037</v>
      </c>
      <c r="G2332" s="401" t="s">
        <v>5038</v>
      </c>
      <c r="H2332" s="410">
        <v>50</v>
      </c>
      <c r="I2332" s="402">
        <v>202608</v>
      </c>
      <c r="J2332" s="411"/>
      <c r="K2332" s="411"/>
      <c r="L2332" s="411"/>
      <c r="M2332" s="411"/>
      <c r="N2332" s="412"/>
      <c r="O2332" s="412"/>
      <c r="P2332" s="411"/>
      <c r="Q2332" s="411"/>
      <c r="R2332" s="412"/>
      <c r="S2332" s="411"/>
      <c r="T2332" s="411"/>
      <c r="U2332" s="412"/>
      <c r="V2332" s="412"/>
      <c r="W2332" s="411"/>
      <c r="X2332" s="411"/>
    </row>
    <row r="2333" s="27" customFormat="1" spans="1:24">
      <c r="A2333" s="16">
        <v>2331</v>
      </c>
      <c r="B2333" s="401" t="s">
        <v>5375</v>
      </c>
      <c r="C2333" s="417" t="s">
        <v>5376</v>
      </c>
      <c r="D2333" t="e">
        <f>VLOOKUP(C2333,'[1]2月'!$I$1:$I$65536,1,0)</f>
        <v>#N/A</v>
      </c>
      <c r="E2333" s="401">
        <v>18779805158</v>
      </c>
      <c r="F2333" s="401" t="s">
        <v>5037</v>
      </c>
      <c r="G2333" s="401" t="s">
        <v>5038</v>
      </c>
      <c r="H2333" s="410">
        <v>50</v>
      </c>
      <c r="I2333" s="402">
        <v>202608</v>
      </c>
      <c r="J2333" s="411"/>
      <c r="K2333" s="411"/>
      <c r="L2333" s="411"/>
      <c r="M2333" s="411"/>
      <c r="N2333" s="412"/>
      <c r="O2333" s="412"/>
      <c r="P2333" s="411"/>
      <c r="Q2333" s="411"/>
      <c r="R2333" s="412"/>
      <c r="S2333" s="411"/>
      <c r="T2333" s="411"/>
      <c r="U2333" s="412"/>
      <c r="V2333" s="412"/>
      <c r="W2333" s="411"/>
      <c r="X2333" s="411"/>
    </row>
    <row r="2334" s="27" customFormat="1" spans="1:24">
      <c r="A2334" s="16">
        <v>2332</v>
      </c>
      <c r="B2334" s="401" t="s">
        <v>5377</v>
      </c>
      <c r="C2334" s="417" t="s">
        <v>5378</v>
      </c>
      <c r="D2334" t="e">
        <f>VLOOKUP(C2334,'[1]2月'!$I$1:$I$65536,1,0)</f>
        <v>#N/A</v>
      </c>
      <c r="E2334" s="401">
        <v>13517981835</v>
      </c>
      <c r="F2334" s="401" t="s">
        <v>5037</v>
      </c>
      <c r="G2334" s="401" t="s">
        <v>5045</v>
      </c>
      <c r="H2334" s="410">
        <v>50</v>
      </c>
      <c r="I2334" s="402">
        <v>202608</v>
      </c>
      <c r="J2334" s="411"/>
      <c r="K2334" s="411"/>
      <c r="L2334" s="411"/>
      <c r="M2334" s="411"/>
      <c r="N2334" s="412"/>
      <c r="O2334" s="412"/>
      <c r="P2334" s="411"/>
      <c r="Q2334" s="411"/>
      <c r="R2334" s="412"/>
      <c r="S2334" s="411"/>
      <c r="T2334" s="411"/>
      <c r="U2334" s="412"/>
      <c r="V2334" s="412"/>
      <c r="W2334" s="411"/>
      <c r="X2334" s="411"/>
    </row>
    <row r="2335" s="27" customFormat="1" spans="1:24">
      <c r="A2335" s="16">
        <v>2333</v>
      </c>
      <c r="B2335" s="401" t="s">
        <v>5379</v>
      </c>
      <c r="C2335" s="417" t="s">
        <v>5380</v>
      </c>
      <c r="D2335" t="e">
        <f>VLOOKUP(C2335,'[1]2月'!$I$1:$I$65536,1,0)</f>
        <v>#N/A</v>
      </c>
      <c r="E2335" s="401">
        <v>18757820782</v>
      </c>
      <c r="F2335" s="401" t="s">
        <v>5037</v>
      </c>
      <c r="G2335" s="401" t="s">
        <v>5052</v>
      </c>
      <c r="H2335" s="410">
        <v>50</v>
      </c>
      <c r="I2335" s="402">
        <v>202608</v>
      </c>
      <c r="J2335" s="411"/>
      <c r="K2335" s="411"/>
      <c r="L2335" s="411"/>
      <c r="M2335" s="411"/>
      <c r="N2335" s="412"/>
      <c r="O2335" s="412"/>
      <c r="P2335" s="411"/>
      <c r="Q2335" s="411"/>
      <c r="R2335" s="412"/>
      <c r="S2335" s="411"/>
      <c r="T2335" s="411"/>
      <c r="U2335" s="412"/>
      <c r="V2335" s="412"/>
      <c r="W2335" s="411"/>
      <c r="X2335" s="411"/>
    </row>
    <row r="2336" s="27" customFormat="1" spans="1:24">
      <c r="A2336" s="16">
        <v>2334</v>
      </c>
      <c r="B2336" s="401" t="s">
        <v>5381</v>
      </c>
      <c r="C2336" s="417" t="s">
        <v>5382</v>
      </c>
      <c r="D2336" t="e">
        <f>VLOOKUP(C2336,'[1]2月'!$I$1:$I$65536,1,0)</f>
        <v>#N/A</v>
      </c>
      <c r="E2336" s="401">
        <v>13879817583</v>
      </c>
      <c r="F2336" s="401" t="s">
        <v>5037</v>
      </c>
      <c r="G2336" s="401" t="s">
        <v>5045</v>
      </c>
      <c r="H2336" s="410">
        <v>50</v>
      </c>
      <c r="I2336" s="402">
        <v>202608</v>
      </c>
      <c r="J2336" s="411"/>
      <c r="K2336" s="411"/>
      <c r="L2336" s="411"/>
      <c r="M2336" s="411"/>
      <c r="N2336" s="412"/>
      <c r="O2336" s="412"/>
      <c r="P2336" s="411"/>
      <c r="Q2336" s="411"/>
      <c r="R2336" s="412"/>
      <c r="S2336" s="411"/>
      <c r="T2336" s="411"/>
      <c r="U2336" s="412"/>
      <c r="V2336" s="412"/>
      <c r="W2336" s="411"/>
      <c r="X2336" s="411"/>
    </row>
    <row r="2337" s="27" customFormat="1" spans="1:24">
      <c r="A2337" s="16">
        <v>2335</v>
      </c>
      <c r="B2337" s="401" t="s">
        <v>5383</v>
      </c>
      <c r="C2337" s="417" t="s">
        <v>5384</v>
      </c>
      <c r="D2337" t="e">
        <f>VLOOKUP(C2337,'[1]2月'!$I$1:$I$65536,1,0)</f>
        <v>#N/A</v>
      </c>
      <c r="E2337" s="401">
        <v>18179825277</v>
      </c>
      <c r="F2337" s="401" t="s">
        <v>5037</v>
      </c>
      <c r="G2337" s="401" t="s">
        <v>5045</v>
      </c>
      <c r="H2337" s="410">
        <v>50</v>
      </c>
      <c r="I2337" s="402">
        <v>202608</v>
      </c>
      <c r="J2337" s="411"/>
      <c r="K2337" s="411"/>
      <c r="L2337" s="411"/>
      <c r="M2337" s="411"/>
      <c r="N2337" s="412"/>
      <c r="O2337" s="412"/>
      <c r="P2337" s="411"/>
      <c r="Q2337" s="411"/>
      <c r="R2337" s="412"/>
      <c r="S2337" s="411"/>
      <c r="T2337" s="411"/>
      <c r="U2337" s="412"/>
      <c r="V2337" s="412"/>
      <c r="W2337" s="411"/>
      <c r="X2337" s="411"/>
    </row>
    <row r="2338" s="27" customFormat="1" spans="1:24">
      <c r="A2338" s="16">
        <v>2336</v>
      </c>
      <c r="B2338" s="401" t="s">
        <v>5385</v>
      </c>
      <c r="C2338" s="417" t="s">
        <v>5386</v>
      </c>
      <c r="D2338" t="e">
        <f>VLOOKUP(C2338,'[1]2月'!$I$1:$I$65536,1,0)</f>
        <v>#N/A</v>
      </c>
      <c r="E2338" s="401">
        <v>13767929716</v>
      </c>
      <c r="F2338" s="401" t="s">
        <v>5037</v>
      </c>
      <c r="G2338" s="401" t="s">
        <v>5045</v>
      </c>
      <c r="H2338" s="410">
        <v>50</v>
      </c>
      <c r="I2338" s="402">
        <v>202608</v>
      </c>
      <c r="J2338" s="411"/>
      <c r="K2338" s="411"/>
      <c r="L2338" s="411"/>
      <c r="M2338" s="411"/>
      <c r="N2338" s="412"/>
      <c r="O2338" s="412"/>
      <c r="P2338" s="411"/>
      <c r="Q2338" s="411"/>
      <c r="R2338" s="412"/>
      <c r="S2338" s="411"/>
      <c r="T2338" s="411"/>
      <c r="U2338" s="412"/>
      <c r="V2338" s="412"/>
      <c r="W2338" s="411"/>
      <c r="X2338" s="411"/>
    </row>
    <row r="2339" s="27" customFormat="1" spans="1:24">
      <c r="A2339" s="16">
        <v>2337</v>
      </c>
      <c r="B2339" s="401" t="s">
        <v>5387</v>
      </c>
      <c r="C2339" s="417" t="s">
        <v>5388</v>
      </c>
      <c r="D2339" t="e">
        <f>VLOOKUP(C2339,'[1]2月'!$I$1:$I$65536,1,0)</f>
        <v>#N/A</v>
      </c>
      <c r="E2339" s="401">
        <v>18279858967</v>
      </c>
      <c r="F2339" s="401" t="s">
        <v>5037</v>
      </c>
      <c r="G2339" s="401" t="s">
        <v>5057</v>
      </c>
      <c r="H2339" s="410">
        <v>50</v>
      </c>
      <c r="I2339" s="402">
        <v>202608</v>
      </c>
      <c r="J2339" s="411"/>
      <c r="K2339" s="411"/>
      <c r="L2339" s="411"/>
      <c r="M2339" s="411"/>
      <c r="N2339" s="412"/>
      <c r="O2339" s="412"/>
      <c r="P2339" s="411"/>
      <c r="Q2339" s="411"/>
      <c r="R2339" s="412"/>
      <c r="S2339" s="411"/>
      <c r="T2339" s="411"/>
      <c r="U2339" s="412"/>
      <c r="V2339" s="412"/>
      <c r="W2339" s="411"/>
      <c r="X2339" s="411"/>
    </row>
    <row r="2340" s="27" customFormat="1" spans="1:24">
      <c r="A2340" s="16">
        <v>2338</v>
      </c>
      <c r="B2340" s="401" t="s">
        <v>5389</v>
      </c>
      <c r="C2340" s="417" t="s">
        <v>5390</v>
      </c>
      <c r="D2340" t="e">
        <f>VLOOKUP(C2340,'[1]2月'!$I$1:$I$65536,1,0)</f>
        <v>#N/A</v>
      </c>
      <c r="E2340" s="401">
        <v>19979177547</v>
      </c>
      <c r="F2340" s="401" t="s">
        <v>5037</v>
      </c>
      <c r="G2340" s="401" t="s">
        <v>5052</v>
      </c>
      <c r="H2340" s="410">
        <v>50</v>
      </c>
      <c r="I2340" s="402">
        <v>202608</v>
      </c>
      <c r="J2340" s="411"/>
      <c r="K2340" s="411"/>
      <c r="L2340" s="411"/>
      <c r="M2340" s="411"/>
      <c r="N2340" s="412"/>
      <c r="O2340" s="412"/>
      <c r="P2340" s="411"/>
      <c r="Q2340" s="411"/>
      <c r="R2340" s="412"/>
      <c r="S2340" s="411"/>
      <c r="T2340" s="411"/>
      <c r="U2340" s="412"/>
      <c r="V2340" s="412"/>
      <c r="W2340" s="411"/>
      <c r="X2340" s="411"/>
    </row>
    <row r="2341" s="27" customFormat="1" spans="1:24">
      <c r="A2341" s="16">
        <v>2339</v>
      </c>
      <c r="B2341" s="401" t="s">
        <v>5391</v>
      </c>
      <c r="C2341" s="417" t="s">
        <v>5392</v>
      </c>
      <c r="D2341" t="e">
        <f>VLOOKUP(C2341,'[1]2月'!$I$1:$I$65536,1,0)</f>
        <v>#N/A</v>
      </c>
      <c r="E2341" s="401">
        <v>15857498056</v>
      </c>
      <c r="F2341" s="401" t="s">
        <v>5037</v>
      </c>
      <c r="G2341" s="401" t="s">
        <v>5052</v>
      </c>
      <c r="H2341" s="410">
        <v>50</v>
      </c>
      <c r="I2341" s="402">
        <v>202608</v>
      </c>
      <c r="J2341" s="411"/>
      <c r="K2341" s="411"/>
      <c r="L2341" s="411"/>
      <c r="M2341" s="411"/>
      <c r="N2341" s="412"/>
      <c r="O2341" s="412"/>
      <c r="P2341" s="411"/>
      <c r="Q2341" s="411"/>
      <c r="R2341" s="412"/>
      <c r="S2341" s="411"/>
      <c r="T2341" s="411"/>
      <c r="U2341" s="412"/>
      <c r="V2341" s="412"/>
      <c r="W2341" s="411"/>
      <c r="X2341" s="411"/>
    </row>
    <row r="2342" s="27" customFormat="1" spans="1:24">
      <c r="A2342" s="16">
        <v>2340</v>
      </c>
      <c r="B2342" s="401" t="s">
        <v>5393</v>
      </c>
      <c r="C2342" s="417" t="s">
        <v>5394</v>
      </c>
      <c r="D2342" t="e">
        <f>VLOOKUP(C2342,'[1]2月'!$I$1:$I$65536,1,0)</f>
        <v>#N/A</v>
      </c>
      <c r="E2342" s="401">
        <v>15079822003</v>
      </c>
      <c r="F2342" s="401" t="s">
        <v>5037</v>
      </c>
      <c r="G2342" s="401" t="s">
        <v>5038</v>
      </c>
      <c r="H2342" s="410">
        <v>50</v>
      </c>
      <c r="I2342" s="402">
        <v>202608</v>
      </c>
      <c r="J2342" s="411"/>
      <c r="K2342" s="411"/>
      <c r="L2342" s="411"/>
      <c r="M2342" s="411"/>
      <c r="N2342" s="412"/>
      <c r="O2342" s="412"/>
      <c r="P2342" s="411"/>
      <c r="Q2342" s="411"/>
      <c r="R2342" s="412"/>
      <c r="S2342" s="411"/>
      <c r="T2342" s="411"/>
      <c r="U2342" s="412"/>
      <c r="V2342" s="412"/>
      <c r="W2342" s="411"/>
      <c r="X2342" s="411"/>
    </row>
    <row r="2343" s="27" customFormat="1" spans="1:24">
      <c r="A2343" s="16">
        <v>2341</v>
      </c>
      <c r="B2343" s="410" t="s">
        <v>5395</v>
      </c>
      <c r="C2343" s="417" t="s">
        <v>5396</v>
      </c>
      <c r="D2343" t="e">
        <f>VLOOKUP(C2343,'[1]2月'!$I$1:$I$65536,1,0)</f>
        <v>#N/A</v>
      </c>
      <c r="E2343" s="425">
        <v>13879802215</v>
      </c>
      <c r="F2343" s="401" t="s">
        <v>5037</v>
      </c>
      <c r="G2343" s="401" t="s">
        <v>5183</v>
      </c>
      <c r="H2343" s="401">
        <v>50</v>
      </c>
      <c r="I2343" s="402">
        <v>202608</v>
      </c>
      <c r="J2343" s="411"/>
      <c r="K2343" s="411"/>
      <c r="L2343" s="411"/>
      <c r="M2343" s="411"/>
      <c r="N2343" s="412"/>
      <c r="O2343" s="412"/>
      <c r="P2343" s="411"/>
      <c r="Q2343" s="411"/>
      <c r="R2343" s="412"/>
      <c r="S2343" s="411"/>
      <c r="T2343" s="411"/>
      <c r="U2343" s="412"/>
      <c r="V2343" s="412"/>
      <c r="W2343" s="411"/>
      <c r="X2343" s="411"/>
    </row>
    <row r="2344" s="27" customFormat="1" spans="1:24">
      <c r="A2344" s="16">
        <v>2342</v>
      </c>
      <c r="B2344" s="410" t="s">
        <v>5397</v>
      </c>
      <c r="C2344" s="417" t="s">
        <v>5398</v>
      </c>
      <c r="D2344" t="e">
        <f>VLOOKUP(C2344,'[1]2月'!$I$1:$I$65536,1,0)</f>
        <v>#N/A</v>
      </c>
      <c r="E2344" s="425">
        <v>13797840398</v>
      </c>
      <c r="F2344" s="401" t="s">
        <v>5037</v>
      </c>
      <c r="G2344" s="401" t="s">
        <v>5045</v>
      </c>
      <c r="H2344" s="401">
        <v>50</v>
      </c>
      <c r="I2344" s="402">
        <v>202608</v>
      </c>
      <c r="J2344" s="411"/>
      <c r="K2344" s="411"/>
      <c r="L2344" s="411"/>
      <c r="M2344" s="411"/>
      <c r="N2344" s="412"/>
      <c r="O2344" s="412"/>
      <c r="P2344" s="411"/>
      <c r="Q2344" s="411"/>
      <c r="R2344" s="412"/>
      <c r="S2344" s="411"/>
      <c r="T2344" s="411"/>
      <c r="U2344" s="412"/>
      <c r="V2344" s="412"/>
      <c r="W2344" s="411"/>
      <c r="X2344" s="411"/>
    </row>
    <row r="2345" s="27" customFormat="1" spans="1:24">
      <c r="A2345" s="16">
        <v>2343</v>
      </c>
      <c r="B2345" s="410" t="s">
        <v>5399</v>
      </c>
      <c r="C2345" s="417" t="s">
        <v>5400</v>
      </c>
      <c r="D2345" t="e">
        <f>VLOOKUP(C2345,'[1]2月'!$I$1:$I$65536,1,0)</f>
        <v>#N/A</v>
      </c>
      <c r="E2345" s="425">
        <v>15079857960</v>
      </c>
      <c r="F2345" s="401" t="s">
        <v>5037</v>
      </c>
      <c r="G2345" s="401" t="s">
        <v>5057</v>
      </c>
      <c r="H2345" s="401">
        <v>50</v>
      </c>
      <c r="I2345" s="402">
        <v>202608</v>
      </c>
      <c r="J2345" s="411"/>
      <c r="K2345" s="411"/>
      <c r="L2345" s="411"/>
      <c r="M2345" s="411"/>
      <c r="N2345" s="412"/>
      <c r="O2345" s="412"/>
      <c r="P2345" s="411"/>
      <c r="Q2345" s="411"/>
      <c r="R2345" s="412"/>
      <c r="S2345" s="411"/>
      <c r="T2345" s="411"/>
      <c r="U2345" s="412"/>
      <c r="V2345" s="412"/>
      <c r="W2345" s="411"/>
      <c r="X2345" s="411"/>
    </row>
    <row r="2346" s="27" customFormat="1" spans="1:24">
      <c r="A2346" s="16">
        <v>2344</v>
      </c>
      <c r="B2346" s="410" t="s">
        <v>5401</v>
      </c>
      <c r="C2346" s="417" t="s">
        <v>5402</v>
      </c>
      <c r="D2346" t="e">
        <f>VLOOKUP(C2346,'[1]2月'!$I$1:$I$65536,1,0)</f>
        <v>#N/A</v>
      </c>
      <c r="E2346" s="401">
        <v>17379814718</v>
      </c>
      <c r="F2346" s="401" t="s">
        <v>5037</v>
      </c>
      <c r="G2346" s="401" t="s">
        <v>5183</v>
      </c>
      <c r="H2346" s="401">
        <v>50</v>
      </c>
      <c r="I2346" s="402">
        <v>202608</v>
      </c>
      <c r="J2346" s="411"/>
      <c r="K2346" s="411"/>
      <c r="L2346" s="411"/>
      <c r="M2346" s="411"/>
      <c r="N2346" s="412"/>
      <c r="O2346" s="412"/>
      <c r="P2346" s="411"/>
      <c r="Q2346" s="411"/>
      <c r="R2346" s="412"/>
      <c r="S2346" s="411"/>
      <c r="T2346" s="411"/>
      <c r="U2346" s="412"/>
      <c r="V2346" s="412"/>
      <c r="W2346" s="411"/>
      <c r="X2346" s="411"/>
    </row>
    <row r="2347" s="27" customFormat="1" spans="1:24">
      <c r="A2347" s="16">
        <v>2345</v>
      </c>
      <c r="B2347" s="410" t="s">
        <v>5403</v>
      </c>
      <c r="C2347" s="417" t="s">
        <v>5404</v>
      </c>
      <c r="D2347" t="e">
        <f>VLOOKUP(C2347,'[1]2月'!$I$1:$I$65536,1,0)</f>
        <v>#N/A</v>
      </c>
      <c r="E2347" s="401">
        <v>13879854662</v>
      </c>
      <c r="F2347" s="401" t="s">
        <v>5037</v>
      </c>
      <c r="G2347" s="401" t="s">
        <v>5038</v>
      </c>
      <c r="H2347" s="401">
        <v>50</v>
      </c>
      <c r="I2347" s="402">
        <v>202608</v>
      </c>
      <c r="J2347" s="411"/>
      <c r="K2347" s="411"/>
      <c r="L2347" s="411"/>
      <c r="M2347" s="411"/>
      <c r="N2347" s="412"/>
      <c r="O2347" s="412"/>
      <c r="P2347" s="411"/>
      <c r="Q2347" s="411"/>
      <c r="R2347" s="412"/>
      <c r="S2347" s="411"/>
      <c r="T2347" s="411"/>
      <c r="U2347" s="412"/>
      <c r="V2347" s="412"/>
      <c r="W2347" s="411"/>
      <c r="X2347" s="411"/>
    </row>
    <row r="2348" s="27" customFormat="1" spans="1:24">
      <c r="A2348" s="16">
        <v>2346</v>
      </c>
      <c r="B2348" s="410" t="s">
        <v>5405</v>
      </c>
      <c r="C2348" s="417" t="s">
        <v>5406</v>
      </c>
      <c r="D2348" t="e">
        <f>VLOOKUP(C2348,'[1]2月'!$I$1:$I$65536,1,0)</f>
        <v>#N/A</v>
      </c>
      <c r="E2348" s="401">
        <v>13307983945</v>
      </c>
      <c r="F2348" s="401" t="s">
        <v>5037</v>
      </c>
      <c r="G2348" s="401" t="s">
        <v>5038</v>
      </c>
      <c r="H2348" s="401">
        <v>50</v>
      </c>
      <c r="I2348" s="402">
        <v>202608</v>
      </c>
      <c r="J2348" s="411"/>
      <c r="K2348" s="411"/>
      <c r="L2348" s="411"/>
      <c r="M2348" s="411"/>
      <c r="N2348" s="412"/>
      <c r="O2348" s="412"/>
      <c r="P2348" s="411"/>
      <c r="Q2348" s="411"/>
      <c r="R2348" s="412"/>
      <c r="S2348" s="411"/>
      <c r="T2348" s="411"/>
      <c r="U2348" s="412"/>
      <c r="V2348" s="412"/>
      <c r="W2348" s="411"/>
      <c r="X2348" s="411"/>
    </row>
    <row r="2349" s="27" customFormat="1" ht="17.25" customHeight="1" spans="1:24">
      <c r="A2349" s="16">
        <v>2347</v>
      </c>
      <c r="B2349" s="410" t="s">
        <v>5407</v>
      </c>
      <c r="C2349" s="417" t="s">
        <v>5408</v>
      </c>
      <c r="D2349" t="e">
        <f>VLOOKUP(C2349,'[1]2月'!$I$1:$I$65536,1,0)</f>
        <v>#N/A</v>
      </c>
      <c r="E2349" s="401">
        <v>17379860033</v>
      </c>
      <c r="F2349" s="401" t="s">
        <v>5037</v>
      </c>
      <c r="G2349" s="401" t="s">
        <v>5052</v>
      </c>
      <c r="H2349" s="401">
        <v>50</v>
      </c>
      <c r="I2349" s="402">
        <v>202608</v>
      </c>
      <c r="J2349" s="411"/>
      <c r="K2349" s="411"/>
      <c r="L2349" s="411"/>
      <c r="M2349" s="411"/>
      <c r="N2349" s="412"/>
      <c r="O2349" s="412"/>
      <c r="P2349" s="411"/>
      <c r="Q2349" s="411"/>
      <c r="R2349" s="412"/>
      <c r="S2349" s="411"/>
      <c r="T2349" s="411"/>
      <c r="U2349" s="412"/>
      <c r="V2349" s="412"/>
      <c r="W2349" s="411"/>
      <c r="X2349" s="411"/>
    </row>
    <row r="2350" s="17" customFormat="1" spans="1:24">
      <c r="A2350" s="16">
        <v>2348</v>
      </c>
      <c r="B2350" s="401" t="s">
        <v>5409</v>
      </c>
      <c r="C2350" s="417" t="s">
        <v>5410</v>
      </c>
      <c r="D2350" t="e">
        <f>VLOOKUP(C2350,'[1]2月'!$I$1:$I$65536,1,0)</f>
        <v>#N/A</v>
      </c>
      <c r="E2350" s="401">
        <v>13657985225</v>
      </c>
      <c r="F2350" s="401" t="s">
        <v>5037</v>
      </c>
      <c r="G2350" s="401" t="s">
        <v>5183</v>
      </c>
      <c r="H2350" s="401">
        <v>50</v>
      </c>
      <c r="I2350" s="402">
        <v>202608</v>
      </c>
      <c r="J2350" s="411"/>
      <c r="K2350" s="411"/>
      <c r="L2350" s="411"/>
      <c r="M2350" s="411"/>
      <c r="N2350" s="412"/>
      <c r="O2350" s="412"/>
      <c r="P2350" s="411"/>
      <c r="Q2350" s="411"/>
      <c r="R2350" s="412"/>
      <c r="S2350" s="411"/>
      <c r="T2350" s="411"/>
      <c r="U2350" s="412"/>
      <c r="V2350" s="412"/>
      <c r="W2350" s="411"/>
      <c r="X2350" s="411"/>
    </row>
    <row r="2351" s="17" customFormat="1" spans="1:24">
      <c r="A2351" s="16">
        <v>2349</v>
      </c>
      <c r="B2351" s="401" t="s">
        <v>5411</v>
      </c>
      <c r="C2351" s="417" t="s">
        <v>5412</v>
      </c>
      <c r="D2351" t="e">
        <f>VLOOKUP(C2351,'[1]2月'!$I$1:$I$65536,1,0)</f>
        <v>#N/A</v>
      </c>
      <c r="E2351" s="401">
        <v>15079874658</v>
      </c>
      <c r="F2351" s="401" t="s">
        <v>5037</v>
      </c>
      <c r="G2351" s="401" t="s">
        <v>5045</v>
      </c>
      <c r="H2351" s="401">
        <v>50</v>
      </c>
      <c r="I2351" s="402">
        <v>202608</v>
      </c>
      <c r="J2351" s="411"/>
      <c r="K2351" s="411"/>
      <c r="L2351" s="411"/>
      <c r="M2351" s="411"/>
      <c r="N2351" s="412"/>
      <c r="O2351" s="412"/>
      <c r="P2351" s="411"/>
      <c r="Q2351" s="411"/>
      <c r="R2351" s="412"/>
      <c r="S2351" s="411"/>
      <c r="T2351" s="411"/>
      <c r="U2351" s="412"/>
      <c r="V2351" s="412"/>
      <c r="W2351" s="411"/>
      <c r="X2351" s="411"/>
    </row>
    <row r="2352" s="17" customFormat="1" spans="1:24">
      <c r="A2352" s="16">
        <v>2350</v>
      </c>
      <c r="B2352" s="401" t="s">
        <v>5413</v>
      </c>
      <c r="C2352" s="417" t="s">
        <v>5414</v>
      </c>
      <c r="D2352" t="e">
        <f>VLOOKUP(C2352,'[1]2月'!$I$1:$I$65536,1,0)</f>
        <v>#N/A</v>
      </c>
      <c r="E2352" s="401">
        <v>13767903848</v>
      </c>
      <c r="F2352" s="401" t="s">
        <v>5037</v>
      </c>
      <c r="G2352" s="401" t="s">
        <v>5045</v>
      </c>
      <c r="H2352" s="401">
        <v>50</v>
      </c>
      <c r="I2352" s="402">
        <v>202608</v>
      </c>
      <c r="J2352" s="411"/>
      <c r="K2352" s="411"/>
      <c r="L2352" s="411"/>
      <c r="M2352" s="411"/>
      <c r="N2352" s="412"/>
      <c r="O2352" s="412"/>
      <c r="P2352" s="411"/>
      <c r="Q2352" s="411"/>
      <c r="R2352" s="412"/>
      <c r="S2352" s="411"/>
      <c r="T2352" s="411"/>
      <c r="U2352" s="412"/>
      <c r="V2352" s="412"/>
      <c r="W2352" s="411"/>
      <c r="X2352" s="411"/>
    </row>
    <row r="2353" s="17" customFormat="1" spans="1:24">
      <c r="A2353" s="16">
        <v>2351</v>
      </c>
      <c r="B2353" s="426" t="s">
        <v>5415</v>
      </c>
      <c r="C2353" s="417" t="s">
        <v>5416</v>
      </c>
      <c r="D2353" t="e">
        <f>VLOOKUP(C2353,'[1]2月'!$I$1:$I$65536,1,0)</f>
        <v>#N/A</v>
      </c>
      <c r="E2353" s="425">
        <v>17379814718</v>
      </c>
      <c r="F2353" s="401" t="s">
        <v>5037</v>
      </c>
      <c r="G2353" s="401" t="s">
        <v>5183</v>
      </c>
      <c r="H2353" s="401">
        <v>50</v>
      </c>
      <c r="I2353" s="402">
        <v>202608</v>
      </c>
      <c r="J2353" s="411"/>
      <c r="K2353" s="411"/>
      <c r="L2353" s="411"/>
      <c r="M2353" s="411"/>
      <c r="N2353" s="412"/>
      <c r="O2353" s="412"/>
      <c r="P2353" s="411"/>
      <c r="Q2353" s="411"/>
      <c r="R2353" s="412"/>
      <c r="S2353" s="411"/>
      <c r="T2353" s="411"/>
      <c r="U2353" s="412"/>
      <c r="V2353" s="412"/>
      <c r="W2353" s="411"/>
      <c r="X2353" s="411"/>
    </row>
    <row r="2354" s="17" customFormat="1" spans="1:24">
      <c r="A2354" s="16">
        <v>2352</v>
      </c>
      <c r="B2354" s="427" t="s">
        <v>5417</v>
      </c>
      <c r="C2354" s="428" t="s">
        <v>5418</v>
      </c>
      <c r="D2354" t="e">
        <f>VLOOKUP(C2354,'[1]2月'!$I$1:$I$65536,1,0)</f>
        <v>#N/A</v>
      </c>
      <c r="E2354" s="425">
        <v>18879852307</v>
      </c>
      <c r="F2354" s="401" t="s">
        <v>5037</v>
      </c>
      <c r="G2354" s="401" t="s">
        <v>5067</v>
      </c>
      <c r="H2354" s="401">
        <v>50</v>
      </c>
      <c r="I2354" s="402">
        <v>202608</v>
      </c>
      <c r="J2354" s="411"/>
      <c r="K2354" s="411"/>
      <c r="L2354" s="411"/>
      <c r="M2354" s="411"/>
      <c r="N2354" s="412"/>
      <c r="O2354" s="412"/>
      <c r="P2354" s="411"/>
      <c r="Q2354" s="411"/>
      <c r="R2354" s="412"/>
      <c r="S2354" s="411"/>
      <c r="T2354" s="411"/>
      <c r="U2354" s="412"/>
      <c r="V2354" s="412"/>
      <c r="W2354" s="411"/>
      <c r="X2354" s="411"/>
    </row>
    <row r="2355" s="17" customFormat="1" spans="1:24">
      <c r="A2355" s="16">
        <v>2353</v>
      </c>
      <c r="B2355" s="427" t="s">
        <v>5419</v>
      </c>
      <c r="C2355" s="428" t="s">
        <v>5420</v>
      </c>
      <c r="D2355" t="e">
        <f>VLOOKUP(C2355,'[1]2月'!$I$1:$I$65536,1,0)</f>
        <v>#N/A</v>
      </c>
      <c r="E2355" s="401">
        <v>15857498056</v>
      </c>
      <c r="F2355" s="401" t="s">
        <v>5037</v>
      </c>
      <c r="G2355" s="401" t="s">
        <v>5067</v>
      </c>
      <c r="H2355" s="401">
        <v>50</v>
      </c>
      <c r="I2355" s="402">
        <v>202608</v>
      </c>
      <c r="J2355" s="411"/>
      <c r="K2355" s="411"/>
      <c r="L2355" s="411"/>
      <c r="M2355" s="411"/>
      <c r="N2355" s="412"/>
      <c r="O2355" s="412"/>
      <c r="P2355" s="411"/>
      <c r="Q2355" s="411"/>
      <c r="R2355" s="412"/>
      <c r="S2355" s="411"/>
      <c r="T2355" s="411"/>
      <c r="U2355" s="412"/>
      <c r="V2355" s="412"/>
      <c r="W2355" s="411"/>
      <c r="X2355" s="411"/>
    </row>
    <row r="2356" s="17" customFormat="1" ht="14.1" customHeight="1" spans="1:24">
      <c r="A2356" s="16">
        <v>2354</v>
      </c>
      <c r="B2356" s="427" t="s">
        <v>5421</v>
      </c>
      <c r="C2356" s="428" t="s">
        <v>5422</v>
      </c>
      <c r="D2356" t="e">
        <f>VLOOKUP(C2356,'[1]2月'!$I$1:$I$65536,1,0)</f>
        <v>#N/A</v>
      </c>
      <c r="E2356" s="401">
        <v>13979817569</v>
      </c>
      <c r="F2356" s="401" t="s">
        <v>5037</v>
      </c>
      <c r="G2356" s="401" t="s">
        <v>5045</v>
      </c>
      <c r="H2356" s="401">
        <v>50</v>
      </c>
      <c r="I2356" s="402">
        <v>202608</v>
      </c>
      <c r="J2356" s="411"/>
      <c r="K2356" s="411"/>
      <c r="L2356" s="411"/>
      <c r="M2356" s="411"/>
      <c r="N2356" s="412"/>
      <c r="O2356" s="412"/>
      <c r="P2356" s="411"/>
      <c r="Q2356" s="411"/>
      <c r="R2356" s="412"/>
      <c r="S2356" s="411"/>
      <c r="T2356" s="411"/>
      <c r="U2356" s="412"/>
      <c r="V2356" s="412"/>
      <c r="W2356" s="411"/>
      <c r="X2356" s="411"/>
    </row>
    <row r="2357" s="17" customFormat="1" ht="14.1" customHeight="1" spans="1:24">
      <c r="A2357" s="16">
        <v>2355</v>
      </c>
      <c r="B2357" s="427" t="s">
        <v>5423</v>
      </c>
      <c r="C2357" s="428" t="s">
        <v>5424</v>
      </c>
      <c r="D2357" t="e">
        <f>VLOOKUP(C2357,'[1]2月'!$I$1:$I$65536,1,0)</f>
        <v>#N/A</v>
      </c>
      <c r="E2357" s="401">
        <v>19198373577</v>
      </c>
      <c r="F2357" s="401" t="s">
        <v>5037</v>
      </c>
      <c r="G2357" s="401" t="s">
        <v>5183</v>
      </c>
      <c r="H2357" s="401">
        <v>50</v>
      </c>
      <c r="I2357" s="402">
        <v>202608</v>
      </c>
      <c r="J2357" s="411"/>
      <c r="K2357" s="411"/>
      <c r="L2357" s="411"/>
      <c r="M2357" s="411"/>
      <c r="N2357" s="412"/>
      <c r="O2357" s="412"/>
      <c r="P2357" s="411"/>
      <c r="Q2357" s="411"/>
      <c r="R2357" s="412"/>
      <c r="S2357" s="411"/>
      <c r="T2357" s="411"/>
      <c r="U2357" s="412"/>
      <c r="V2357" s="412"/>
      <c r="W2357" s="411"/>
      <c r="X2357" s="411"/>
    </row>
    <row r="2358" s="17" customFormat="1" spans="1:24">
      <c r="A2358" s="16">
        <v>2356</v>
      </c>
      <c r="B2358" s="401" t="s">
        <v>5425</v>
      </c>
      <c r="C2358" s="417" t="s">
        <v>5426</v>
      </c>
      <c r="D2358" t="e">
        <f>VLOOKUP(C2358,'[1]2月'!$I$1:$I$65536,1,0)</f>
        <v>#N/A</v>
      </c>
      <c r="E2358" s="401">
        <v>15297981918</v>
      </c>
      <c r="F2358" s="401" t="s">
        <v>5037</v>
      </c>
      <c r="G2358" s="401" t="s">
        <v>5045</v>
      </c>
      <c r="H2358" s="401">
        <v>50</v>
      </c>
      <c r="I2358" s="402">
        <v>202608</v>
      </c>
      <c r="J2358" s="411"/>
      <c r="K2358" s="411"/>
      <c r="L2358" s="411"/>
      <c r="M2358" s="411"/>
      <c r="N2358" s="412"/>
      <c r="O2358" s="412"/>
      <c r="P2358" s="411"/>
      <c r="Q2358" s="411"/>
      <c r="R2358" s="412"/>
      <c r="S2358" s="411"/>
      <c r="T2358" s="411"/>
      <c r="U2358" s="412"/>
      <c r="V2358" s="412"/>
      <c r="W2358" s="411"/>
      <c r="X2358" s="411"/>
    </row>
    <row r="2359" s="17" customFormat="1" spans="1:24">
      <c r="A2359" s="16">
        <v>2357</v>
      </c>
      <c r="B2359" s="401" t="s">
        <v>5427</v>
      </c>
      <c r="C2359" s="417" t="s">
        <v>5428</v>
      </c>
      <c r="D2359" t="e">
        <f>VLOOKUP(C2359,'[1]2月'!$I$1:$I$65536,1,0)</f>
        <v>#N/A</v>
      </c>
      <c r="E2359" s="737" t="s">
        <v>5429</v>
      </c>
      <c r="F2359" s="401" t="s">
        <v>5037</v>
      </c>
      <c r="G2359" s="401" t="s">
        <v>5045</v>
      </c>
      <c r="H2359" s="401">
        <v>50</v>
      </c>
      <c r="I2359" s="402">
        <v>202608</v>
      </c>
      <c r="J2359" s="411"/>
      <c r="K2359" s="411"/>
      <c r="L2359" s="411"/>
      <c r="M2359" s="411"/>
      <c r="N2359" s="412"/>
      <c r="O2359" s="412"/>
      <c r="P2359" s="411"/>
      <c r="Q2359" s="411"/>
      <c r="R2359" s="412"/>
      <c r="S2359" s="411"/>
      <c r="T2359" s="411"/>
      <c r="U2359" s="412"/>
      <c r="V2359" s="412"/>
      <c r="W2359" s="411"/>
      <c r="X2359" s="411"/>
    </row>
    <row r="2360" s="17" customFormat="1" spans="1:24">
      <c r="A2360" s="16">
        <v>2358</v>
      </c>
      <c r="B2360" s="401" t="s">
        <v>5430</v>
      </c>
      <c r="C2360" s="417" t="s">
        <v>5431</v>
      </c>
      <c r="D2360" t="e">
        <f>VLOOKUP(C2360,'[1]2月'!$I$1:$I$65536,1,0)</f>
        <v>#N/A</v>
      </c>
      <c r="E2360" s="401">
        <v>13815154691</v>
      </c>
      <c r="F2360" s="401" t="s">
        <v>5037</v>
      </c>
      <c r="G2360" s="401" t="s">
        <v>5045</v>
      </c>
      <c r="H2360" s="401">
        <v>50</v>
      </c>
      <c r="I2360" s="402">
        <v>202608</v>
      </c>
      <c r="J2360" s="411"/>
      <c r="K2360" s="411"/>
      <c r="L2360" s="411"/>
      <c r="M2360" s="411"/>
      <c r="N2360" s="412"/>
      <c r="O2360" s="412"/>
      <c r="P2360" s="411"/>
      <c r="Q2360" s="411"/>
      <c r="R2360" s="412"/>
      <c r="S2360" s="411"/>
      <c r="T2360" s="411"/>
      <c r="U2360" s="412"/>
      <c r="V2360" s="412"/>
      <c r="W2360" s="411"/>
      <c r="X2360" s="411"/>
    </row>
    <row r="2361" s="17" customFormat="1" spans="1:24">
      <c r="A2361" s="16">
        <v>2359</v>
      </c>
      <c r="B2361" s="401" t="s">
        <v>5432</v>
      </c>
      <c r="C2361" s="417" t="s">
        <v>5433</v>
      </c>
      <c r="D2361" t="e">
        <f>VLOOKUP(C2361,'[1]2月'!$I$1:$I$65536,1,0)</f>
        <v>#N/A</v>
      </c>
      <c r="E2361" s="401">
        <v>18779816968</v>
      </c>
      <c r="F2361" s="401" t="s">
        <v>5037</v>
      </c>
      <c r="G2361" s="401" t="s">
        <v>5088</v>
      </c>
      <c r="H2361" s="401">
        <v>50</v>
      </c>
      <c r="I2361" s="402">
        <v>202608</v>
      </c>
      <c r="J2361" s="411"/>
      <c r="K2361" s="411"/>
      <c r="L2361" s="411"/>
      <c r="M2361" s="411"/>
      <c r="N2361" s="412"/>
      <c r="O2361" s="412"/>
      <c r="P2361" s="411"/>
      <c r="Q2361" s="411"/>
      <c r="R2361" s="412"/>
      <c r="S2361" s="411"/>
      <c r="T2361" s="411"/>
      <c r="U2361" s="412"/>
      <c r="V2361" s="412"/>
      <c r="W2361" s="411"/>
      <c r="X2361" s="411"/>
    </row>
    <row r="2362" s="17" customFormat="1" spans="1:24">
      <c r="A2362" s="16">
        <v>2360</v>
      </c>
      <c r="B2362" s="401" t="s">
        <v>5434</v>
      </c>
      <c r="C2362" s="417" t="s">
        <v>5435</v>
      </c>
      <c r="D2362" t="e">
        <f>VLOOKUP(C2362,'[1]2月'!$I$1:$I$65536,1,0)</f>
        <v>#N/A</v>
      </c>
      <c r="E2362" s="401">
        <v>13320082968</v>
      </c>
      <c r="F2362" s="401" t="s">
        <v>5037</v>
      </c>
      <c r="G2362" s="401" t="s">
        <v>5038</v>
      </c>
      <c r="H2362" s="401">
        <v>50</v>
      </c>
      <c r="I2362" s="402">
        <v>202608</v>
      </c>
      <c r="J2362" s="411"/>
      <c r="K2362" s="411"/>
      <c r="L2362" s="411"/>
      <c r="M2362" s="411"/>
      <c r="N2362" s="412"/>
      <c r="O2362" s="412"/>
      <c r="P2362" s="411"/>
      <c r="Q2362" s="411"/>
      <c r="R2362" s="412"/>
      <c r="S2362" s="411"/>
      <c r="T2362" s="411"/>
      <c r="U2362" s="412"/>
      <c r="V2362" s="412"/>
      <c r="W2362" s="411"/>
      <c r="X2362" s="411"/>
    </row>
    <row r="2363" s="17" customFormat="1" spans="1:24">
      <c r="A2363" s="16">
        <v>2361</v>
      </c>
      <c r="B2363" s="401" t="s">
        <v>5436</v>
      </c>
      <c r="C2363" s="417" t="s">
        <v>5437</v>
      </c>
      <c r="D2363" t="e">
        <f>VLOOKUP(C2363,'[1]2月'!$I$1:$I$65536,1,0)</f>
        <v>#N/A</v>
      </c>
      <c r="E2363" s="401">
        <v>13687989941</v>
      </c>
      <c r="F2363" s="401" t="s">
        <v>5037</v>
      </c>
      <c r="G2363" s="401" t="s">
        <v>5038</v>
      </c>
      <c r="H2363" s="401">
        <v>50</v>
      </c>
      <c r="I2363" s="402">
        <v>202608</v>
      </c>
      <c r="J2363" s="411"/>
      <c r="K2363" s="411"/>
      <c r="L2363" s="411"/>
      <c r="M2363" s="411"/>
      <c r="N2363" s="412"/>
      <c r="O2363" s="412"/>
      <c r="P2363" s="411"/>
      <c r="Q2363" s="411"/>
      <c r="R2363" s="412"/>
      <c r="S2363" s="411"/>
      <c r="T2363" s="411"/>
      <c r="U2363" s="412"/>
      <c r="V2363" s="412"/>
      <c r="W2363" s="411"/>
      <c r="X2363" s="411"/>
    </row>
    <row r="2364" s="17" customFormat="1" spans="1:24">
      <c r="A2364" s="16">
        <v>2362</v>
      </c>
      <c r="B2364" s="401" t="s">
        <v>5438</v>
      </c>
      <c r="C2364" s="417" t="s">
        <v>5439</v>
      </c>
      <c r="D2364" t="e">
        <f>VLOOKUP(C2364,'[1]2月'!$I$1:$I$65536,1,0)</f>
        <v>#N/A</v>
      </c>
      <c r="E2364" s="401">
        <v>18079861304</v>
      </c>
      <c r="F2364" s="401" t="s">
        <v>5037</v>
      </c>
      <c r="G2364" s="401" t="s">
        <v>5045</v>
      </c>
      <c r="H2364" s="401">
        <v>50</v>
      </c>
      <c r="I2364" s="402">
        <v>202608</v>
      </c>
      <c r="J2364" s="411"/>
      <c r="K2364" s="411"/>
      <c r="L2364" s="411"/>
      <c r="M2364" s="411"/>
      <c r="N2364" s="412"/>
      <c r="O2364" s="412"/>
      <c r="P2364" s="411"/>
      <c r="Q2364" s="411"/>
      <c r="R2364" s="412"/>
      <c r="S2364" s="411"/>
      <c r="T2364" s="411"/>
      <c r="U2364" s="412"/>
      <c r="V2364" s="412"/>
      <c r="W2364" s="411"/>
      <c r="X2364" s="411"/>
    </row>
    <row r="2365" s="17" customFormat="1" spans="1:24">
      <c r="A2365" s="16">
        <v>2363</v>
      </c>
      <c r="B2365" s="401" t="s">
        <v>5440</v>
      </c>
      <c r="C2365" s="417" t="s">
        <v>5441</v>
      </c>
      <c r="D2365" t="e">
        <f>VLOOKUP(C2365,'[1]2月'!$I$1:$I$65536,1,0)</f>
        <v>#N/A</v>
      </c>
      <c r="E2365" s="401">
        <v>18079861304</v>
      </c>
      <c r="F2365" s="401" t="s">
        <v>5037</v>
      </c>
      <c r="G2365" s="401" t="s">
        <v>5045</v>
      </c>
      <c r="H2365" s="401">
        <v>50</v>
      </c>
      <c r="I2365" s="402">
        <v>202608</v>
      </c>
      <c r="J2365" s="411"/>
      <c r="K2365" s="411"/>
      <c r="L2365" s="411"/>
      <c r="M2365" s="411"/>
      <c r="N2365" s="412"/>
      <c r="O2365" s="412"/>
      <c r="P2365" s="411"/>
      <c r="Q2365" s="411"/>
      <c r="R2365" s="412"/>
      <c r="S2365" s="411"/>
      <c r="T2365" s="411"/>
      <c r="U2365" s="412"/>
      <c r="V2365" s="412"/>
      <c r="W2365" s="411"/>
      <c r="X2365" s="411"/>
    </row>
    <row r="2366" s="17" customFormat="1" spans="1:24">
      <c r="A2366" s="16">
        <v>2364</v>
      </c>
      <c r="B2366" s="429" t="s">
        <v>5442</v>
      </c>
      <c r="C2366" s="429" t="s">
        <v>5443</v>
      </c>
      <c r="D2366" t="e">
        <f>VLOOKUP(C2366,'[1]2月'!$I$1:$I$65536,1,0)</f>
        <v>#N/A</v>
      </c>
      <c r="E2366" s="401">
        <v>13979804699</v>
      </c>
      <c r="F2366" s="401" t="s">
        <v>5037</v>
      </c>
      <c r="G2366" s="401" t="s">
        <v>5045</v>
      </c>
      <c r="H2366" s="401">
        <v>50</v>
      </c>
      <c r="I2366" s="402">
        <v>202608</v>
      </c>
      <c r="J2366" s="411"/>
      <c r="K2366" s="411"/>
      <c r="L2366" s="411"/>
      <c r="M2366" s="411"/>
      <c r="N2366" s="412"/>
      <c r="O2366" s="412"/>
      <c r="P2366" s="411"/>
      <c r="Q2366" s="411"/>
      <c r="R2366" s="412"/>
      <c r="S2366" s="411"/>
      <c r="T2366" s="411"/>
      <c r="U2366" s="412"/>
      <c r="V2366" s="412"/>
      <c r="W2366" s="411"/>
      <c r="X2366" s="411"/>
    </row>
    <row r="2367" s="17" customFormat="1" spans="1:24">
      <c r="A2367" s="16">
        <v>2365</v>
      </c>
      <c r="B2367" s="429" t="s">
        <v>5444</v>
      </c>
      <c r="C2367" s="429" t="s">
        <v>5445</v>
      </c>
      <c r="D2367" t="e">
        <f>VLOOKUP(C2367,'[1]2月'!$I$1:$I$65536,1,0)</f>
        <v>#N/A</v>
      </c>
      <c r="E2367" s="401">
        <v>13576427193</v>
      </c>
      <c r="F2367" s="401" t="s">
        <v>5037</v>
      </c>
      <c r="G2367" s="401" t="s">
        <v>5045</v>
      </c>
      <c r="H2367" s="401">
        <v>50</v>
      </c>
      <c r="I2367" s="402">
        <v>202608</v>
      </c>
      <c r="J2367" s="411"/>
      <c r="K2367" s="411"/>
      <c r="L2367" s="411"/>
      <c r="M2367" s="411"/>
      <c r="N2367" s="412"/>
      <c r="O2367" s="412"/>
      <c r="P2367" s="411"/>
      <c r="Q2367" s="411"/>
      <c r="R2367" s="412"/>
      <c r="S2367" s="411"/>
      <c r="T2367" s="411"/>
      <c r="U2367" s="412"/>
      <c r="V2367" s="412"/>
      <c r="W2367" s="411"/>
      <c r="X2367" s="411"/>
    </row>
    <row r="2368" s="17" customFormat="1" spans="1:24">
      <c r="A2368" s="16">
        <v>2366</v>
      </c>
      <c r="B2368" s="429" t="s">
        <v>5446</v>
      </c>
      <c r="C2368" s="429" t="s">
        <v>5447</v>
      </c>
      <c r="D2368" t="e">
        <f>VLOOKUP(C2368,'[1]2月'!$I$1:$I$65536,1,0)</f>
        <v>#N/A</v>
      </c>
      <c r="E2368" s="401">
        <v>15507980553</v>
      </c>
      <c r="F2368" s="401" t="s">
        <v>5037</v>
      </c>
      <c r="G2368" s="401" t="s">
        <v>5045</v>
      </c>
      <c r="H2368" s="401">
        <v>50</v>
      </c>
      <c r="I2368" s="402">
        <v>202608</v>
      </c>
      <c r="J2368" s="411"/>
      <c r="K2368" s="411"/>
      <c r="L2368" s="411"/>
      <c r="M2368" s="411"/>
      <c r="N2368" s="412"/>
      <c r="O2368" s="412"/>
      <c r="P2368" s="411"/>
      <c r="Q2368" s="411"/>
      <c r="R2368" s="412"/>
      <c r="S2368" s="411"/>
      <c r="T2368" s="411"/>
      <c r="U2368" s="412"/>
      <c r="V2368" s="412"/>
      <c r="W2368" s="411"/>
      <c r="X2368" s="411"/>
    </row>
    <row r="2369" s="29" customFormat="1" spans="1:24">
      <c r="A2369" s="16">
        <v>2367</v>
      </c>
      <c r="B2369" s="401" t="s">
        <v>5448</v>
      </c>
      <c r="C2369" s="401" t="s">
        <v>5449</v>
      </c>
      <c r="D2369" t="e">
        <f>VLOOKUP(C2369,'[1]2月'!$I$1:$I$65536,1,0)</f>
        <v>#N/A</v>
      </c>
      <c r="E2369" s="401">
        <v>18979878155</v>
      </c>
      <c r="F2369" s="401" t="s">
        <v>5037</v>
      </c>
      <c r="G2369" s="401" t="s">
        <v>5057</v>
      </c>
      <c r="H2369" s="410">
        <v>50</v>
      </c>
      <c r="I2369" s="402">
        <v>202608</v>
      </c>
      <c r="J2369" s="411"/>
      <c r="K2369" s="411"/>
      <c r="L2369" s="411"/>
      <c r="M2369" s="411"/>
      <c r="N2369" s="412"/>
      <c r="O2369" s="412"/>
      <c r="P2369" s="411"/>
      <c r="Q2369" s="411"/>
      <c r="R2369" s="412"/>
      <c r="S2369" s="411"/>
      <c r="T2369" s="411"/>
      <c r="U2369" s="412"/>
      <c r="V2369" s="412"/>
      <c r="W2369" s="411"/>
      <c r="X2369" s="411"/>
    </row>
    <row r="2370" s="29" customFormat="1" spans="1:24">
      <c r="A2370" s="16">
        <v>2368</v>
      </c>
      <c r="B2370" s="401" t="s">
        <v>5450</v>
      </c>
      <c r="C2370" s="401" t="s">
        <v>5451</v>
      </c>
      <c r="D2370" t="e">
        <f>VLOOKUP(C2370,'[1]2月'!$I$1:$I$65536,1,0)</f>
        <v>#N/A</v>
      </c>
      <c r="E2370" s="401">
        <v>17379802799</v>
      </c>
      <c r="F2370" s="401" t="s">
        <v>5037</v>
      </c>
      <c r="G2370" s="401" t="s">
        <v>5057</v>
      </c>
      <c r="H2370" s="410">
        <v>50</v>
      </c>
      <c r="I2370" s="402">
        <v>202608</v>
      </c>
      <c r="J2370" s="411"/>
      <c r="K2370" s="411"/>
      <c r="L2370" s="411"/>
      <c r="M2370" s="411"/>
      <c r="N2370" s="412"/>
      <c r="O2370" s="412"/>
      <c r="P2370" s="411"/>
      <c r="Q2370" s="411"/>
      <c r="R2370" s="412"/>
      <c r="S2370" s="411"/>
      <c r="T2370" s="411"/>
      <c r="U2370" s="412"/>
      <c r="V2370" s="412"/>
      <c r="W2370" s="411"/>
      <c r="X2370" s="411"/>
    </row>
    <row r="2371" s="17" customFormat="1" spans="1:24">
      <c r="A2371" s="16">
        <v>2369</v>
      </c>
      <c r="B2371" s="429" t="s">
        <v>5452</v>
      </c>
      <c r="C2371" s="429" t="s">
        <v>5453</v>
      </c>
      <c r="D2371" t="e">
        <f>VLOOKUP(C2371,'[1]2月'!$I$1:$I$65536,1,0)</f>
        <v>#N/A</v>
      </c>
      <c r="E2371" s="401">
        <v>13767836756</v>
      </c>
      <c r="F2371" s="401" t="s">
        <v>5037</v>
      </c>
      <c r="G2371" s="401" t="s">
        <v>5038</v>
      </c>
      <c r="H2371" s="401">
        <v>50</v>
      </c>
      <c r="I2371" s="402">
        <v>202608</v>
      </c>
      <c r="J2371" s="411"/>
      <c r="K2371" s="411"/>
      <c r="L2371" s="411"/>
      <c r="M2371" s="411"/>
      <c r="N2371" s="412"/>
      <c r="O2371" s="412"/>
      <c r="P2371" s="411"/>
      <c r="Q2371" s="411"/>
      <c r="R2371" s="412"/>
      <c r="S2371" s="411"/>
      <c r="T2371" s="411"/>
      <c r="U2371" s="412"/>
      <c r="V2371" s="412"/>
      <c r="W2371" s="411"/>
      <c r="X2371" s="411"/>
    </row>
    <row r="2372" s="17" customFormat="1" spans="1:24">
      <c r="A2372" s="16">
        <v>2370</v>
      </c>
      <c r="B2372" s="429" t="s">
        <v>5454</v>
      </c>
      <c r="C2372" s="417" t="s">
        <v>5455</v>
      </c>
      <c r="D2372" t="e">
        <f>VLOOKUP(C2372,'[1]2月'!$I$1:$I$65536,1,0)</f>
        <v>#N/A</v>
      </c>
      <c r="E2372" s="401">
        <v>18966499163</v>
      </c>
      <c r="F2372" s="401" t="s">
        <v>5037</v>
      </c>
      <c r="G2372" s="401" t="s">
        <v>5052</v>
      </c>
      <c r="H2372" s="401">
        <v>50</v>
      </c>
      <c r="I2372" s="402">
        <v>202608</v>
      </c>
      <c r="J2372" s="411"/>
      <c r="K2372" s="411"/>
      <c r="L2372" s="411"/>
      <c r="M2372" s="411"/>
      <c r="N2372" s="412"/>
      <c r="O2372" s="412"/>
      <c r="P2372" s="411"/>
      <c r="Q2372" s="411"/>
      <c r="R2372" s="412"/>
      <c r="S2372" s="411"/>
      <c r="T2372" s="411"/>
      <c r="U2372" s="412"/>
      <c r="V2372" s="412"/>
      <c r="W2372" s="411"/>
      <c r="X2372" s="411"/>
    </row>
    <row r="2373" s="17" customFormat="1" spans="1:24">
      <c r="A2373" s="16">
        <v>2371</v>
      </c>
      <c r="B2373" s="429" t="s">
        <v>5456</v>
      </c>
      <c r="C2373" s="417" t="s">
        <v>5457</v>
      </c>
      <c r="D2373" t="e">
        <f>VLOOKUP(C2373,'[1]2月'!$I$1:$I$65536,1,0)</f>
        <v>#N/A</v>
      </c>
      <c r="E2373" s="401">
        <v>13698487765</v>
      </c>
      <c r="F2373" s="401" t="s">
        <v>5037</v>
      </c>
      <c r="G2373" s="401" t="s">
        <v>5057</v>
      </c>
      <c r="H2373" s="401">
        <v>50</v>
      </c>
      <c r="I2373" s="402">
        <v>202608</v>
      </c>
      <c r="J2373" s="411"/>
      <c r="K2373" s="411"/>
      <c r="L2373" s="411"/>
      <c r="M2373" s="411"/>
      <c r="N2373" s="412"/>
      <c r="O2373" s="412"/>
      <c r="P2373" s="411"/>
      <c r="Q2373" s="411"/>
      <c r="R2373" s="412"/>
      <c r="S2373" s="411"/>
      <c r="T2373" s="411"/>
      <c r="U2373" s="412"/>
      <c r="V2373" s="412"/>
      <c r="W2373" s="411"/>
      <c r="X2373" s="411"/>
    </row>
    <row r="2374" s="17" customFormat="1" spans="1:24">
      <c r="A2374" s="16">
        <v>2372</v>
      </c>
      <c r="B2374" s="429" t="s">
        <v>5458</v>
      </c>
      <c r="C2374" s="417" t="s">
        <v>5459</v>
      </c>
      <c r="D2374" t="e">
        <f>VLOOKUP(C2374,'[1]2月'!$I$1:$I$65536,1,0)</f>
        <v>#N/A</v>
      </c>
      <c r="E2374" s="401">
        <v>13879882964</v>
      </c>
      <c r="F2374" s="401" t="s">
        <v>5037</v>
      </c>
      <c r="G2374" s="401" t="s">
        <v>5057</v>
      </c>
      <c r="H2374" s="401">
        <v>50</v>
      </c>
      <c r="I2374" s="402">
        <v>202608</v>
      </c>
      <c r="J2374" s="411"/>
      <c r="K2374" s="411"/>
      <c r="L2374" s="411"/>
      <c r="M2374" s="411"/>
      <c r="N2374" s="412"/>
      <c r="O2374" s="412"/>
      <c r="P2374" s="411"/>
      <c r="Q2374" s="411"/>
      <c r="R2374" s="412"/>
      <c r="S2374" s="411"/>
      <c r="T2374" s="411"/>
      <c r="U2374" s="412"/>
      <c r="V2374" s="412"/>
      <c r="W2374" s="411"/>
      <c r="X2374" s="411"/>
    </row>
    <row r="2375" s="17" customFormat="1" spans="1:24">
      <c r="A2375" s="16">
        <v>2373</v>
      </c>
      <c r="B2375" s="429" t="s">
        <v>5460</v>
      </c>
      <c r="C2375" s="417" t="s">
        <v>5461</v>
      </c>
      <c r="D2375" t="e">
        <f>VLOOKUP(C2375,'[1]2月'!$I$1:$I$65536,1,0)</f>
        <v>#N/A</v>
      </c>
      <c r="E2375" s="401">
        <v>13627988948</v>
      </c>
      <c r="F2375" s="401" t="s">
        <v>5037</v>
      </c>
      <c r="G2375" s="401" t="s">
        <v>5045</v>
      </c>
      <c r="H2375" s="401">
        <v>50</v>
      </c>
      <c r="I2375" s="402">
        <v>202608</v>
      </c>
      <c r="J2375" s="411"/>
      <c r="K2375" s="411"/>
      <c r="L2375" s="411"/>
      <c r="M2375" s="411"/>
      <c r="N2375" s="412"/>
      <c r="O2375" s="412"/>
      <c r="P2375" s="411"/>
      <c r="Q2375" s="411"/>
      <c r="R2375" s="412"/>
      <c r="S2375" s="411"/>
      <c r="T2375" s="411"/>
      <c r="U2375" s="412"/>
      <c r="V2375" s="412"/>
      <c r="W2375" s="411"/>
      <c r="X2375" s="411"/>
    </row>
    <row r="2376" s="17" customFormat="1" spans="1:24">
      <c r="A2376" s="16">
        <v>2374</v>
      </c>
      <c r="B2376" s="429" t="s">
        <v>5462</v>
      </c>
      <c r="C2376" s="417" t="s">
        <v>5463</v>
      </c>
      <c r="D2376" t="e">
        <f>VLOOKUP(C2376,'[1]2月'!$I$1:$I$65536,1,0)</f>
        <v>#N/A</v>
      </c>
      <c r="E2376" s="401">
        <v>18797896993</v>
      </c>
      <c r="F2376" s="401" t="s">
        <v>5037</v>
      </c>
      <c r="G2376" s="401" t="s">
        <v>5067</v>
      </c>
      <c r="H2376" s="401">
        <v>50</v>
      </c>
      <c r="I2376" s="402">
        <v>202608</v>
      </c>
      <c r="J2376" s="411"/>
      <c r="K2376" s="411"/>
      <c r="L2376" s="411"/>
      <c r="M2376" s="411"/>
      <c r="N2376" s="412"/>
      <c r="O2376" s="412"/>
      <c r="P2376" s="411"/>
      <c r="Q2376" s="411"/>
      <c r="R2376" s="412"/>
      <c r="S2376" s="411"/>
      <c r="T2376" s="411"/>
      <c r="U2376" s="412"/>
      <c r="V2376" s="412"/>
      <c r="W2376" s="411"/>
      <c r="X2376" s="411"/>
    </row>
    <row r="2377" s="17" customFormat="1" ht="15.75" spans="1:24">
      <c r="A2377" s="16">
        <v>2375</v>
      </c>
      <c r="B2377" s="401" t="s">
        <v>5464</v>
      </c>
      <c r="C2377" s="430" t="s">
        <v>5465</v>
      </c>
      <c r="D2377" t="e">
        <f>VLOOKUP(C2377,'[1]2月'!$I$1:$I$65536,1,0)</f>
        <v>#N/A</v>
      </c>
      <c r="E2377" s="401">
        <v>19217988983</v>
      </c>
      <c r="F2377" s="401" t="s">
        <v>5037</v>
      </c>
      <c r="G2377" s="401" t="s">
        <v>5183</v>
      </c>
      <c r="H2377" s="401">
        <v>50</v>
      </c>
      <c r="I2377" s="402">
        <v>202608</v>
      </c>
      <c r="J2377" s="411"/>
      <c r="K2377" s="411"/>
      <c r="L2377" s="411"/>
      <c r="M2377" s="411"/>
      <c r="N2377" s="412"/>
      <c r="O2377" s="412"/>
      <c r="P2377" s="411"/>
      <c r="Q2377" s="411"/>
      <c r="R2377" s="412"/>
      <c r="S2377" s="411"/>
      <c r="T2377" s="411"/>
      <c r="U2377" s="412"/>
      <c r="V2377" s="412"/>
      <c r="W2377" s="411"/>
      <c r="X2377" s="411"/>
    </row>
    <row r="2378" s="17" customFormat="1" spans="1:24">
      <c r="A2378" s="16">
        <v>2376</v>
      </c>
      <c r="B2378" s="417" t="s">
        <v>5466</v>
      </c>
      <c r="C2378" s="417" t="s">
        <v>5467</v>
      </c>
      <c r="D2378" t="e">
        <f>VLOOKUP(C2378,'[1]2月'!$I$1:$I$65536,1,0)</f>
        <v>#N/A</v>
      </c>
      <c r="E2378" s="28">
        <v>15079817073</v>
      </c>
      <c r="F2378" s="401" t="s">
        <v>5037</v>
      </c>
      <c r="G2378" s="401" t="s">
        <v>5067</v>
      </c>
      <c r="H2378" s="401">
        <v>50</v>
      </c>
      <c r="I2378" s="402">
        <v>202608</v>
      </c>
      <c r="J2378" s="411"/>
      <c r="K2378" s="411"/>
      <c r="L2378" s="411"/>
      <c r="M2378" s="411"/>
      <c r="N2378" s="412"/>
      <c r="O2378" s="412"/>
      <c r="P2378" s="411"/>
      <c r="Q2378" s="411"/>
      <c r="R2378" s="412"/>
      <c r="S2378" s="411"/>
      <c r="T2378" s="411"/>
      <c r="U2378" s="412"/>
      <c r="V2378" s="412"/>
      <c r="W2378" s="411"/>
      <c r="X2378" s="411"/>
    </row>
    <row r="2379" s="17" customFormat="1" spans="1:24">
      <c r="A2379" s="16">
        <v>2377</v>
      </c>
      <c r="B2379" s="417" t="s">
        <v>5468</v>
      </c>
      <c r="C2379" s="417" t="s">
        <v>5469</v>
      </c>
      <c r="D2379" t="e">
        <f>VLOOKUP(C2379,'[1]2月'!$I$1:$I$65536,1,0)</f>
        <v>#N/A</v>
      </c>
      <c r="E2379" s="28">
        <v>15207980298</v>
      </c>
      <c r="F2379" s="401" t="s">
        <v>5037</v>
      </c>
      <c r="G2379" s="401" t="s">
        <v>5045</v>
      </c>
      <c r="H2379" s="401">
        <v>50</v>
      </c>
      <c r="I2379" s="402">
        <v>202608</v>
      </c>
      <c r="J2379" s="411"/>
      <c r="K2379" s="411"/>
      <c r="L2379" s="411"/>
      <c r="M2379" s="411"/>
      <c r="N2379" s="412"/>
      <c r="O2379" s="412"/>
      <c r="P2379" s="411"/>
      <c r="Q2379" s="411"/>
      <c r="R2379" s="412"/>
      <c r="S2379" s="411"/>
      <c r="T2379" s="411"/>
      <c r="U2379" s="412"/>
      <c r="V2379" s="412"/>
      <c r="W2379" s="411"/>
      <c r="X2379" s="411"/>
    </row>
    <row r="2380" s="17" customFormat="1" spans="1:24">
      <c r="A2380" s="16">
        <v>2378</v>
      </c>
      <c r="B2380" s="417" t="s">
        <v>5470</v>
      </c>
      <c r="C2380" s="417" t="s">
        <v>5471</v>
      </c>
      <c r="D2380" t="e">
        <f>VLOOKUP(C2380,'[1]2月'!$I$1:$I$65536,1,0)</f>
        <v>#N/A</v>
      </c>
      <c r="E2380" s="401">
        <v>18979800896</v>
      </c>
      <c r="F2380" s="401" t="s">
        <v>5037</v>
      </c>
      <c r="G2380" s="401" t="s">
        <v>5038</v>
      </c>
      <c r="H2380" s="401">
        <v>50</v>
      </c>
      <c r="I2380" s="402">
        <v>202608</v>
      </c>
      <c r="J2380" s="411"/>
      <c r="K2380" s="411"/>
      <c r="L2380" s="411"/>
      <c r="M2380" s="411"/>
      <c r="N2380" s="412"/>
      <c r="O2380" s="412"/>
      <c r="P2380" s="411"/>
      <c r="Q2380" s="411"/>
      <c r="R2380" s="412"/>
      <c r="S2380" s="411"/>
      <c r="T2380" s="411"/>
      <c r="U2380" s="412"/>
      <c r="V2380" s="412"/>
      <c r="W2380" s="411"/>
      <c r="X2380" s="411"/>
    </row>
    <row r="2381" s="17" customFormat="1" spans="1:24">
      <c r="A2381" s="16">
        <v>2379</v>
      </c>
      <c r="B2381" s="417" t="s">
        <v>5472</v>
      </c>
      <c r="C2381" s="417" t="s">
        <v>5473</v>
      </c>
      <c r="D2381" t="e">
        <f>VLOOKUP(C2381,'[1]2月'!$I$1:$I$65536,1,0)</f>
        <v>#N/A</v>
      </c>
      <c r="E2381" s="401">
        <v>18779812718</v>
      </c>
      <c r="F2381" s="401" t="s">
        <v>5037</v>
      </c>
      <c r="G2381" s="401" t="s">
        <v>5038</v>
      </c>
      <c r="H2381" s="401">
        <v>50</v>
      </c>
      <c r="I2381" s="402">
        <v>202608</v>
      </c>
      <c r="J2381" s="411"/>
      <c r="K2381" s="411"/>
      <c r="L2381" s="411"/>
      <c r="M2381" s="411"/>
      <c r="N2381" s="412"/>
      <c r="O2381" s="412"/>
      <c r="P2381" s="411"/>
      <c r="Q2381" s="411"/>
      <c r="R2381" s="412"/>
      <c r="S2381" s="411"/>
      <c r="T2381" s="411"/>
      <c r="U2381" s="412"/>
      <c r="V2381" s="412"/>
      <c r="W2381" s="411"/>
      <c r="X2381" s="411"/>
    </row>
    <row r="2382" s="17" customFormat="1" spans="1:24">
      <c r="A2382" s="16">
        <v>2380</v>
      </c>
      <c r="B2382" s="400" t="s">
        <v>5474</v>
      </c>
      <c r="C2382" s="400" t="s">
        <v>5475</v>
      </c>
      <c r="D2382" t="e">
        <f>VLOOKUP(C2382,'[1]2月'!$I$1:$I$65536,1,0)</f>
        <v>#N/A</v>
      </c>
      <c r="E2382" s="28">
        <v>18720486279</v>
      </c>
      <c r="F2382" s="401" t="s">
        <v>5037</v>
      </c>
      <c r="G2382" s="401" t="s">
        <v>5183</v>
      </c>
      <c r="H2382" s="401">
        <v>50</v>
      </c>
      <c r="I2382" s="402">
        <v>202608</v>
      </c>
      <c r="N2382" s="76"/>
      <c r="O2382" s="76"/>
      <c r="R2382" s="76"/>
      <c r="U2382" s="76"/>
      <c r="V2382" s="76"/>
    </row>
    <row r="2383" s="17" customFormat="1" spans="1:24">
      <c r="A2383" s="16">
        <v>2381</v>
      </c>
      <c r="B2383" s="417" t="s">
        <v>5476</v>
      </c>
      <c r="C2383" s="431" t="s">
        <v>5477</v>
      </c>
      <c r="D2383" t="e">
        <f>VLOOKUP(C2383,'[1]2月'!$I$1:$I$65536,1,0)</f>
        <v>#N/A</v>
      </c>
      <c r="E2383" s="28">
        <v>13155777515</v>
      </c>
      <c r="F2383" s="401" t="s">
        <v>5037</v>
      </c>
      <c r="G2383" s="401" t="s">
        <v>5045</v>
      </c>
      <c r="H2383" s="401">
        <v>50</v>
      </c>
      <c r="I2383" s="402">
        <v>202608</v>
      </c>
      <c r="N2383" s="76"/>
      <c r="O2383" s="76"/>
      <c r="R2383" s="76"/>
      <c r="U2383" s="76"/>
      <c r="V2383" s="76"/>
    </row>
    <row r="2384" s="17" customFormat="1" spans="1:24">
      <c r="A2384" s="16">
        <v>2382</v>
      </c>
      <c r="B2384" s="417" t="s">
        <v>5478</v>
      </c>
      <c r="C2384" s="417" t="s">
        <v>5479</v>
      </c>
      <c r="D2384" t="e">
        <f>VLOOKUP(C2384,'[1]2月'!$I$1:$I$65536,1,0)</f>
        <v>#N/A</v>
      </c>
      <c r="E2384" s="28">
        <v>18827981308</v>
      </c>
      <c r="F2384" s="401" t="s">
        <v>5037</v>
      </c>
      <c r="G2384" s="401" t="s">
        <v>5088</v>
      </c>
      <c r="H2384" s="401">
        <v>50</v>
      </c>
      <c r="I2384" s="402">
        <v>202608</v>
      </c>
      <c r="N2384" s="76"/>
      <c r="O2384" s="76"/>
      <c r="R2384" s="76"/>
      <c r="U2384" s="76"/>
      <c r="V2384" s="76"/>
    </row>
    <row r="2385" s="17" customFormat="1" spans="1:257">
      <c r="A2385" s="16">
        <v>2383</v>
      </c>
      <c r="B2385" s="400" t="s">
        <v>5480</v>
      </c>
      <c r="C2385" s="432" t="s">
        <v>5481</v>
      </c>
      <c r="D2385" t="e">
        <f>VLOOKUP(C2385,'[1]2月'!$I$1:$I$65536,1,0)</f>
        <v>#N/A</v>
      </c>
      <c r="E2385" s="433">
        <v>13479810192</v>
      </c>
      <c r="F2385" s="401" t="s">
        <v>5037</v>
      </c>
      <c r="G2385" s="401" t="s">
        <v>5045</v>
      </c>
      <c r="H2385" s="401">
        <v>50</v>
      </c>
      <c r="I2385" s="402">
        <v>202608</v>
      </c>
      <c r="N2385" s="76"/>
      <c r="O2385" s="76"/>
      <c r="R2385" s="76"/>
      <c r="U2385" s="76"/>
      <c r="V2385" s="76"/>
    </row>
    <row r="2386" s="17" customFormat="1" spans="1:257">
      <c r="A2386" s="16">
        <v>2384</v>
      </c>
      <c r="B2386" s="400" t="s">
        <v>5482</v>
      </c>
      <c r="C2386" s="432" t="s">
        <v>5483</v>
      </c>
      <c r="D2386" t="e">
        <f>VLOOKUP(C2386,'[1]2月'!$I$1:$I$65536,1,0)</f>
        <v>#N/A</v>
      </c>
      <c r="E2386" s="433">
        <v>18797880131</v>
      </c>
      <c r="F2386" s="401" t="s">
        <v>5037</v>
      </c>
      <c r="G2386" s="401" t="s">
        <v>5045</v>
      </c>
      <c r="H2386" s="401">
        <v>50</v>
      </c>
      <c r="I2386" s="402">
        <v>202608</v>
      </c>
      <c r="N2386" s="76"/>
      <c r="O2386" s="76"/>
      <c r="R2386" s="76"/>
      <c r="U2386" s="76"/>
      <c r="V2386" s="76"/>
    </row>
    <row r="2387" s="17" customFormat="1" spans="1:257">
      <c r="A2387" s="16">
        <v>2385</v>
      </c>
      <c r="B2387" s="401" t="s">
        <v>5484</v>
      </c>
      <c r="C2387" s="417" t="s">
        <v>5485</v>
      </c>
      <c r="D2387" t="e">
        <f>VLOOKUP(C2387,'[1]2月'!$I$1:$I$65536,1,0)</f>
        <v>#N/A</v>
      </c>
      <c r="E2387" s="28">
        <v>15179863259</v>
      </c>
      <c r="F2387" s="401" t="s">
        <v>5037</v>
      </c>
      <c r="G2387" s="401" t="s">
        <v>5088</v>
      </c>
      <c r="H2387" s="401">
        <v>50</v>
      </c>
      <c r="I2387" s="402">
        <v>202608</v>
      </c>
      <c r="N2387" s="76"/>
      <c r="O2387" s="76"/>
      <c r="R2387" s="76"/>
      <c r="U2387" s="76"/>
      <c r="V2387" s="76"/>
    </row>
    <row r="2388" s="17" customFormat="1" spans="1:257">
      <c r="A2388" s="16">
        <v>2386</v>
      </c>
      <c r="B2388" s="401" t="s">
        <v>5486</v>
      </c>
      <c r="C2388" s="417" t="s">
        <v>5487</v>
      </c>
      <c r="D2388" t="e">
        <f>VLOOKUP(C2388,'[1]2月'!$I$1:$I$65536,1,0)</f>
        <v>#N/A</v>
      </c>
      <c r="E2388" s="28">
        <v>13766174189</v>
      </c>
      <c r="F2388" s="401" t="s">
        <v>5037</v>
      </c>
      <c r="G2388" s="401" t="s">
        <v>5045</v>
      </c>
      <c r="H2388" s="401">
        <v>50</v>
      </c>
      <c r="I2388" s="402">
        <v>202608</v>
      </c>
      <c r="N2388" s="76"/>
      <c r="O2388" s="76"/>
      <c r="R2388" s="76"/>
      <c r="U2388" s="76"/>
      <c r="V2388" s="76"/>
    </row>
    <row r="2389" s="17" customFormat="1" spans="1:257">
      <c r="A2389" s="16">
        <v>2387</v>
      </c>
      <c r="B2389" s="401" t="s">
        <v>5488</v>
      </c>
      <c r="C2389" s="417" t="s">
        <v>5489</v>
      </c>
      <c r="D2389" t="e">
        <f>VLOOKUP(C2389,'[1]2月'!$I$1:$I$65536,1,0)</f>
        <v>#N/A</v>
      </c>
      <c r="E2389" s="28">
        <v>13979820126</v>
      </c>
      <c r="F2389" s="401" t="s">
        <v>5037</v>
      </c>
      <c r="G2389" s="401" t="s">
        <v>5045</v>
      </c>
      <c r="H2389" s="401">
        <v>50</v>
      </c>
      <c r="I2389" s="402">
        <v>202608</v>
      </c>
      <c r="N2389" s="76"/>
      <c r="O2389" s="76"/>
      <c r="R2389" s="76"/>
      <c r="U2389" s="76"/>
      <c r="V2389" s="76"/>
    </row>
    <row r="2390" s="17" customFormat="1" spans="1:257">
      <c r="A2390" s="16">
        <v>2388</v>
      </c>
      <c r="B2390" s="401" t="s">
        <v>5490</v>
      </c>
      <c r="C2390" s="400" t="s">
        <v>5491</v>
      </c>
      <c r="D2390" t="e">
        <f>VLOOKUP(C2390,'[1]2月'!$I$1:$I$65536,1,0)</f>
        <v>#N/A</v>
      </c>
      <c r="E2390" s="28">
        <v>13979808520</v>
      </c>
      <c r="F2390" s="401" t="s">
        <v>5037</v>
      </c>
      <c r="G2390" s="401" t="s">
        <v>5088</v>
      </c>
      <c r="H2390" s="401">
        <v>50</v>
      </c>
      <c r="I2390" s="402">
        <v>202608</v>
      </c>
      <c r="N2390" s="76"/>
      <c r="O2390" s="76"/>
      <c r="R2390" s="76"/>
      <c r="U2390" s="76"/>
      <c r="V2390" s="76"/>
    </row>
    <row r="2391" s="17" customFormat="1" spans="1:257">
      <c r="A2391" s="16">
        <v>2389</v>
      </c>
      <c r="B2391" s="401" t="s">
        <v>5492</v>
      </c>
      <c r="C2391" s="400" t="s">
        <v>5493</v>
      </c>
      <c r="D2391" t="e">
        <f>VLOOKUP(C2391,'[1]2月'!$I$1:$I$65536,1,0)</f>
        <v>#N/A</v>
      </c>
      <c r="E2391" s="28">
        <v>15179893009</v>
      </c>
      <c r="F2391" s="401" t="s">
        <v>5037</v>
      </c>
      <c r="G2391" s="401" t="s">
        <v>5052</v>
      </c>
      <c r="H2391" s="401">
        <v>50</v>
      </c>
      <c r="I2391" s="402">
        <v>202608</v>
      </c>
      <c r="N2391" s="76"/>
      <c r="O2391" s="76"/>
      <c r="R2391" s="76"/>
      <c r="U2391" s="76"/>
      <c r="V2391" s="76"/>
    </row>
    <row r="2392" s="17" customFormat="1" spans="1:257">
      <c r="A2392" s="16">
        <v>2390</v>
      </c>
      <c r="B2392" s="401" t="s">
        <v>5494</v>
      </c>
      <c r="C2392" s="400" t="s">
        <v>5495</v>
      </c>
      <c r="D2392" t="e">
        <f>VLOOKUP(C2392,'[1]2月'!$I$1:$I$65536,1,0)</f>
        <v>#N/A</v>
      </c>
      <c r="E2392" s="28">
        <v>13698489796</v>
      </c>
      <c r="F2392" s="401" t="s">
        <v>5037</v>
      </c>
      <c r="G2392" s="401" t="s">
        <v>5088</v>
      </c>
      <c r="H2392" s="401">
        <v>50</v>
      </c>
      <c r="I2392" s="402">
        <v>202608</v>
      </c>
      <c r="N2392" s="76"/>
      <c r="O2392" s="76"/>
      <c r="R2392" s="76"/>
      <c r="U2392" s="76"/>
      <c r="V2392" s="76"/>
    </row>
    <row r="2393" s="17" customFormat="1" spans="1:257">
      <c r="A2393" s="16">
        <v>2391</v>
      </c>
      <c r="B2393" s="28" t="s">
        <v>5496</v>
      </c>
      <c r="C2393" s="216" t="s">
        <v>5497</v>
      </c>
      <c r="D2393" t="e">
        <f>VLOOKUP(C2393,'[1]2月'!$I$1:$I$65536,1,0)</f>
        <v>#N/A</v>
      </c>
      <c r="E2393" s="28">
        <v>15079802600</v>
      </c>
      <c r="F2393" s="401" t="s">
        <v>5037</v>
      </c>
      <c r="G2393" s="401" t="s">
        <v>5052</v>
      </c>
      <c r="H2393" s="401">
        <v>50</v>
      </c>
      <c r="I2393" s="402">
        <v>202608</v>
      </c>
      <c r="N2393" s="76"/>
      <c r="O2393" s="76"/>
      <c r="R2393" s="76"/>
      <c r="U2393" s="76"/>
      <c r="V2393" s="76"/>
    </row>
    <row r="2394" s="17" customFormat="1" spans="1:257">
      <c r="A2394" s="16">
        <v>2392</v>
      </c>
      <c r="B2394" s="28" t="s">
        <v>5498</v>
      </c>
      <c r="C2394" s="216" t="s">
        <v>5499</v>
      </c>
      <c r="D2394" t="e">
        <f>VLOOKUP(C2394,'[1]2月'!$I$1:$I$65536,1,0)</f>
        <v>#N/A</v>
      </c>
      <c r="E2394" s="28">
        <v>17705695438</v>
      </c>
      <c r="F2394" s="401" t="s">
        <v>5037</v>
      </c>
      <c r="G2394" s="401" t="s">
        <v>5067</v>
      </c>
      <c r="H2394" s="401">
        <v>50</v>
      </c>
      <c r="I2394" s="402">
        <v>202608</v>
      </c>
      <c r="N2394" s="76"/>
      <c r="O2394" s="76"/>
      <c r="R2394" s="76"/>
      <c r="U2394" s="76"/>
      <c r="V2394" s="76"/>
    </row>
    <row r="2395" s="17" customFormat="1" spans="1:257">
      <c r="A2395" s="16">
        <v>2393</v>
      </c>
      <c r="B2395" s="28" t="s">
        <v>5500</v>
      </c>
      <c r="C2395" s="216" t="s">
        <v>5501</v>
      </c>
      <c r="D2395" t="e">
        <f>VLOOKUP(C2395,'[1]2月'!$I$1:$I$65536,1,0)</f>
        <v>#N/A</v>
      </c>
      <c r="E2395" s="28">
        <v>13657985388</v>
      </c>
      <c r="F2395" s="401" t="s">
        <v>5037</v>
      </c>
      <c r="G2395" s="401" t="s">
        <v>5183</v>
      </c>
      <c r="H2395" s="401">
        <v>50</v>
      </c>
      <c r="I2395" s="402">
        <v>202608</v>
      </c>
      <c r="N2395" s="76"/>
      <c r="O2395" s="76"/>
      <c r="R2395" s="76"/>
      <c r="U2395" s="76"/>
      <c r="V2395" s="76"/>
    </row>
    <row r="2396" s="17" customFormat="1" spans="1:257">
      <c r="A2396" s="16">
        <v>2394</v>
      </c>
      <c r="B2396" s="28" t="s">
        <v>5502</v>
      </c>
      <c r="C2396" s="216" t="s">
        <v>5503</v>
      </c>
      <c r="D2396" t="e">
        <f>VLOOKUP(C2396,'[1]2月'!$I$1:$I$65536,1,0)</f>
        <v>#N/A</v>
      </c>
      <c r="E2396" s="28">
        <v>15179854153</v>
      </c>
      <c r="F2396" s="401" t="s">
        <v>5037</v>
      </c>
      <c r="G2396" s="401" t="s">
        <v>5057</v>
      </c>
      <c r="H2396" s="401">
        <v>50</v>
      </c>
      <c r="I2396" s="402">
        <v>202608</v>
      </c>
      <c r="N2396" s="76"/>
      <c r="O2396" s="76"/>
      <c r="R2396" s="76"/>
      <c r="U2396" s="76"/>
      <c r="V2396" s="76"/>
    </row>
    <row r="2397" s="41" customFormat="1" ht="17" customHeight="1" spans="1:257">
      <c r="A2397" s="16">
        <v>2395</v>
      </c>
      <c r="B2397" s="102" t="s">
        <v>5504</v>
      </c>
      <c r="C2397" s="102" t="s">
        <v>5505</v>
      </c>
      <c r="D2397" t="e">
        <f>VLOOKUP(C2397,'[1]2月'!$I$1:$I$65536,1,0)</f>
        <v>#N/A</v>
      </c>
      <c r="E2397" s="102">
        <v>13576403970</v>
      </c>
      <c r="F2397" s="102" t="s">
        <v>5506</v>
      </c>
      <c r="G2397" s="85" t="s">
        <v>5507</v>
      </c>
      <c r="H2397" s="434">
        <v>100</v>
      </c>
      <c r="I2397" s="434">
        <v>202608</v>
      </c>
      <c r="J2397" s="102"/>
      <c r="K2397" s="102"/>
      <c r="L2397" s="102" t="s">
        <v>5508</v>
      </c>
      <c r="M2397" s="102"/>
      <c r="N2397" s="102"/>
      <c r="O2397" s="102"/>
      <c r="P2397" s="102">
        <v>13576403970</v>
      </c>
      <c r="Q2397" s="85"/>
      <c r="IW2397" s="42"/>
    </row>
    <row r="2398" s="41" customFormat="1" ht="17" customHeight="1" spans="1:257">
      <c r="A2398" s="16">
        <v>2396</v>
      </c>
      <c r="B2398" s="102" t="s">
        <v>5509</v>
      </c>
      <c r="C2398" s="435" t="s">
        <v>5510</v>
      </c>
      <c r="D2398" t="e">
        <f>VLOOKUP(C2398,'[1]2月'!$I$1:$I$65536,1,0)</f>
        <v>#N/A</v>
      </c>
      <c r="E2398" s="102">
        <v>13657980384</v>
      </c>
      <c r="F2398" s="102" t="s">
        <v>5506</v>
      </c>
      <c r="G2398" s="85" t="s">
        <v>5507</v>
      </c>
      <c r="H2398" s="434">
        <v>100</v>
      </c>
      <c r="I2398" s="434">
        <v>202608</v>
      </c>
      <c r="J2398" s="102"/>
      <c r="K2398" s="102"/>
      <c r="L2398" s="102" t="s">
        <v>5508</v>
      </c>
      <c r="M2398" s="102"/>
      <c r="N2398" s="102"/>
      <c r="O2398" s="102"/>
      <c r="P2398" s="102">
        <v>13657980384</v>
      </c>
      <c r="Q2398" s="85"/>
      <c r="IW2398" s="42"/>
    </row>
    <row r="2399" s="41" customFormat="1" ht="17" customHeight="1" spans="1:257">
      <c r="A2399" s="16">
        <v>2397</v>
      </c>
      <c r="B2399" s="102" t="s">
        <v>5511</v>
      </c>
      <c r="C2399" s="435" t="s">
        <v>5512</v>
      </c>
      <c r="D2399" t="e">
        <f>VLOOKUP(C2399,'[1]2月'!$I$1:$I$65536,1,0)</f>
        <v>#N/A</v>
      </c>
      <c r="E2399" s="102">
        <v>18879874344</v>
      </c>
      <c r="F2399" s="102" t="s">
        <v>5506</v>
      </c>
      <c r="G2399" s="85" t="s">
        <v>5507</v>
      </c>
      <c r="H2399" s="434">
        <v>100</v>
      </c>
      <c r="I2399" s="434">
        <v>202608</v>
      </c>
      <c r="J2399" s="102"/>
      <c r="K2399" s="102"/>
      <c r="L2399" s="102" t="s">
        <v>5508</v>
      </c>
      <c r="M2399" s="102"/>
      <c r="N2399" s="102"/>
      <c r="O2399" s="102"/>
      <c r="P2399" s="102">
        <v>18879874344</v>
      </c>
      <c r="Q2399" s="85"/>
      <c r="IW2399" s="42"/>
    </row>
    <row r="2400" s="41" customFormat="1" ht="17" customHeight="1" spans="1:257">
      <c r="A2400" s="16">
        <v>2398</v>
      </c>
      <c r="B2400" s="435" t="s">
        <v>5513</v>
      </c>
      <c r="C2400" s="435" t="s">
        <v>5514</v>
      </c>
      <c r="D2400" t="e">
        <f>VLOOKUP(C2400,'[1]2月'!$I$1:$I$65536,1,0)</f>
        <v>#N/A</v>
      </c>
      <c r="E2400" s="102">
        <v>15879993277</v>
      </c>
      <c r="F2400" s="102" t="s">
        <v>5506</v>
      </c>
      <c r="G2400" s="85" t="s">
        <v>5507</v>
      </c>
      <c r="H2400" s="434">
        <v>50</v>
      </c>
      <c r="I2400" s="434">
        <v>202608</v>
      </c>
      <c r="J2400" s="41"/>
      <c r="K2400" s="102"/>
      <c r="L2400" s="102" t="s">
        <v>5508</v>
      </c>
      <c r="M2400" s="102"/>
      <c r="N2400" s="102"/>
      <c r="O2400" s="102"/>
      <c r="P2400" s="102">
        <v>15879993277</v>
      </c>
      <c r="Q2400" s="85"/>
      <c r="IW2400" s="42"/>
    </row>
    <row r="2401" s="41" customFormat="1" ht="17" customHeight="1" spans="1:257">
      <c r="A2401" s="16">
        <v>2399</v>
      </c>
      <c r="B2401" s="102" t="s">
        <v>5515</v>
      </c>
      <c r="C2401" s="102" t="s">
        <v>5516</v>
      </c>
      <c r="D2401" t="e">
        <f>VLOOKUP(C2401,'[1]2月'!$I$1:$I$65536,1,0)</f>
        <v>#N/A</v>
      </c>
      <c r="E2401" s="102">
        <v>15079847831</v>
      </c>
      <c r="F2401" s="102" t="s">
        <v>5506</v>
      </c>
      <c r="G2401" s="85" t="s">
        <v>5507</v>
      </c>
      <c r="H2401" s="434">
        <v>50</v>
      </c>
      <c r="I2401" s="434">
        <v>202608</v>
      </c>
      <c r="J2401" s="102"/>
      <c r="K2401" s="102"/>
      <c r="L2401" s="102" t="s">
        <v>5508</v>
      </c>
      <c r="M2401" s="102"/>
      <c r="N2401" s="102"/>
      <c r="O2401" s="102"/>
      <c r="P2401" s="102">
        <v>15079847831</v>
      </c>
      <c r="Q2401" s="85"/>
      <c r="IW2401" s="42"/>
    </row>
    <row r="2402" s="41" customFormat="1" ht="17" customHeight="1" spans="1:257">
      <c r="A2402" s="16">
        <v>2400</v>
      </c>
      <c r="B2402" s="435" t="s">
        <v>5517</v>
      </c>
      <c r="C2402" s="435" t="s">
        <v>5518</v>
      </c>
      <c r="D2402" t="e">
        <f>VLOOKUP(C2402,'[1]2月'!$I$1:$I$65536,1,0)</f>
        <v>#N/A</v>
      </c>
      <c r="E2402" s="102">
        <v>18961499174</v>
      </c>
      <c r="F2402" s="102" t="s">
        <v>5506</v>
      </c>
      <c r="G2402" s="85" t="s">
        <v>5507</v>
      </c>
      <c r="H2402" s="434">
        <v>50</v>
      </c>
      <c r="I2402" s="434">
        <v>202608</v>
      </c>
      <c r="J2402" s="102"/>
      <c r="K2402" s="102"/>
      <c r="L2402" s="102" t="s">
        <v>5508</v>
      </c>
      <c r="M2402" s="102"/>
      <c r="N2402" s="102"/>
      <c r="O2402" s="102"/>
      <c r="P2402" s="102">
        <v>18961499174</v>
      </c>
      <c r="Q2402" s="85"/>
      <c r="IW2402" s="42"/>
    </row>
    <row r="2403" s="41" customFormat="1" ht="17" customHeight="1" spans="1:257">
      <c r="A2403" s="16">
        <v>2401</v>
      </c>
      <c r="B2403" s="102" t="s">
        <v>5519</v>
      </c>
      <c r="C2403" s="102" t="s">
        <v>5520</v>
      </c>
      <c r="D2403" t="e">
        <f>VLOOKUP(C2403,'[1]2月'!$I$1:$I$65536,1,0)</f>
        <v>#N/A</v>
      </c>
      <c r="E2403" s="102">
        <v>18979816650</v>
      </c>
      <c r="F2403" s="102" t="s">
        <v>5506</v>
      </c>
      <c r="G2403" s="85" t="s">
        <v>5507</v>
      </c>
      <c r="H2403" s="434">
        <v>50</v>
      </c>
      <c r="I2403" s="434">
        <v>202608</v>
      </c>
      <c r="J2403" s="102"/>
      <c r="K2403" s="102"/>
      <c r="L2403" s="102" t="s">
        <v>5508</v>
      </c>
      <c r="M2403" s="102"/>
      <c r="N2403" s="102"/>
      <c r="O2403" s="102"/>
      <c r="P2403" s="102">
        <v>18979816650</v>
      </c>
      <c r="Q2403" s="85"/>
      <c r="IW2403" s="42"/>
    </row>
    <row r="2404" s="41" customFormat="1" ht="17" customHeight="1" spans="1:257">
      <c r="A2404" s="16">
        <v>2402</v>
      </c>
      <c r="B2404" s="102" t="s">
        <v>5521</v>
      </c>
      <c r="C2404" s="102" t="s">
        <v>5522</v>
      </c>
      <c r="D2404" t="e">
        <f>VLOOKUP(C2404,'[1]2月'!$I$1:$I$65536,1,0)</f>
        <v>#N/A</v>
      </c>
      <c r="E2404" s="102">
        <v>13657981735</v>
      </c>
      <c r="F2404" s="102" t="s">
        <v>5506</v>
      </c>
      <c r="G2404" s="85" t="s">
        <v>5507</v>
      </c>
      <c r="H2404" s="434">
        <v>50</v>
      </c>
      <c r="I2404" s="434">
        <v>202608</v>
      </c>
      <c r="J2404" s="102"/>
      <c r="K2404" s="102"/>
      <c r="L2404" s="102" t="s">
        <v>5508</v>
      </c>
      <c r="M2404" s="102"/>
      <c r="N2404" s="102"/>
      <c r="O2404" s="102"/>
      <c r="P2404" s="102">
        <v>13657981735</v>
      </c>
      <c r="Q2404" s="85"/>
      <c r="IW2404" s="42"/>
    </row>
    <row r="2405" s="41" customFormat="1" ht="17" customHeight="1" spans="1:257">
      <c r="A2405" s="16">
        <v>2403</v>
      </c>
      <c r="B2405" s="102" t="s">
        <v>5523</v>
      </c>
      <c r="C2405" s="435" t="s">
        <v>5524</v>
      </c>
      <c r="D2405" t="e">
        <f>VLOOKUP(C2405,'[1]2月'!$I$1:$I$65536,1,0)</f>
        <v>#N/A</v>
      </c>
      <c r="E2405" s="102">
        <v>15870056893</v>
      </c>
      <c r="F2405" s="102" t="s">
        <v>5506</v>
      </c>
      <c r="G2405" s="85" t="s">
        <v>5507</v>
      </c>
      <c r="H2405" s="434">
        <v>50</v>
      </c>
      <c r="I2405" s="434">
        <v>202608</v>
      </c>
      <c r="J2405" s="102"/>
      <c r="K2405" s="102"/>
      <c r="L2405" s="102" t="s">
        <v>5508</v>
      </c>
      <c r="M2405" s="102"/>
      <c r="N2405" s="102"/>
      <c r="O2405" s="102"/>
      <c r="P2405" s="102">
        <v>15870056893</v>
      </c>
      <c r="Q2405" s="85"/>
      <c r="IW2405" s="42"/>
    </row>
    <row r="2406" s="41" customFormat="1" ht="17" customHeight="1" spans="1:257">
      <c r="A2406" s="16">
        <v>2404</v>
      </c>
      <c r="B2406" s="102" t="s">
        <v>5525</v>
      </c>
      <c r="C2406" s="435" t="s">
        <v>5526</v>
      </c>
      <c r="D2406" t="e">
        <f>VLOOKUP(C2406,'[1]2月'!$I$1:$I$65536,1,0)</f>
        <v>#N/A</v>
      </c>
      <c r="E2406" s="102">
        <v>13309029811</v>
      </c>
      <c r="F2406" s="102" t="s">
        <v>5506</v>
      </c>
      <c r="G2406" s="85" t="s">
        <v>5507</v>
      </c>
      <c r="H2406" s="434">
        <v>50</v>
      </c>
      <c r="I2406" s="434">
        <v>202608</v>
      </c>
      <c r="J2406" s="102"/>
      <c r="K2406" s="102"/>
      <c r="L2406" s="102" t="s">
        <v>5508</v>
      </c>
      <c r="M2406" s="102"/>
      <c r="N2406" s="102"/>
      <c r="O2406" s="102"/>
      <c r="P2406" s="102">
        <v>13309029811</v>
      </c>
      <c r="Q2406" s="85"/>
      <c r="IW2406" s="42"/>
    </row>
    <row r="2407" s="41" customFormat="1" ht="17" customHeight="1" spans="1:257">
      <c r="A2407" s="16">
        <v>2405</v>
      </c>
      <c r="B2407" s="102" t="s">
        <v>5527</v>
      </c>
      <c r="C2407" s="102" t="s">
        <v>5528</v>
      </c>
      <c r="D2407" t="e">
        <f>VLOOKUP(C2407,'[1]2月'!$I$1:$I$65536,1,0)</f>
        <v>#N/A</v>
      </c>
      <c r="E2407" s="102">
        <v>15870057469</v>
      </c>
      <c r="F2407" s="102" t="s">
        <v>5506</v>
      </c>
      <c r="G2407" s="85" t="s">
        <v>5507</v>
      </c>
      <c r="H2407" s="434">
        <v>50</v>
      </c>
      <c r="I2407" s="434">
        <v>202608</v>
      </c>
      <c r="J2407" s="102"/>
      <c r="K2407" s="102"/>
      <c r="L2407" s="102" t="s">
        <v>5508</v>
      </c>
      <c r="M2407" s="102"/>
      <c r="N2407" s="102"/>
      <c r="O2407" s="102"/>
      <c r="P2407" s="102">
        <v>15870057469</v>
      </c>
      <c r="Q2407" s="85"/>
      <c r="IW2407" s="42"/>
    </row>
    <row r="2408" s="41" customFormat="1" ht="17" customHeight="1" spans="1:257">
      <c r="A2408" s="16">
        <v>2406</v>
      </c>
      <c r="B2408" s="102" t="s">
        <v>5529</v>
      </c>
      <c r="C2408" s="102" t="s">
        <v>5530</v>
      </c>
      <c r="D2408" t="e">
        <f>VLOOKUP(C2408,'[1]2月'!$I$1:$I$65536,1,0)</f>
        <v>#N/A</v>
      </c>
      <c r="E2408" s="102">
        <v>18879826762</v>
      </c>
      <c r="F2408" s="102" t="s">
        <v>5506</v>
      </c>
      <c r="G2408" s="85" t="s">
        <v>5507</v>
      </c>
      <c r="H2408" s="434">
        <v>50</v>
      </c>
      <c r="I2408" s="434">
        <v>202608</v>
      </c>
      <c r="J2408" s="102"/>
      <c r="K2408" s="102"/>
      <c r="L2408" s="102" t="s">
        <v>5508</v>
      </c>
      <c r="M2408" s="102"/>
      <c r="N2408" s="102"/>
      <c r="O2408" s="102"/>
      <c r="P2408" s="102">
        <v>18879826762</v>
      </c>
      <c r="Q2408" s="85"/>
      <c r="IW2408" s="42"/>
    </row>
    <row r="2409" s="41" customFormat="1" ht="17" customHeight="1" spans="1:257">
      <c r="A2409" s="16">
        <v>2407</v>
      </c>
      <c r="B2409" s="102" t="s">
        <v>5531</v>
      </c>
      <c r="C2409" s="102" t="s">
        <v>5532</v>
      </c>
      <c r="D2409" t="e">
        <f>VLOOKUP(C2409,'[1]2月'!$I$1:$I$65536,1,0)</f>
        <v>#N/A</v>
      </c>
      <c r="E2409" s="435">
        <v>15207088495</v>
      </c>
      <c r="F2409" s="102" t="s">
        <v>5506</v>
      </c>
      <c r="G2409" s="85" t="s">
        <v>5507</v>
      </c>
      <c r="H2409" s="434">
        <v>50</v>
      </c>
      <c r="I2409" s="434">
        <v>202608</v>
      </c>
      <c r="J2409" s="102"/>
      <c r="K2409" s="102"/>
      <c r="L2409" s="102" t="s">
        <v>5508</v>
      </c>
      <c r="M2409" s="102"/>
      <c r="N2409" s="102" t="s">
        <v>5508</v>
      </c>
      <c r="O2409" s="102"/>
      <c r="P2409" s="435">
        <v>15207088495</v>
      </c>
      <c r="Q2409" s="85"/>
      <c r="IW2409" s="42"/>
    </row>
    <row r="2410" s="41" customFormat="1" ht="17" customHeight="1" spans="1:257">
      <c r="A2410" s="16">
        <v>2408</v>
      </c>
      <c r="B2410" s="102" t="s">
        <v>5533</v>
      </c>
      <c r="C2410" s="102" t="s">
        <v>5534</v>
      </c>
      <c r="D2410" t="e">
        <f>VLOOKUP(C2410,'[1]2月'!$I$1:$I$65536,1,0)</f>
        <v>#N/A</v>
      </c>
      <c r="E2410" s="435">
        <v>18779829556</v>
      </c>
      <c r="F2410" s="102" t="s">
        <v>5506</v>
      </c>
      <c r="G2410" s="85" t="s">
        <v>5507</v>
      </c>
      <c r="H2410" s="434">
        <v>50</v>
      </c>
      <c r="I2410" s="434">
        <v>202608</v>
      </c>
      <c r="J2410" s="102"/>
      <c r="K2410" s="102"/>
      <c r="L2410" s="102" t="s">
        <v>5508</v>
      </c>
      <c r="M2410" s="102"/>
      <c r="N2410" s="102"/>
      <c r="O2410" s="102"/>
      <c r="P2410" s="435">
        <v>18779829556</v>
      </c>
      <c r="Q2410" s="85"/>
      <c r="IW2410" s="42"/>
    </row>
    <row r="2411" s="41" customFormat="1" ht="17" customHeight="1" spans="1:257">
      <c r="A2411" s="16">
        <v>2409</v>
      </c>
      <c r="B2411" s="102" t="s">
        <v>5535</v>
      </c>
      <c r="C2411" s="102" t="s">
        <v>5536</v>
      </c>
      <c r="D2411" t="e">
        <f>VLOOKUP(C2411,'[1]2月'!$I$1:$I$65536,1,0)</f>
        <v>#N/A</v>
      </c>
      <c r="E2411" s="102">
        <v>18479818590</v>
      </c>
      <c r="F2411" s="102" t="s">
        <v>5506</v>
      </c>
      <c r="G2411" s="85" t="s">
        <v>5507</v>
      </c>
      <c r="H2411" s="434">
        <v>50</v>
      </c>
      <c r="I2411" s="434">
        <v>202608</v>
      </c>
      <c r="J2411" s="102"/>
      <c r="K2411" s="102"/>
      <c r="L2411" s="102" t="s">
        <v>5508</v>
      </c>
      <c r="M2411" s="102"/>
      <c r="N2411" s="102"/>
      <c r="O2411" s="102"/>
      <c r="P2411" s="102">
        <v>18479818590</v>
      </c>
      <c r="Q2411" s="85"/>
      <c r="IW2411" s="42"/>
    </row>
    <row r="2412" s="41" customFormat="1" ht="17" customHeight="1" spans="1:257">
      <c r="A2412" s="16">
        <v>2410</v>
      </c>
      <c r="B2412" s="102" t="s">
        <v>5537</v>
      </c>
      <c r="C2412" s="102" t="s">
        <v>5538</v>
      </c>
      <c r="D2412" t="e">
        <f>VLOOKUP(C2412,'[1]2月'!$I$1:$I$65536,1,0)</f>
        <v>#N/A</v>
      </c>
      <c r="E2412" s="102">
        <v>13979862458</v>
      </c>
      <c r="F2412" s="102" t="s">
        <v>5506</v>
      </c>
      <c r="G2412" s="85" t="s">
        <v>5507</v>
      </c>
      <c r="H2412" s="434">
        <v>50</v>
      </c>
      <c r="I2412" s="434">
        <v>202608</v>
      </c>
      <c r="J2412" s="102"/>
      <c r="K2412" s="102"/>
      <c r="L2412" s="102" t="s">
        <v>5508</v>
      </c>
      <c r="M2412" s="102"/>
      <c r="N2412" s="102"/>
      <c r="O2412" s="102"/>
      <c r="P2412" s="102">
        <v>13979862458</v>
      </c>
      <c r="Q2412" s="85"/>
      <c r="IW2412" s="42"/>
    </row>
    <row r="2413" s="41" customFormat="1" ht="17" customHeight="1" spans="1:257">
      <c r="A2413" s="16">
        <v>2411</v>
      </c>
      <c r="B2413" s="102" t="s">
        <v>5539</v>
      </c>
      <c r="C2413" s="102" t="s">
        <v>5540</v>
      </c>
      <c r="D2413" t="e">
        <f>VLOOKUP(C2413,'[1]2月'!$I$1:$I$65536,1,0)</f>
        <v>#N/A</v>
      </c>
      <c r="E2413" s="102">
        <v>15779494018</v>
      </c>
      <c r="F2413" s="102" t="s">
        <v>5506</v>
      </c>
      <c r="G2413" s="85" t="s">
        <v>5507</v>
      </c>
      <c r="H2413" s="434">
        <v>50</v>
      </c>
      <c r="I2413" s="434">
        <v>202608</v>
      </c>
      <c r="J2413" s="102"/>
      <c r="K2413" s="102"/>
      <c r="L2413" s="102" t="s">
        <v>5508</v>
      </c>
      <c r="M2413" s="102"/>
      <c r="N2413" s="102"/>
      <c r="O2413" s="102"/>
      <c r="P2413" s="102">
        <v>15779494018</v>
      </c>
      <c r="Q2413" s="85"/>
      <c r="IW2413" s="42"/>
    </row>
    <row r="2414" s="41" customFormat="1" ht="17" customHeight="1" spans="1:257">
      <c r="A2414" s="16">
        <v>2412</v>
      </c>
      <c r="B2414" s="102" t="s">
        <v>5541</v>
      </c>
      <c r="C2414" s="102" t="s">
        <v>5542</v>
      </c>
      <c r="D2414" t="e">
        <f>VLOOKUP(C2414,'[1]2月'!$I$1:$I$65536,1,0)</f>
        <v>#N/A</v>
      </c>
      <c r="E2414" s="102">
        <v>13627985546</v>
      </c>
      <c r="F2414" s="102" t="s">
        <v>5506</v>
      </c>
      <c r="G2414" s="85" t="s">
        <v>5507</v>
      </c>
      <c r="H2414" s="434">
        <v>50</v>
      </c>
      <c r="I2414" s="434">
        <v>202608</v>
      </c>
      <c r="J2414" s="102"/>
      <c r="K2414" s="102"/>
      <c r="L2414" s="102" t="s">
        <v>5508</v>
      </c>
      <c r="M2414" s="102"/>
      <c r="N2414" s="102"/>
      <c r="O2414" s="102"/>
      <c r="P2414" s="102">
        <v>13627985546</v>
      </c>
      <c r="Q2414" s="85"/>
      <c r="IW2414" s="42"/>
    </row>
    <row r="2415" s="41" customFormat="1" ht="17" customHeight="1" spans="1:257">
      <c r="A2415" s="16">
        <v>2413</v>
      </c>
      <c r="B2415" s="102" t="s">
        <v>5543</v>
      </c>
      <c r="C2415" s="102" t="s">
        <v>5544</v>
      </c>
      <c r="D2415" t="e">
        <f>VLOOKUP(C2415,'[1]2月'!$I$1:$I$65536,1,0)</f>
        <v>#N/A</v>
      </c>
      <c r="E2415" s="435">
        <v>15079803532</v>
      </c>
      <c r="F2415" s="102" t="s">
        <v>5506</v>
      </c>
      <c r="G2415" s="85" t="s">
        <v>5507</v>
      </c>
      <c r="H2415" s="434">
        <v>50</v>
      </c>
      <c r="I2415" s="434">
        <v>202608</v>
      </c>
      <c r="J2415" s="102"/>
      <c r="K2415" s="102"/>
      <c r="L2415" s="102" t="s">
        <v>5508</v>
      </c>
      <c r="M2415" s="102"/>
      <c r="N2415" s="102"/>
      <c r="O2415" s="102"/>
      <c r="P2415" s="435">
        <v>15079803532</v>
      </c>
      <c r="Q2415" s="85"/>
      <c r="IW2415" s="42"/>
    </row>
    <row r="2416" s="41" customFormat="1" ht="17" customHeight="1" spans="1:257">
      <c r="A2416" s="16">
        <v>2414</v>
      </c>
      <c r="B2416" s="102" t="s">
        <v>5545</v>
      </c>
      <c r="C2416" s="102" t="s">
        <v>5546</v>
      </c>
      <c r="D2416" t="e">
        <f>VLOOKUP(C2416,'[1]2月'!$I$1:$I$65536,1,0)</f>
        <v>#N/A</v>
      </c>
      <c r="E2416" s="102">
        <v>15297985088</v>
      </c>
      <c r="F2416" s="102" t="s">
        <v>5506</v>
      </c>
      <c r="G2416" s="85" t="s">
        <v>5507</v>
      </c>
      <c r="H2416" s="434">
        <v>50</v>
      </c>
      <c r="I2416" s="434">
        <v>202608</v>
      </c>
      <c r="J2416" s="102"/>
      <c r="K2416" s="102"/>
      <c r="L2416" s="102" t="s">
        <v>5508</v>
      </c>
      <c r="M2416" s="102"/>
      <c r="N2416" s="102"/>
      <c r="O2416" s="102"/>
      <c r="P2416" s="102">
        <v>15297985088</v>
      </c>
      <c r="Q2416" s="85"/>
      <c r="IW2416" s="42"/>
    </row>
    <row r="2417" s="41" customFormat="1" ht="17" customHeight="1" spans="1:257">
      <c r="A2417" s="16">
        <v>2415</v>
      </c>
      <c r="B2417" s="102" t="s">
        <v>5547</v>
      </c>
      <c r="C2417" s="102" t="s">
        <v>5548</v>
      </c>
      <c r="D2417" t="e">
        <f>VLOOKUP(C2417,'[1]2月'!$I$1:$I$65536,1,0)</f>
        <v>#N/A</v>
      </c>
      <c r="E2417" s="435">
        <v>13659780230</v>
      </c>
      <c r="F2417" s="102" t="s">
        <v>5506</v>
      </c>
      <c r="G2417" s="85" t="s">
        <v>5507</v>
      </c>
      <c r="H2417" s="434">
        <v>50</v>
      </c>
      <c r="I2417" s="434">
        <v>202608</v>
      </c>
      <c r="J2417" s="102"/>
      <c r="K2417" s="102"/>
      <c r="L2417" s="102" t="s">
        <v>5508</v>
      </c>
      <c r="M2417" s="102"/>
      <c r="N2417" s="102"/>
      <c r="O2417" s="102"/>
      <c r="P2417" s="435">
        <v>13659780230</v>
      </c>
      <c r="Q2417" s="85"/>
      <c r="IW2417" s="42"/>
    </row>
    <row r="2418" s="41" customFormat="1" ht="17" customHeight="1" spans="1:257">
      <c r="A2418" s="16">
        <v>2416</v>
      </c>
      <c r="B2418" s="102" t="s">
        <v>5549</v>
      </c>
      <c r="C2418" s="743" t="s">
        <v>5550</v>
      </c>
      <c r="D2418" t="e">
        <f>VLOOKUP(C2418,'[1]2月'!$I$1:$I$65536,1,0)</f>
        <v>#N/A</v>
      </c>
      <c r="E2418" s="435">
        <v>15870056893</v>
      </c>
      <c r="F2418" s="102" t="s">
        <v>5506</v>
      </c>
      <c r="G2418" s="85" t="s">
        <v>5507</v>
      </c>
      <c r="H2418" s="434">
        <v>50</v>
      </c>
      <c r="I2418" s="434">
        <v>202608</v>
      </c>
      <c r="J2418" s="102"/>
      <c r="K2418" s="102"/>
      <c r="L2418" s="102" t="s">
        <v>5508</v>
      </c>
      <c r="M2418" s="102"/>
      <c r="N2418" s="102"/>
      <c r="O2418" s="102"/>
      <c r="P2418" s="435">
        <v>15870056893</v>
      </c>
      <c r="Q2418" s="85"/>
      <c r="IW2418" s="42"/>
    </row>
    <row r="2419" s="41" customFormat="1" ht="17" customHeight="1" spans="1:257">
      <c r="A2419" s="16">
        <v>2417</v>
      </c>
      <c r="B2419" s="102" t="s">
        <v>5551</v>
      </c>
      <c r="C2419" s="743" t="s">
        <v>5552</v>
      </c>
      <c r="D2419" t="e">
        <f>VLOOKUP(C2419,'[1]2月'!$I$1:$I$65536,1,0)</f>
        <v>#N/A</v>
      </c>
      <c r="E2419" s="435">
        <v>18079869797</v>
      </c>
      <c r="F2419" s="102" t="s">
        <v>5506</v>
      </c>
      <c r="G2419" s="85" t="s">
        <v>5507</v>
      </c>
      <c r="H2419" s="434">
        <v>50</v>
      </c>
      <c r="I2419" s="434">
        <v>202608</v>
      </c>
      <c r="J2419" s="102"/>
      <c r="K2419" s="102"/>
      <c r="L2419" s="102" t="s">
        <v>5508</v>
      </c>
      <c r="M2419" s="102"/>
      <c r="N2419" s="102"/>
      <c r="O2419" s="102"/>
      <c r="P2419" s="435">
        <v>18079869797</v>
      </c>
      <c r="Q2419" s="85"/>
      <c r="IW2419" s="42"/>
    </row>
    <row r="2420" s="41" customFormat="1" ht="17" customHeight="1" spans="1:257">
      <c r="A2420" s="16">
        <v>2418</v>
      </c>
      <c r="B2420" s="102" t="s">
        <v>5553</v>
      </c>
      <c r="C2420" s="743" t="s">
        <v>5554</v>
      </c>
      <c r="D2420" t="e">
        <f>VLOOKUP(C2420,'[1]2月'!$I$1:$I$65536,1,0)</f>
        <v>#N/A</v>
      </c>
      <c r="E2420" s="102">
        <v>13979881845</v>
      </c>
      <c r="F2420" s="102" t="s">
        <v>5506</v>
      </c>
      <c r="G2420" s="85" t="s">
        <v>5507</v>
      </c>
      <c r="H2420" s="434">
        <v>50</v>
      </c>
      <c r="I2420" s="434">
        <v>202608</v>
      </c>
      <c r="J2420" s="102"/>
      <c r="K2420" s="102"/>
      <c r="L2420" s="102" t="s">
        <v>5508</v>
      </c>
      <c r="M2420" s="102"/>
      <c r="N2420" s="102"/>
      <c r="O2420" s="102"/>
      <c r="P2420" s="102">
        <v>13979881845</v>
      </c>
      <c r="Q2420" s="85"/>
      <c r="IW2420" s="42"/>
    </row>
    <row r="2421" s="41" customFormat="1" ht="17" customHeight="1" spans="1:257">
      <c r="A2421" s="16">
        <v>2419</v>
      </c>
      <c r="B2421" s="102" t="s">
        <v>5555</v>
      </c>
      <c r="C2421" s="435" t="s">
        <v>5556</v>
      </c>
      <c r="D2421" t="e">
        <f>VLOOKUP(C2421,'[1]2月'!$I$1:$I$65536,1,0)</f>
        <v>#N/A</v>
      </c>
      <c r="E2421" s="435" t="s">
        <v>5557</v>
      </c>
      <c r="F2421" s="102" t="s">
        <v>5506</v>
      </c>
      <c r="G2421" s="85" t="s">
        <v>5507</v>
      </c>
      <c r="H2421" s="434">
        <v>50</v>
      </c>
      <c r="I2421" s="434">
        <v>202608</v>
      </c>
      <c r="J2421" s="102"/>
      <c r="K2421" s="102"/>
      <c r="L2421" s="102" t="s">
        <v>5508</v>
      </c>
      <c r="M2421" s="102"/>
      <c r="N2421" s="102"/>
      <c r="O2421" s="102"/>
      <c r="P2421" s="435" t="s">
        <v>5557</v>
      </c>
      <c r="Q2421" s="85"/>
    </row>
    <row r="2422" s="41" customFormat="1" ht="17" customHeight="1" spans="1:257">
      <c r="A2422" s="16">
        <v>2420</v>
      </c>
      <c r="B2422" s="102" t="s">
        <v>5558</v>
      </c>
      <c r="C2422" s="435" t="s">
        <v>5559</v>
      </c>
      <c r="D2422" t="e">
        <f>VLOOKUP(C2422,'[1]2月'!$I$1:$I$65536,1,0)</f>
        <v>#N/A</v>
      </c>
      <c r="E2422" s="435" t="s">
        <v>5560</v>
      </c>
      <c r="F2422" s="102" t="s">
        <v>5506</v>
      </c>
      <c r="G2422" s="85" t="s">
        <v>5507</v>
      </c>
      <c r="H2422" s="434">
        <v>50</v>
      </c>
      <c r="I2422" s="434">
        <v>202608</v>
      </c>
      <c r="J2422" s="102"/>
      <c r="K2422" s="102"/>
      <c r="L2422" s="102" t="s">
        <v>5508</v>
      </c>
      <c r="M2422" s="102"/>
      <c r="N2422" s="102"/>
      <c r="O2422" s="102"/>
      <c r="P2422" s="435" t="s">
        <v>5560</v>
      </c>
      <c r="Q2422" s="85"/>
    </row>
    <row r="2423" s="41" customFormat="1" ht="17" customHeight="1" spans="1:257">
      <c r="A2423" s="16">
        <v>2421</v>
      </c>
      <c r="B2423" s="102" t="s">
        <v>5561</v>
      </c>
      <c r="C2423" s="435" t="s">
        <v>5562</v>
      </c>
      <c r="D2423" t="e">
        <f>VLOOKUP(C2423,'[1]2月'!$I$1:$I$65536,1,0)</f>
        <v>#N/A</v>
      </c>
      <c r="E2423" s="435" t="s">
        <v>5563</v>
      </c>
      <c r="F2423" s="102" t="s">
        <v>5506</v>
      </c>
      <c r="G2423" s="85" t="s">
        <v>5507</v>
      </c>
      <c r="H2423" s="434">
        <v>50</v>
      </c>
      <c r="I2423" s="434">
        <v>202608</v>
      </c>
      <c r="J2423" s="102"/>
      <c r="K2423" s="102"/>
      <c r="L2423" s="102" t="s">
        <v>5508</v>
      </c>
      <c r="M2423" s="102"/>
      <c r="N2423" s="102"/>
      <c r="O2423" s="102"/>
      <c r="P2423" s="435" t="s">
        <v>5563</v>
      </c>
      <c r="Q2423" s="85"/>
    </row>
    <row r="2424" s="41" customFormat="1" ht="17" customHeight="1" spans="1:257">
      <c r="A2424" s="16">
        <v>2422</v>
      </c>
      <c r="B2424" s="102" t="s">
        <v>5564</v>
      </c>
      <c r="C2424" s="435" t="s">
        <v>5565</v>
      </c>
      <c r="D2424" t="e">
        <f>VLOOKUP(C2424,'[1]2月'!$I$1:$I$65536,1,0)</f>
        <v>#N/A</v>
      </c>
      <c r="E2424" s="435" t="s">
        <v>5566</v>
      </c>
      <c r="F2424" s="102" t="s">
        <v>5506</v>
      </c>
      <c r="G2424" s="85" t="s">
        <v>5507</v>
      </c>
      <c r="H2424" s="434">
        <v>50</v>
      </c>
      <c r="I2424" s="434">
        <v>202608</v>
      </c>
      <c r="J2424" s="102"/>
      <c r="K2424" s="102"/>
      <c r="L2424" s="102" t="s">
        <v>5508</v>
      </c>
      <c r="M2424" s="102"/>
      <c r="N2424" s="102"/>
      <c r="O2424" s="102"/>
      <c r="P2424" s="435" t="s">
        <v>5566</v>
      </c>
      <c r="Q2424" s="85"/>
      <c r="IW2424" s="42"/>
    </row>
    <row r="2425" s="41" customFormat="1" ht="17" customHeight="1" spans="1:257">
      <c r="A2425" s="16">
        <v>2423</v>
      </c>
      <c r="B2425" s="102" t="s">
        <v>5567</v>
      </c>
      <c r="C2425" s="435" t="s">
        <v>5568</v>
      </c>
      <c r="D2425" t="e">
        <f>VLOOKUP(C2425,'[1]2月'!$I$1:$I$65536,1,0)</f>
        <v>#N/A</v>
      </c>
      <c r="E2425" s="435" t="s">
        <v>5569</v>
      </c>
      <c r="F2425" s="102" t="s">
        <v>5506</v>
      </c>
      <c r="G2425" s="85" t="s">
        <v>5507</v>
      </c>
      <c r="H2425" s="434">
        <v>50</v>
      </c>
      <c r="I2425" s="434">
        <v>202608</v>
      </c>
      <c r="J2425" s="102"/>
      <c r="K2425" s="102"/>
      <c r="L2425" s="102" t="s">
        <v>5508</v>
      </c>
      <c r="M2425" s="102"/>
      <c r="N2425" s="102"/>
      <c r="O2425" s="102"/>
      <c r="P2425" s="435" t="s">
        <v>5569</v>
      </c>
      <c r="Q2425" s="85"/>
      <c r="IW2425" s="42"/>
    </row>
    <row r="2426" s="41" customFormat="1" ht="17" customHeight="1" spans="1:257">
      <c r="A2426" s="16">
        <v>2424</v>
      </c>
      <c r="B2426" s="102" t="s">
        <v>5570</v>
      </c>
      <c r="C2426" s="435" t="s">
        <v>5571</v>
      </c>
      <c r="D2426" t="e">
        <f>VLOOKUP(C2426,'[1]2月'!$I$1:$I$65536,1,0)</f>
        <v>#N/A</v>
      </c>
      <c r="E2426" s="435" t="s">
        <v>5572</v>
      </c>
      <c r="F2426" s="102" t="s">
        <v>5506</v>
      </c>
      <c r="G2426" s="85" t="s">
        <v>5507</v>
      </c>
      <c r="H2426" s="434">
        <v>50</v>
      </c>
      <c r="I2426" s="434">
        <v>202608</v>
      </c>
      <c r="J2426" s="102"/>
      <c r="K2426" s="102"/>
      <c r="L2426" s="102" t="s">
        <v>5508</v>
      </c>
      <c r="M2426" s="102"/>
      <c r="N2426" s="102"/>
      <c r="O2426" s="102"/>
      <c r="P2426" s="435" t="s">
        <v>5572</v>
      </c>
      <c r="Q2426" s="85"/>
      <c r="IW2426" s="42"/>
    </row>
    <row r="2427" s="41" customFormat="1" ht="17" customHeight="1" spans="1:257">
      <c r="A2427" s="16">
        <v>2425</v>
      </c>
      <c r="B2427" s="102" t="s">
        <v>5573</v>
      </c>
      <c r="C2427" s="102" t="s">
        <v>5574</v>
      </c>
      <c r="D2427" t="e">
        <f>VLOOKUP(C2427,'[1]2月'!$I$1:$I$65536,1,0)</f>
        <v>#N/A</v>
      </c>
      <c r="E2427" s="435" t="s">
        <v>5575</v>
      </c>
      <c r="F2427" s="102" t="s">
        <v>5506</v>
      </c>
      <c r="G2427" s="85" t="s">
        <v>5507</v>
      </c>
      <c r="H2427" s="434">
        <v>50</v>
      </c>
      <c r="I2427" s="434">
        <v>202608</v>
      </c>
      <c r="J2427" s="102"/>
      <c r="K2427" s="102"/>
      <c r="L2427" s="102" t="s">
        <v>5508</v>
      </c>
      <c r="M2427" s="102"/>
      <c r="N2427" s="102"/>
      <c r="O2427" s="102"/>
      <c r="P2427" s="435" t="s">
        <v>5575</v>
      </c>
      <c r="Q2427" s="85"/>
      <c r="IW2427" s="42"/>
    </row>
    <row r="2428" s="41" customFormat="1" ht="17" customHeight="1" spans="1:257">
      <c r="A2428" s="16">
        <v>2426</v>
      </c>
      <c r="B2428" s="102" t="s">
        <v>5576</v>
      </c>
      <c r="C2428" s="102" t="s">
        <v>5577</v>
      </c>
      <c r="D2428" t="e">
        <f>VLOOKUP(C2428,'[1]2月'!$I$1:$I$65536,1,0)</f>
        <v>#N/A</v>
      </c>
      <c r="E2428" s="435" t="s">
        <v>5578</v>
      </c>
      <c r="F2428" s="102" t="s">
        <v>5506</v>
      </c>
      <c r="G2428" s="85" t="s">
        <v>5507</v>
      </c>
      <c r="H2428" s="434">
        <v>50</v>
      </c>
      <c r="I2428" s="434">
        <v>202608</v>
      </c>
      <c r="J2428" s="102"/>
      <c r="K2428" s="102"/>
      <c r="L2428" s="102" t="s">
        <v>5508</v>
      </c>
      <c r="M2428" s="102"/>
      <c r="N2428" s="102"/>
      <c r="O2428" s="102"/>
      <c r="P2428" s="435" t="s">
        <v>5578</v>
      </c>
      <c r="Q2428" s="85"/>
      <c r="IW2428" s="42"/>
    </row>
    <row r="2429" s="41" customFormat="1" ht="17" customHeight="1" spans="1:257">
      <c r="A2429" s="16">
        <v>2427</v>
      </c>
      <c r="B2429" s="102" t="s">
        <v>5579</v>
      </c>
      <c r="C2429" s="744" t="s">
        <v>5580</v>
      </c>
      <c r="D2429" t="e">
        <f>VLOOKUP(C2429,'[1]2月'!$I$1:$I$65536,1,0)</f>
        <v>#N/A</v>
      </c>
      <c r="E2429" s="435" t="s">
        <v>5581</v>
      </c>
      <c r="F2429" s="102" t="s">
        <v>5506</v>
      </c>
      <c r="G2429" s="85" t="s">
        <v>5507</v>
      </c>
      <c r="H2429" s="434">
        <v>50</v>
      </c>
      <c r="I2429" s="434">
        <v>202608</v>
      </c>
      <c r="J2429" s="102"/>
      <c r="K2429" s="102"/>
      <c r="L2429" s="102" t="s">
        <v>5508</v>
      </c>
      <c r="M2429" s="102"/>
      <c r="N2429" s="102"/>
      <c r="O2429" s="102"/>
      <c r="P2429" s="435" t="s">
        <v>5581</v>
      </c>
      <c r="Q2429" s="85"/>
      <c r="IW2429" s="42"/>
    </row>
    <row r="2430" s="41" customFormat="1" ht="17" customHeight="1" spans="1:257">
      <c r="A2430" s="16">
        <v>2428</v>
      </c>
      <c r="B2430" s="102" t="s">
        <v>5582</v>
      </c>
      <c r="C2430" s="744" t="s">
        <v>5583</v>
      </c>
      <c r="D2430" t="e">
        <f>VLOOKUP(C2430,'[1]2月'!$I$1:$I$65536,1,0)</f>
        <v>#N/A</v>
      </c>
      <c r="E2430" s="435" t="s">
        <v>5584</v>
      </c>
      <c r="F2430" s="102" t="s">
        <v>5506</v>
      </c>
      <c r="G2430" s="85" t="s">
        <v>5507</v>
      </c>
      <c r="H2430" s="434">
        <v>50</v>
      </c>
      <c r="I2430" s="434">
        <v>202608</v>
      </c>
      <c r="J2430" s="102"/>
      <c r="K2430" s="102"/>
      <c r="L2430" s="102" t="s">
        <v>5508</v>
      </c>
      <c r="M2430" s="102"/>
      <c r="N2430" s="102"/>
      <c r="O2430" s="102"/>
      <c r="P2430" s="435" t="s">
        <v>5584</v>
      </c>
      <c r="Q2430" s="85"/>
      <c r="IW2430" s="42"/>
    </row>
    <row r="2431" s="41" customFormat="1" ht="17" customHeight="1" spans="1:257">
      <c r="A2431" s="16">
        <v>2429</v>
      </c>
      <c r="B2431" s="102" t="s">
        <v>5585</v>
      </c>
      <c r="C2431" s="744" t="s">
        <v>5586</v>
      </c>
      <c r="D2431" t="e">
        <f>VLOOKUP(C2431,'[1]2月'!$I$1:$I$65536,1,0)</f>
        <v>#N/A</v>
      </c>
      <c r="E2431" s="435" t="s">
        <v>5587</v>
      </c>
      <c r="F2431" s="102" t="s">
        <v>5506</v>
      </c>
      <c r="G2431" s="85" t="s">
        <v>5507</v>
      </c>
      <c r="H2431" s="434">
        <v>50</v>
      </c>
      <c r="I2431" s="434">
        <v>202608</v>
      </c>
      <c r="J2431" s="102" t="s">
        <v>5588</v>
      </c>
      <c r="K2431" s="102"/>
      <c r="L2431" s="102" t="s">
        <v>5508</v>
      </c>
      <c r="M2431" s="102"/>
      <c r="N2431" s="102"/>
      <c r="O2431" s="102"/>
      <c r="P2431" s="436">
        <v>13767934131</v>
      </c>
      <c r="Q2431" s="85"/>
      <c r="IW2431" s="42"/>
    </row>
    <row r="2432" s="41" customFormat="1" ht="17" customHeight="1" spans="1:257">
      <c r="A2432" s="16">
        <v>2430</v>
      </c>
      <c r="B2432" s="102" t="s">
        <v>5589</v>
      </c>
      <c r="C2432" s="102" t="s">
        <v>5590</v>
      </c>
      <c r="D2432" t="e">
        <f>VLOOKUP(C2432,'[1]2月'!$I$1:$I$65536,1,0)</f>
        <v>#N/A</v>
      </c>
      <c r="E2432" s="435" t="s">
        <v>5591</v>
      </c>
      <c r="F2432" s="102" t="s">
        <v>5506</v>
      </c>
      <c r="G2432" s="85" t="s">
        <v>5507</v>
      </c>
      <c r="H2432" s="434">
        <v>50</v>
      </c>
      <c r="I2432" s="434">
        <v>202608</v>
      </c>
      <c r="J2432" s="102" t="s">
        <v>5588</v>
      </c>
      <c r="K2432" s="102"/>
      <c r="L2432" s="102" t="s">
        <v>5508</v>
      </c>
      <c r="M2432" s="102"/>
      <c r="N2432" s="102"/>
      <c r="O2432" s="102"/>
      <c r="P2432" s="102" t="s">
        <v>5592</v>
      </c>
      <c r="Q2432" s="85"/>
      <c r="IW2432" s="42"/>
    </row>
    <row r="2433" s="41" customFormat="1" ht="17" customHeight="1" spans="1:257">
      <c r="A2433" s="16">
        <v>2431</v>
      </c>
      <c r="B2433" s="102" t="s">
        <v>4133</v>
      </c>
      <c r="C2433" s="435" t="s">
        <v>5593</v>
      </c>
      <c r="D2433" t="e">
        <f>VLOOKUP(C2433,'[1]2月'!$I$1:$I$65536,1,0)</f>
        <v>#N/A</v>
      </c>
      <c r="E2433" s="435">
        <v>13767934131</v>
      </c>
      <c r="F2433" s="102" t="s">
        <v>5506</v>
      </c>
      <c r="G2433" s="85" t="s">
        <v>5594</v>
      </c>
      <c r="H2433" s="434">
        <v>50</v>
      </c>
      <c r="I2433" s="434">
        <v>202608</v>
      </c>
      <c r="J2433" s="102"/>
      <c r="K2433" s="102"/>
      <c r="L2433" s="102" t="s">
        <v>5508</v>
      </c>
      <c r="M2433" s="102"/>
      <c r="N2433" s="102"/>
      <c r="O2433" s="102"/>
      <c r="P2433" s="435" t="s">
        <v>5595</v>
      </c>
      <c r="Q2433" s="85"/>
      <c r="IW2433" s="42"/>
    </row>
    <row r="2434" s="41" customFormat="1" ht="17" customHeight="1" spans="1:257">
      <c r="A2434" s="16">
        <v>2432</v>
      </c>
      <c r="B2434" s="102" t="s">
        <v>5596</v>
      </c>
      <c r="C2434" s="435" t="s">
        <v>5597</v>
      </c>
      <c r="D2434" t="e">
        <f>VLOOKUP(C2434,'[1]2月'!$I$1:$I$65536,1,0)</f>
        <v>#N/A</v>
      </c>
      <c r="E2434" s="435" t="s">
        <v>5592</v>
      </c>
      <c r="F2434" s="102" t="s">
        <v>5506</v>
      </c>
      <c r="G2434" s="85" t="s">
        <v>5594</v>
      </c>
      <c r="H2434" s="434">
        <v>50</v>
      </c>
      <c r="I2434" s="434">
        <v>202608</v>
      </c>
      <c r="J2434" s="102"/>
      <c r="K2434" s="102"/>
      <c r="L2434" s="102" t="s">
        <v>5508</v>
      </c>
      <c r="M2434" s="102"/>
      <c r="N2434" s="102"/>
      <c r="O2434" s="102"/>
      <c r="P2434" s="102">
        <v>15279985282</v>
      </c>
      <c r="Q2434" s="85"/>
      <c r="IW2434" s="42"/>
    </row>
    <row r="2435" s="41" customFormat="1" ht="17" customHeight="1" spans="1:257">
      <c r="A2435" s="16">
        <v>2433</v>
      </c>
      <c r="B2435" s="435" t="s">
        <v>5598</v>
      </c>
      <c r="C2435" s="435" t="s">
        <v>5599</v>
      </c>
      <c r="D2435" t="e">
        <f>VLOOKUP(C2435,'[1]2月'!$I$1:$I$65536,1,0)</f>
        <v>#N/A</v>
      </c>
      <c r="E2435" s="435" t="s">
        <v>5595</v>
      </c>
      <c r="F2435" s="102" t="s">
        <v>5506</v>
      </c>
      <c r="G2435" s="85" t="s">
        <v>5594</v>
      </c>
      <c r="H2435" s="434">
        <v>50</v>
      </c>
      <c r="I2435" s="434">
        <v>202608</v>
      </c>
      <c r="J2435" s="102"/>
      <c r="K2435" s="102"/>
      <c r="L2435" s="102" t="s">
        <v>5508</v>
      </c>
      <c r="M2435" s="102"/>
      <c r="N2435" s="102"/>
      <c r="O2435" s="102"/>
      <c r="P2435" s="102">
        <v>13767941198</v>
      </c>
      <c r="Q2435" s="85"/>
      <c r="IW2435" s="42"/>
    </row>
    <row r="2436" s="41" customFormat="1" ht="17" customHeight="1" spans="1:257">
      <c r="A2436" s="16">
        <v>2434</v>
      </c>
      <c r="B2436" s="102" t="s">
        <v>4458</v>
      </c>
      <c r="C2436" s="102" t="s">
        <v>5600</v>
      </c>
      <c r="D2436" t="e">
        <f>VLOOKUP(C2436,'[1]2月'!$I$1:$I$65536,1,0)</f>
        <v>#N/A</v>
      </c>
      <c r="E2436" s="435">
        <v>15279985282</v>
      </c>
      <c r="F2436" s="102" t="s">
        <v>5506</v>
      </c>
      <c r="G2436" s="85" t="s">
        <v>5594</v>
      </c>
      <c r="H2436" s="434">
        <v>50</v>
      </c>
      <c r="I2436" s="434">
        <v>202608</v>
      </c>
      <c r="J2436" s="102"/>
      <c r="K2436" s="102"/>
      <c r="L2436" s="102" t="s">
        <v>5508</v>
      </c>
      <c r="M2436" s="102"/>
      <c r="N2436" s="102"/>
      <c r="O2436" s="102"/>
      <c r="P2436" s="102" t="s">
        <v>5601</v>
      </c>
      <c r="Q2436" s="85"/>
      <c r="IW2436" s="42"/>
    </row>
    <row r="2437" s="41" customFormat="1" ht="17" customHeight="1" spans="1:257">
      <c r="A2437" s="16">
        <v>2435</v>
      </c>
      <c r="B2437" s="102" t="s">
        <v>5602</v>
      </c>
      <c r="C2437" s="102" t="s">
        <v>5603</v>
      </c>
      <c r="D2437" t="e">
        <f>VLOOKUP(C2437,'[1]2月'!$I$1:$I$65536,1,0)</f>
        <v>#N/A</v>
      </c>
      <c r="E2437" s="435">
        <v>13767941198</v>
      </c>
      <c r="F2437" s="102" t="s">
        <v>5506</v>
      </c>
      <c r="G2437" s="85" t="s">
        <v>5594</v>
      </c>
      <c r="H2437" s="434">
        <v>50</v>
      </c>
      <c r="I2437" s="434">
        <v>202608</v>
      </c>
      <c r="J2437" s="102"/>
      <c r="K2437" s="102"/>
      <c r="L2437" s="102" t="s">
        <v>5508</v>
      </c>
      <c r="M2437" s="102"/>
      <c r="N2437" s="102"/>
      <c r="O2437" s="102"/>
      <c r="P2437" s="102" t="s">
        <v>5604</v>
      </c>
      <c r="Q2437" s="85"/>
      <c r="IW2437" s="42"/>
    </row>
    <row r="2438" s="41" customFormat="1" ht="17" customHeight="1" spans="1:257">
      <c r="A2438" s="16">
        <v>2436</v>
      </c>
      <c r="B2438" s="436" t="s">
        <v>5605</v>
      </c>
      <c r="C2438" s="436" t="s">
        <v>5606</v>
      </c>
      <c r="D2438" t="e">
        <f>VLOOKUP(C2438,'[1]2月'!$I$1:$I$65536,1,0)</f>
        <v>#N/A</v>
      </c>
      <c r="E2438" s="435" t="s">
        <v>5601</v>
      </c>
      <c r="F2438" s="102" t="s">
        <v>5506</v>
      </c>
      <c r="G2438" s="85" t="s">
        <v>5594</v>
      </c>
      <c r="H2438" s="434">
        <v>50</v>
      </c>
      <c r="I2438" s="434">
        <v>202608</v>
      </c>
      <c r="J2438" s="102"/>
      <c r="K2438" s="102"/>
      <c r="L2438" s="102" t="s">
        <v>5508</v>
      </c>
      <c r="M2438" s="102"/>
      <c r="N2438" s="102"/>
      <c r="O2438" s="102"/>
      <c r="P2438" s="102">
        <v>13879870379</v>
      </c>
      <c r="Q2438" s="85"/>
      <c r="IW2438" s="42"/>
    </row>
    <row r="2439" s="41" customFormat="1" ht="17" customHeight="1" spans="1:257">
      <c r="A2439" s="16">
        <v>2437</v>
      </c>
      <c r="B2439" s="436" t="s">
        <v>5607</v>
      </c>
      <c r="C2439" s="436" t="s">
        <v>5608</v>
      </c>
      <c r="D2439" t="e">
        <f>VLOOKUP(C2439,'[1]2月'!$I$1:$I$65536,1,0)</f>
        <v>#N/A</v>
      </c>
      <c r="E2439" s="435" t="s">
        <v>5604</v>
      </c>
      <c r="F2439" s="102" t="s">
        <v>5506</v>
      </c>
      <c r="G2439" s="85" t="s">
        <v>5594</v>
      </c>
      <c r="H2439" s="434">
        <v>50</v>
      </c>
      <c r="I2439" s="434">
        <v>202608</v>
      </c>
      <c r="J2439" s="102"/>
      <c r="K2439" s="102"/>
      <c r="L2439" s="102" t="s">
        <v>5508</v>
      </c>
      <c r="M2439" s="102"/>
      <c r="N2439" s="102"/>
      <c r="O2439" s="102"/>
      <c r="P2439" s="435">
        <v>13484297270</v>
      </c>
      <c r="Q2439" s="85"/>
      <c r="IW2439" s="42"/>
    </row>
    <row r="2440" s="41" customFormat="1" ht="17" customHeight="1" spans="1:257">
      <c r="A2440" s="16">
        <v>2438</v>
      </c>
      <c r="B2440" s="102" t="s">
        <v>5609</v>
      </c>
      <c r="C2440" s="102" t="s">
        <v>5610</v>
      </c>
      <c r="D2440" t="e">
        <f>VLOOKUP(C2440,'[1]2月'!$I$1:$I$65536,1,0)</f>
        <v>#N/A</v>
      </c>
      <c r="E2440" s="435">
        <v>13879870379</v>
      </c>
      <c r="F2440" s="102" t="s">
        <v>5506</v>
      </c>
      <c r="G2440" s="85" t="s">
        <v>5594</v>
      </c>
      <c r="H2440" s="434">
        <v>50</v>
      </c>
      <c r="I2440" s="434">
        <v>202608</v>
      </c>
      <c r="J2440" s="102"/>
      <c r="K2440" s="102"/>
      <c r="L2440" s="102" t="s">
        <v>5508</v>
      </c>
      <c r="M2440" s="102"/>
      <c r="N2440" s="102"/>
      <c r="O2440" s="102"/>
      <c r="P2440" s="435" t="s">
        <v>5604</v>
      </c>
      <c r="Q2440" s="85"/>
      <c r="IW2440" s="42"/>
    </row>
    <row r="2441" s="41" customFormat="1" ht="17" customHeight="1" spans="1:257">
      <c r="A2441" s="16">
        <v>2439</v>
      </c>
      <c r="B2441" s="102" t="s">
        <v>5611</v>
      </c>
      <c r="C2441" s="102" t="s">
        <v>5612</v>
      </c>
      <c r="D2441" t="e">
        <f>VLOOKUP(C2441,'[1]2月'!$I$1:$I$65536,1,0)</f>
        <v>#N/A</v>
      </c>
      <c r="E2441" s="435">
        <v>13484297270</v>
      </c>
      <c r="F2441" s="102" t="s">
        <v>5506</v>
      </c>
      <c r="G2441" s="85" t="s">
        <v>5594</v>
      </c>
      <c r="H2441" s="434">
        <v>50</v>
      </c>
      <c r="I2441" s="434">
        <v>202608</v>
      </c>
      <c r="J2441" s="102"/>
      <c r="K2441" s="102"/>
      <c r="L2441" s="102" t="s">
        <v>5508</v>
      </c>
      <c r="M2441" s="102"/>
      <c r="N2441" s="102"/>
      <c r="O2441" s="102"/>
      <c r="P2441" s="436">
        <v>15726812749</v>
      </c>
      <c r="Q2441" s="85"/>
    </row>
    <row r="2442" s="41" customFormat="1" ht="17" customHeight="1" spans="1:257">
      <c r="A2442" s="16">
        <v>2440</v>
      </c>
      <c r="B2442" s="102" t="s">
        <v>5613</v>
      </c>
      <c r="C2442" s="102" t="s">
        <v>5614</v>
      </c>
      <c r="D2442" t="e">
        <f>VLOOKUP(C2442,'[1]2月'!$I$1:$I$65536,1,0)</f>
        <v>#N/A</v>
      </c>
      <c r="E2442" s="435" t="s">
        <v>5604</v>
      </c>
      <c r="F2442" s="102" t="s">
        <v>5506</v>
      </c>
      <c r="G2442" s="85" t="s">
        <v>5594</v>
      </c>
      <c r="H2442" s="434">
        <v>50</v>
      </c>
      <c r="I2442" s="434">
        <v>202608</v>
      </c>
      <c r="J2442" s="102"/>
      <c r="K2442" s="102"/>
      <c r="L2442" s="102" t="s">
        <v>5508</v>
      </c>
      <c r="M2442" s="102"/>
      <c r="N2442" s="102"/>
      <c r="O2442" s="102"/>
      <c r="P2442" s="436" t="s">
        <v>5615</v>
      </c>
      <c r="Q2442" s="85"/>
    </row>
    <row r="2443" s="41" customFormat="1" ht="17" customHeight="1" spans="1:257">
      <c r="A2443" s="16">
        <v>2441</v>
      </c>
      <c r="B2443" s="102" t="s">
        <v>5616</v>
      </c>
      <c r="C2443" s="435" t="s">
        <v>5617</v>
      </c>
      <c r="D2443" t="e">
        <f>VLOOKUP(C2443,'[1]2月'!$I$1:$I$65536,1,0)</f>
        <v>#N/A</v>
      </c>
      <c r="E2443" s="435">
        <v>15726812749</v>
      </c>
      <c r="F2443" s="102" t="s">
        <v>5506</v>
      </c>
      <c r="G2443" s="85" t="s">
        <v>5594</v>
      </c>
      <c r="H2443" s="434">
        <v>50</v>
      </c>
      <c r="I2443" s="434">
        <v>202608</v>
      </c>
      <c r="J2443" s="102"/>
      <c r="K2443" s="102"/>
      <c r="L2443" s="102" t="s">
        <v>5508</v>
      </c>
      <c r="M2443" s="102"/>
      <c r="N2443" s="102"/>
      <c r="O2443" s="102"/>
      <c r="P2443" s="436" t="s">
        <v>5618</v>
      </c>
      <c r="Q2443" s="85"/>
    </row>
    <row r="2444" s="41" customFormat="1" ht="21" customHeight="1" spans="1:257">
      <c r="A2444" s="16">
        <v>2442</v>
      </c>
      <c r="B2444" s="102" t="s">
        <v>5619</v>
      </c>
      <c r="C2444" s="435" t="s">
        <v>5620</v>
      </c>
      <c r="D2444" t="e">
        <f>VLOOKUP(C2444,'[1]2月'!$I$1:$I$65536,1,0)</f>
        <v>#N/A</v>
      </c>
      <c r="E2444" s="435" t="s">
        <v>5615</v>
      </c>
      <c r="F2444" s="102" t="s">
        <v>5506</v>
      </c>
      <c r="G2444" s="85" t="s">
        <v>5594</v>
      </c>
      <c r="H2444" s="434">
        <v>50</v>
      </c>
      <c r="I2444" s="434">
        <v>202608</v>
      </c>
      <c r="J2444" s="102"/>
      <c r="K2444" s="102"/>
      <c r="L2444" s="102" t="s">
        <v>5508</v>
      </c>
      <c r="M2444" s="102"/>
      <c r="N2444" s="102"/>
      <c r="O2444" s="102"/>
      <c r="P2444" s="436" t="s">
        <v>5621</v>
      </c>
      <c r="Q2444" s="85"/>
    </row>
    <row r="2445" s="41" customFormat="1" ht="17" customHeight="1" spans="1:257">
      <c r="A2445" s="16">
        <v>2443</v>
      </c>
      <c r="B2445" s="102" t="s">
        <v>5622</v>
      </c>
      <c r="C2445" s="435" t="s">
        <v>5623</v>
      </c>
      <c r="D2445" t="e">
        <f>VLOOKUP(C2445,'[1]2月'!$I$1:$I$65536,1,0)</f>
        <v>#N/A</v>
      </c>
      <c r="E2445" s="435" t="s">
        <v>5618</v>
      </c>
      <c r="F2445" s="102" t="s">
        <v>5506</v>
      </c>
      <c r="G2445" s="85" t="s">
        <v>5594</v>
      </c>
      <c r="H2445" s="434">
        <v>50</v>
      </c>
      <c r="I2445" s="434">
        <v>202608</v>
      </c>
      <c r="J2445" s="102"/>
      <c r="K2445" s="102"/>
      <c r="L2445" s="102" t="s">
        <v>5508</v>
      </c>
      <c r="M2445" s="102"/>
      <c r="N2445" s="102"/>
      <c r="O2445" s="102"/>
      <c r="P2445" s="436" t="s">
        <v>5624</v>
      </c>
      <c r="Q2445" s="85"/>
    </row>
    <row r="2446" s="41" customFormat="1" ht="17" customHeight="1" spans="1:257">
      <c r="A2446" s="16">
        <v>2444</v>
      </c>
      <c r="B2446" s="85" t="s">
        <v>5625</v>
      </c>
      <c r="C2446" s="435" t="s">
        <v>5626</v>
      </c>
      <c r="D2446" t="e">
        <f>VLOOKUP(C2446,'[1]2月'!$I$1:$I$65536,1,0)</f>
        <v>#N/A</v>
      </c>
      <c r="E2446" s="435" t="s">
        <v>5627</v>
      </c>
      <c r="F2446" s="102" t="s">
        <v>5506</v>
      </c>
      <c r="G2446" s="85" t="s">
        <v>5594</v>
      </c>
      <c r="H2446" s="434">
        <v>300</v>
      </c>
      <c r="I2446" s="434">
        <v>202608</v>
      </c>
      <c r="J2446" s="102" t="s">
        <v>5628</v>
      </c>
      <c r="K2446" s="102"/>
      <c r="L2446" s="102" t="s">
        <v>5508</v>
      </c>
      <c r="M2446" s="102"/>
      <c r="N2446" s="102"/>
      <c r="O2446" s="102"/>
      <c r="P2446" s="436" t="s">
        <v>5615</v>
      </c>
      <c r="Q2446" s="85"/>
    </row>
    <row r="2447" s="41" customFormat="1" ht="17" customHeight="1" spans="1:257">
      <c r="A2447" s="16">
        <v>2445</v>
      </c>
      <c r="B2447" s="85" t="s">
        <v>744</v>
      </c>
      <c r="C2447" s="435" t="s">
        <v>5629</v>
      </c>
      <c r="D2447" t="e">
        <f>VLOOKUP(C2447,'[1]2月'!$I$1:$I$65536,1,0)</f>
        <v>#N/A</v>
      </c>
      <c r="E2447" s="435" t="s">
        <v>5624</v>
      </c>
      <c r="F2447" s="102" t="s">
        <v>5506</v>
      </c>
      <c r="G2447" s="85" t="s">
        <v>5594</v>
      </c>
      <c r="H2447" s="434">
        <v>50</v>
      </c>
      <c r="I2447" s="434">
        <v>202608</v>
      </c>
      <c r="J2447" s="102"/>
      <c r="K2447" s="102"/>
      <c r="L2447" s="102" t="s">
        <v>5508</v>
      </c>
      <c r="M2447" s="102"/>
      <c r="N2447" s="102"/>
      <c r="O2447" s="102"/>
      <c r="P2447" s="436" t="s">
        <v>5630</v>
      </c>
      <c r="Q2447" s="85"/>
    </row>
    <row r="2448" s="41" customFormat="1" ht="17" customHeight="1" spans="1:257">
      <c r="A2448" s="16">
        <v>2446</v>
      </c>
      <c r="B2448" s="85" t="s">
        <v>5631</v>
      </c>
      <c r="C2448" s="435" t="s">
        <v>5632</v>
      </c>
      <c r="D2448" t="e">
        <f>VLOOKUP(C2448,'[1]2月'!$I$1:$I$65536,1,0)</f>
        <v>#N/A</v>
      </c>
      <c r="E2448" s="435" t="s">
        <v>5615</v>
      </c>
      <c r="F2448" s="102" t="s">
        <v>5506</v>
      </c>
      <c r="G2448" s="85" t="s">
        <v>5594</v>
      </c>
      <c r="H2448" s="434">
        <v>50</v>
      </c>
      <c r="I2448" s="434">
        <v>202608</v>
      </c>
      <c r="J2448" s="102"/>
      <c r="K2448" s="102"/>
      <c r="L2448" s="102" t="s">
        <v>5508</v>
      </c>
      <c r="M2448" s="102"/>
      <c r="N2448" s="102"/>
      <c r="O2448" s="102"/>
      <c r="P2448" s="436" t="s">
        <v>5633</v>
      </c>
      <c r="Q2448" s="437"/>
    </row>
    <row r="2449" s="41" customFormat="1" ht="18" customHeight="1" spans="1:257">
      <c r="A2449" s="16">
        <v>2447</v>
      </c>
      <c r="B2449" s="85" t="s">
        <v>5634</v>
      </c>
      <c r="C2449" s="435" t="s">
        <v>5635</v>
      </c>
      <c r="D2449" t="e">
        <f>VLOOKUP(C2449,'[1]2月'!$I$1:$I$65536,1,0)</f>
        <v>#N/A</v>
      </c>
      <c r="E2449" s="435" t="s">
        <v>5630</v>
      </c>
      <c r="F2449" s="102" t="s">
        <v>5506</v>
      </c>
      <c r="G2449" s="85" t="s">
        <v>5594</v>
      </c>
      <c r="H2449" s="434">
        <v>50</v>
      </c>
      <c r="I2449" s="434">
        <v>202608</v>
      </c>
      <c r="J2449" s="102"/>
      <c r="K2449" s="102"/>
      <c r="L2449" s="102" t="s">
        <v>5508</v>
      </c>
      <c r="M2449" s="102"/>
      <c r="N2449" s="102"/>
      <c r="O2449" s="102"/>
      <c r="P2449" s="438">
        <v>15990201600</v>
      </c>
      <c r="Q2449" s="437"/>
    </row>
    <row r="2450" s="41" customFormat="1" ht="18" customHeight="1" spans="1:257">
      <c r="A2450" s="16">
        <v>2448</v>
      </c>
      <c r="B2450" s="435" t="s">
        <v>5636</v>
      </c>
      <c r="C2450" s="102" t="s">
        <v>5637</v>
      </c>
      <c r="D2450" t="e">
        <f>VLOOKUP(C2450,'[1]2月'!$I$1:$I$65536,1,0)</f>
        <v>#N/A</v>
      </c>
      <c r="E2450" s="435" t="s">
        <v>5633</v>
      </c>
      <c r="F2450" s="102" t="s">
        <v>5506</v>
      </c>
      <c r="G2450" s="437" t="s">
        <v>5594</v>
      </c>
      <c r="H2450" s="434">
        <v>50</v>
      </c>
      <c r="I2450" s="434">
        <v>202608</v>
      </c>
      <c r="J2450" s="102"/>
      <c r="K2450" s="102"/>
      <c r="L2450" s="102" t="s">
        <v>5508</v>
      </c>
      <c r="M2450" s="102"/>
      <c r="N2450" s="102"/>
      <c r="O2450" s="102"/>
      <c r="P2450" s="438">
        <v>17379800860</v>
      </c>
      <c r="Q2450" s="437"/>
      <c r="IW2450" s="42"/>
    </row>
    <row r="2451" s="41" customFormat="1" ht="18" customHeight="1" spans="1:257">
      <c r="A2451" s="16">
        <v>2449</v>
      </c>
      <c r="B2451" s="435" t="s">
        <v>5638</v>
      </c>
      <c r="C2451" s="102" t="s">
        <v>5639</v>
      </c>
      <c r="D2451" t="e">
        <f>VLOOKUP(C2451,'[1]2月'!$I$1:$I$65536,1,0)</f>
        <v>#N/A</v>
      </c>
      <c r="E2451" s="435">
        <v>15990201600</v>
      </c>
      <c r="F2451" s="102" t="s">
        <v>5506</v>
      </c>
      <c r="G2451" s="437" t="s">
        <v>5594</v>
      </c>
      <c r="H2451" s="434">
        <v>50</v>
      </c>
      <c r="I2451" s="434">
        <v>202608</v>
      </c>
      <c r="J2451" s="102"/>
      <c r="K2451" s="102"/>
      <c r="L2451" s="102" t="s">
        <v>5508</v>
      </c>
      <c r="M2451" s="102"/>
      <c r="N2451" s="102"/>
      <c r="O2451" s="102"/>
      <c r="P2451" s="438">
        <v>18870381058</v>
      </c>
      <c r="Q2451" s="437"/>
      <c r="IW2451" s="42"/>
    </row>
    <row r="2452" s="41" customFormat="1" ht="16" customHeight="1" spans="1:257">
      <c r="A2452" s="16">
        <v>2450</v>
      </c>
      <c r="B2452" s="435" t="s">
        <v>5640</v>
      </c>
      <c r="C2452" s="744" t="s">
        <v>5641</v>
      </c>
      <c r="D2452" t="e">
        <f>VLOOKUP(C2452,'[1]2月'!$I$1:$I$65536,1,0)</f>
        <v>#N/A</v>
      </c>
      <c r="E2452" s="435">
        <v>17379800860</v>
      </c>
      <c r="F2452" s="102" t="s">
        <v>5506</v>
      </c>
      <c r="G2452" s="437" t="s">
        <v>5594</v>
      </c>
      <c r="H2452" s="434">
        <v>50</v>
      </c>
      <c r="I2452" s="434">
        <v>202608</v>
      </c>
      <c r="J2452" s="102"/>
      <c r="K2452" s="102"/>
      <c r="L2452" s="102" t="s">
        <v>5508</v>
      </c>
      <c r="M2452" s="102"/>
      <c r="N2452" s="102"/>
      <c r="O2452" s="102"/>
      <c r="P2452" s="438">
        <v>15207983393</v>
      </c>
      <c r="Q2452" s="437"/>
      <c r="IW2452" s="42"/>
    </row>
    <row r="2453" s="41" customFormat="1" ht="19" customHeight="1" spans="1:257">
      <c r="A2453" s="16">
        <v>2451</v>
      </c>
      <c r="B2453" s="435" t="s">
        <v>5642</v>
      </c>
      <c r="C2453" s="744" t="s">
        <v>5643</v>
      </c>
      <c r="D2453" t="e">
        <f>VLOOKUP(C2453,'[1]2月'!$I$1:$I$65536,1,0)</f>
        <v>#N/A</v>
      </c>
      <c r="E2453" s="435">
        <v>18870381058</v>
      </c>
      <c r="F2453" s="102" t="s">
        <v>5506</v>
      </c>
      <c r="G2453" s="437" t="s">
        <v>5594</v>
      </c>
      <c r="H2453" s="434">
        <v>50</v>
      </c>
      <c r="I2453" s="434">
        <v>202608</v>
      </c>
      <c r="J2453" s="102"/>
      <c r="K2453" s="102"/>
      <c r="L2453" s="102" t="s">
        <v>5508</v>
      </c>
      <c r="M2453" s="102"/>
      <c r="N2453" s="102"/>
      <c r="O2453" s="102"/>
      <c r="P2453" s="438">
        <v>15079858429</v>
      </c>
      <c r="Q2453" s="437"/>
      <c r="IW2453" s="42"/>
    </row>
    <row r="2454" s="41" customFormat="1" ht="17" customHeight="1" spans="1:257">
      <c r="A2454" s="16">
        <v>2452</v>
      </c>
      <c r="B2454" s="435" t="s">
        <v>5644</v>
      </c>
      <c r="C2454" s="744" t="s">
        <v>5645</v>
      </c>
      <c r="D2454" t="e">
        <f>VLOOKUP(C2454,'[1]2月'!$I$1:$I$65536,1,0)</f>
        <v>#N/A</v>
      </c>
      <c r="E2454" s="435">
        <v>15207983393</v>
      </c>
      <c r="F2454" s="102" t="s">
        <v>5506</v>
      </c>
      <c r="G2454" s="437" t="s">
        <v>5594</v>
      </c>
      <c r="H2454" s="434">
        <v>50</v>
      </c>
      <c r="I2454" s="434">
        <v>202608</v>
      </c>
      <c r="J2454" s="102"/>
      <c r="K2454" s="102"/>
      <c r="L2454" s="102" t="s">
        <v>5508</v>
      </c>
      <c r="M2454" s="102"/>
      <c r="N2454" s="102"/>
      <c r="O2454" s="102"/>
      <c r="P2454" s="102">
        <v>18270986609</v>
      </c>
      <c r="Q2454" s="85"/>
      <c r="IW2454" s="42"/>
    </row>
    <row r="2455" s="41" customFormat="1" ht="17" customHeight="1" spans="1:257">
      <c r="A2455" s="16">
        <v>2453</v>
      </c>
      <c r="B2455" s="435" t="s">
        <v>5646</v>
      </c>
      <c r="C2455" s="744" t="s">
        <v>5647</v>
      </c>
      <c r="D2455" t="e">
        <f>VLOOKUP(C2455,'[1]2月'!$I$1:$I$65536,1,0)</f>
        <v>#N/A</v>
      </c>
      <c r="E2455" s="435">
        <v>15079858429</v>
      </c>
      <c r="F2455" s="102" t="s">
        <v>5506</v>
      </c>
      <c r="G2455" s="437" t="s">
        <v>5594</v>
      </c>
      <c r="H2455" s="434">
        <v>50</v>
      </c>
      <c r="I2455" s="434">
        <v>202608</v>
      </c>
      <c r="J2455" s="102"/>
      <c r="K2455" s="102"/>
      <c r="L2455" s="102" t="s">
        <v>5508</v>
      </c>
      <c r="M2455" s="102"/>
      <c r="N2455" s="102"/>
      <c r="O2455" s="102"/>
      <c r="P2455" s="102">
        <v>15079872172</v>
      </c>
      <c r="Q2455" s="85"/>
      <c r="IW2455" s="42"/>
    </row>
    <row r="2456" s="41" customFormat="1" ht="17" customHeight="1" spans="1:257">
      <c r="A2456" s="16">
        <v>2454</v>
      </c>
      <c r="B2456" s="435" t="s">
        <v>5648</v>
      </c>
      <c r="C2456" s="102" t="s">
        <v>5649</v>
      </c>
      <c r="D2456" t="e">
        <f>VLOOKUP(C2456,'[1]2月'!$I$1:$I$65536,1,0)</f>
        <v>#N/A</v>
      </c>
      <c r="E2456" s="435" t="s">
        <v>5650</v>
      </c>
      <c r="F2456" s="102" t="s">
        <v>5506</v>
      </c>
      <c r="G2456" s="437" t="s">
        <v>5594</v>
      </c>
      <c r="H2456" s="434">
        <v>50</v>
      </c>
      <c r="I2456" s="434">
        <v>202608</v>
      </c>
      <c r="J2456" s="102" t="s">
        <v>5588</v>
      </c>
      <c r="K2456" s="102"/>
      <c r="L2456" s="102" t="s">
        <v>5508</v>
      </c>
      <c r="M2456" s="102"/>
      <c r="N2456" s="102"/>
      <c r="O2456" s="102"/>
      <c r="P2456" s="102">
        <v>15079842402</v>
      </c>
      <c r="Q2456" s="85"/>
      <c r="IW2456" s="42"/>
    </row>
    <row r="2457" s="41" customFormat="1" ht="17" customHeight="1" spans="1:257">
      <c r="A2457" s="16">
        <v>2455</v>
      </c>
      <c r="B2457" s="102" t="s">
        <v>5651</v>
      </c>
      <c r="C2457" s="102" t="s">
        <v>5652</v>
      </c>
      <c r="D2457" t="e">
        <f>VLOOKUP(C2457,'[1]2月'!$I$1:$I$65536,1,0)</f>
        <v>#N/A</v>
      </c>
      <c r="E2457" s="435">
        <v>18270986609</v>
      </c>
      <c r="F2457" s="102" t="s">
        <v>5506</v>
      </c>
      <c r="G2457" s="85" t="s">
        <v>5653</v>
      </c>
      <c r="H2457" s="434">
        <v>50</v>
      </c>
      <c r="I2457" s="434">
        <v>202608</v>
      </c>
      <c r="J2457" s="102"/>
      <c r="K2457" s="102"/>
      <c r="L2457" s="102" t="s">
        <v>5508</v>
      </c>
      <c r="M2457" s="102"/>
      <c r="N2457" s="102"/>
      <c r="O2457" s="102"/>
      <c r="P2457" s="102">
        <v>13879809257</v>
      </c>
      <c r="Q2457" s="85"/>
      <c r="IW2457" s="42"/>
    </row>
    <row r="2458" s="41" customFormat="1" ht="17" customHeight="1" spans="1:257">
      <c r="A2458" s="16">
        <v>2456</v>
      </c>
      <c r="B2458" s="102" t="s">
        <v>5654</v>
      </c>
      <c r="C2458" s="744" t="s">
        <v>5655</v>
      </c>
      <c r="D2458" t="e">
        <f>VLOOKUP(C2458,'[1]2月'!$I$1:$I$65536,1,0)</f>
        <v>#N/A</v>
      </c>
      <c r="E2458" s="435">
        <v>15079872172</v>
      </c>
      <c r="F2458" s="102" t="s">
        <v>5506</v>
      </c>
      <c r="G2458" s="85" t="s">
        <v>5653</v>
      </c>
      <c r="H2458" s="434">
        <v>50</v>
      </c>
      <c r="I2458" s="434">
        <v>202608</v>
      </c>
      <c r="J2458" s="102"/>
      <c r="K2458" s="102"/>
      <c r="L2458" s="102" t="s">
        <v>5508</v>
      </c>
      <c r="M2458" s="102"/>
      <c r="N2458" s="102"/>
      <c r="O2458" s="102"/>
      <c r="P2458" s="102">
        <v>15079820562</v>
      </c>
      <c r="Q2458" s="85"/>
      <c r="IW2458" s="42"/>
    </row>
    <row r="2459" s="41" customFormat="1" ht="17" customHeight="1" spans="1:257">
      <c r="A2459" s="16">
        <v>2457</v>
      </c>
      <c r="B2459" s="102" t="s">
        <v>5656</v>
      </c>
      <c r="C2459" s="102" t="s">
        <v>5657</v>
      </c>
      <c r="D2459" t="e">
        <f>VLOOKUP(C2459,'[1]2月'!$I$1:$I$65536,1,0)</f>
        <v>#N/A</v>
      </c>
      <c r="E2459" s="435">
        <v>15079842402</v>
      </c>
      <c r="F2459" s="102" t="s">
        <v>5506</v>
      </c>
      <c r="G2459" s="85" t="s">
        <v>5653</v>
      </c>
      <c r="H2459" s="434">
        <v>50</v>
      </c>
      <c r="I2459" s="434">
        <v>202608</v>
      </c>
      <c r="J2459" s="102"/>
      <c r="K2459" s="102"/>
      <c r="L2459" s="102" t="s">
        <v>5508</v>
      </c>
      <c r="M2459" s="102"/>
      <c r="N2459" s="102"/>
      <c r="O2459" s="102"/>
      <c r="P2459" s="102">
        <v>13576419217</v>
      </c>
      <c r="Q2459" s="85"/>
      <c r="IW2459" s="42"/>
    </row>
    <row r="2460" s="41" customFormat="1" ht="17" customHeight="1" spans="1:257">
      <c r="A2460" s="16">
        <v>2458</v>
      </c>
      <c r="B2460" s="102" t="s">
        <v>5658</v>
      </c>
      <c r="C2460" s="102" t="s">
        <v>5659</v>
      </c>
      <c r="D2460" t="e">
        <f>VLOOKUP(C2460,'[1]2月'!$I$1:$I$65536,1,0)</f>
        <v>#N/A</v>
      </c>
      <c r="E2460" s="435">
        <v>13879809257</v>
      </c>
      <c r="F2460" s="102" t="s">
        <v>5506</v>
      </c>
      <c r="G2460" s="85" t="s">
        <v>5653</v>
      </c>
      <c r="H2460" s="434">
        <v>50</v>
      </c>
      <c r="I2460" s="434">
        <v>202608</v>
      </c>
      <c r="J2460" s="102"/>
      <c r="K2460" s="102"/>
      <c r="L2460" s="102" t="s">
        <v>5508</v>
      </c>
      <c r="M2460" s="102"/>
      <c r="N2460" s="102"/>
      <c r="O2460" s="102"/>
      <c r="P2460" s="102">
        <v>13879877150</v>
      </c>
      <c r="Q2460" s="85"/>
      <c r="IW2460" s="42"/>
    </row>
    <row r="2461" s="41" customFormat="1" ht="17" customHeight="1" spans="1:257">
      <c r="A2461" s="16">
        <v>2459</v>
      </c>
      <c r="B2461" s="102" t="s">
        <v>5660</v>
      </c>
      <c r="C2461" s="102" t="s">
        <v>5661</v>
      </c>
      <c r="D2461" t="e">
        <f>VLOOKUP(C2461,'[1]2月'!$I$1:$I$65536,1,0)</f>
        <v>#N/A</v>
      </c>
      <c r="E2461" s="435">
        <v>15079820562</v>
      </c>
      <c r="F2461" s="102" t="s">
        <v>5506</v>
      </c>
      <c r="G2461" s="85" t="s">
        <v>5653</v>
      </c>
      <c r="H2461" s="434">
        <v>100</v>
      </c>
      <c r="I2461" s="434">
        <v>202608</v>
      </c>
      <c r="J2461" s="102"/>
      <c r="K2461" s="102"/>
      <c r="L2461" s="102" t="s">
        <v>5508</v>
      </c>
      <c r="M2461" s="102"/>
      <c r="N2461" s="102"/>
      <c r="O2461" s="102"/>
      <c r="P2461" s="102">
        <v>13607986365</v>
      </c>
      <c r="Q2461" s="85"/>
      <c r="IW2461" s="42"/>
    </row>
    <row r="2462" s="41" customFormat="1" ht="17" customHeight="1" spans="1:257">
      <c r="A2462" s="16">
        <v>2460</v>
      </c>
      <c r="B2462" s="102" t="s">
        <v>5662</v>
      </c>
      <c r="C2462" s="102" t="s">
        <v>5663</v>
      </c>
      <c r="D2462" t="e">
        <f>VLOOKUP(C2462,'[1]2月'!$I$1:$I$65536,1,0)</f>
        <v>#N/A</v>
      </c>
      <c r="E2462" s="435">
        <v>13576419217</v>
      </c>
      <c r="F2462" s="102" t="s">
        <v>5506</v>
      </c>
      <c r="G2462" s="85" t="s">
        <v>5653</v>
      </c>
      <c r="H2462" s="434">
        <v>100</v>
      </c>
      <c r="I2462" s="434">
        <v>202608</v>
      </c>
      <c r="J2462" s="102"/>
      <c r="K2462" s="102"/>
      <c r="L2462" s="102" t="s">
        <v>5508</v>
      </c>
      <c r="M2462" s="102"/>
      <c r="N2462" s="102"/>
      <c r="O2462" s="102"/>
      <c r="P2462" s="102">
        <v>15079873620</v>
      </c>
      <c r="Q2462" s="85"/>
      <c r="IW2462" s="42"/>
    </row>
    <row r="2463" s="41" customFormat="1" ht="17" customHeight="1" spans="1:257">
      <c r="A2463" s="16">
        <v>2461</v>
      </c>
      <c r="B2463" s="102" t="s">
        <v>5664</v>
      </c>
      <c r="C2463" s="102" t="s">
        <v>5665</v>
      </c>
      <c r="D2463" t="e">
        <f>VLOOKUP(C2463,'[1]2月'!$I$1:$I$65536,1,0)</f>
        <v>#N/A</v>
      </c>
      <c r="E2463" s="435">
        <v>13879877150</v>
      </c>
      <c r="F2463" s="102" t="s">
        <v>5506</v>
      </c>
      <c r="G2463" s="85" t="s">
        <v>5653</v>
      </c>
      <c r="H2463" s="434">
        <v>50</v>
      </c>
      <c r="I2463" s="434">
        <v>202608</v>
      </c>
      <c r="J2463" s="102"/>
      <c r="K2463" s="102"/>
      <c r="L2463" s="102" t="s">
        <v>5508</v>
      </c>
      <c r="M2463" s="102"/>
      <c r="N2463" s="102"/>
      <c r="O2463" s="102"/>
      <c r="P2463" s="102">
        <v>19941345056</v>
      </c>
      <c r="Q2463" s="85"/>
      <c r="IW2463" s="42"/>
    </row>
    <row r="2464" s="41" customFormat="1" ht="17" customHeight="1" spans="1:257">
      <c r="A2464" s="16">
        <v>2462</v>
      </c>
      <c r="B2464" s="102" t="s">
        <v>5666</v>
      </c>
      <c r="C2464" s="102" t="s">
        <v>5667</v>
      </c>
      <c r="D2464" t="e">
        <f>VLOOKUP(C2464,'[1]2月'!$I$1:$I$65536,1,0)</f>
        <v>#N/A</v>
      </c>
      <c r="E2464" s="435">
        <v>13607986365</v>
      </c>
      <c r="F2464" s="102" t="s">
        <v>5506</v>
      </c>
      <c r="G2464" s="85" t="s">
        <v>5653</v>
      </c>
      <c r="H2464" s="434">
        <v>50</v>
      </c>
      <c r="I2464" s="434">
        <v>202608</v>
      </c>
      <c r="J2464" s="102"/>
      <c r="K2464" s="102"/>
      <c r="L2464" s="102" t="s">
        <v>5508</v>
      </c>
      <c r="M2464" s="102"/>
      <c r="N2464" s="102"/>
      <c r="O2464" s="102"/>
      <c r="P2464" s="102">
        <v>17379891249</v>
      </c>
      <c r="Q2464" s="85"/>
      <c r="IW2464" s="42"/>
    </row>
    <row r="2465" s="41" customFormat="1" ht="17" customHeight="1" spans="1:257">
      <c r="A2465" s="16">
        <v>2463</v>
      </c>
      <c r="B2465" s="102" t="s">
        <v>4820</v>
      </c>
      <c r="C2465" s="102" t="s">
        <v>5668</v>
      </c>
      <c r="D2465" t="e">
        <f>VLOOKUP(C2465,'[1]2月'!$I$1:$I$65536,1,0)</f>
        <v>#N/A</v>
      </c>
      <c r="E2465" s="435">
        <v>15079873620</v>
      </c>
      <c r="F2465" s="102" t="s">
        <v>5506</v>
      </c>
      <c r="G2465" s="85" t="s">
        <v>5653</v>
      </c>
      <c r="H2465" s="434">
        <v>50</v>
      </c>
      <c r="I2465" s="434">
        <v>202608</v>
      </c>
      <c r="J2465" s="102"/>
      <c r="K2465" s="102"/>
      <c r="L2465" s="102" t="s">
        <v>5508</v>
      </c>
      <c r="M2465" s="102"/>
      <c r="N2465" s="102"/>
      <c r="O2465" s="102"/>
      <c r="P2465" s="102">
        <v>15779476756</v>
      </c>
      <c r="Q2465" s="85"/>
      <c r="IW2465" s="42"/>
    </row>
    <row r="2466" s="41" customFormat="1" ht="17" customHeight="1" spans="1:257">
      <c r="A2466" s="16">
        <v>2464</v>
      </c>
      <c r="B2466" s="102" t="s">
        <v>5669</v>
      </c>
      <c r="C2466" s="102" t="s">
        <v>5670</v>
      </c>
      <c r="D2466" t="e">
        <f>VLOOKUP(C2466,'[1]2月'!$I$1:$I$65536,1,0)</f>
        <v>#N/A</v>
      </c>
      <c r="E2466" s="435">
        <v>19941345056</v>
      </c>
      <c r="F2466" s="102" t="s">
        <v>5506</v>
      </c>
      <c r="G2466" s="85" t="s">
        <v>5653</v>
      </c>
      <c r="H2466" s="434">
        <v>50</v>
      </c>
      <c r="I2466" s="434">
        <v>202608</v>
      </c>
      <c r="J2466" s="102"/>
      <c r="K2466" s="102"/>
      <c r="L2466" s="102" t="s">
        <v>5508</v>
      </c>
      <c r="M2466" s="102"/>
      <c r="N2466" s="102"/>
      <c r="O2466" s="102"/>
      <c r="P2466" s="102">
        <v>13507980272</v>
      </c>
      <c r="Q2466" s="85"/>
      <c r="IW2466" s="42"/>
    </row>
    <row r="2467" s="41" customFormat="1" ht="17" customHeight="1" spans="1:257">
      <c r="A2467" s="16">
        <v>2465</v>
      </c>
      <c r="B2467" s="102" t="s">
        <v>5671</v>
      </c>
      <c r="C2467" s="102" t="s">
        <v>5672</v>
      </c>
      <c r="D2467" t="e">
        <f>VLOOKUP(C2467,'[1]2月'!$I$1:$I$65536,1,0)</f>
        <v>#N/A</v>
      </c>
      <c r="E2467" s="435">
        <v>17379891249</v>
      </c>
      <c r="F2467" s="102" t="s">
        <v>5506</v>
      </c>
      <c r="G2467" s="85" t="s">
        <v>5653</v>
      </c>
      <c r="H2467" s="434">
        <v>50</v>
      </c>
      <c r="I2467" s="434">
        <v>202608</v>
      </c>
      <c r="J2467" s="102"/>
      <c r="K2467" s="102"/>
      <c r="L2467" s="102" t="s">
        <v>5508</v>
      </c>
      <c r="M2467" s="102"/>
      <c r="N2467" s="102"/>
      <c r="O2467" s="102"/>
      <c r="P2467" s="102">
        <v>13507980272</v>
      </c>
      <c r="Q2467" s="85"/>
      <c r="IW2467" s="42"/>
    </row>
    <row r="2468" s="41" customFormat="1" ht="17" customHeight="1" spans="1:257">
      <c r="A2468" s="16">
        <v>2466</v>
      </c>
      <c r="B2468" s="102" t="s">
        <v>5673</v>
      </c>
      <c r="C2468" s="102" t="s">
        <v>5674</v>
      </c>
      <c r="D2468" t="e">
        <f>VLOOKUP(C2468,'[1]2月'!$I$1:$I$65536,1,0)</f>
        <v>#N/A</v>
      </c>
      <c r="E2468" s="435">
        <v>15779476756</v>
      </c>
      <c r="F2468" s="102" t="s">
        <v>5506</v>
      </c>
      <c r="G2468" s="85" t="s">
        <v>5653</v>
      </c>
      <c r="H2468" s="434">
        <v>50</v>
      </c>
      <c r="I2468" s="434">
        <v>202608</v>
      </c>
      <c r="J2468" s="102"/>
      <c r="K2468" s="102"/>
      <c r="L2468" s="102" t="s">
        <v>5508</v>
      </c>
      <c r="M2468" s="102"/>
      <c r="N2468" s="102"/>
      <c r="O2468" s="102"/>
      <c r="P2468" s="102">
        <v>13576417996</v>
      </c>
      <c r="Q2468" s="85"/>
      <c r="IW2468" s="42"/>
    </row>
    <row r="2469" s="41" customFormat="1" ht="17" customHeight="1" spans="1:257">
      <c r="A2469" s="16">
        <v>2467</v>
      </c>
      <c r="B2469" s="102" t="s">
        <v>5675</v>
      </c>
      <c r="C2469" s="102" t="s">
        <v>5676</v>
      </c>
      <c r="D2469" t="e">
        <f>VLOOKUP(C2469,'[1]2月'!$I$1:$I$65536,1,0)</f>
        <v>#N/A</v>
      </c>
      <c r="E2469" s="435">
        <v>13507980272</v>
      </c>
      <c r="F2469" s="102" t="s">
        <v>5506</v>
      </c>
      <c r="G2469" s="85" t="s">
        <v>5653</v>
      </c>
      <c r="H2469" s="434">
        <v>50</v>
      </c>
      <c r="I2469" s="434">
        <v>202608</v>
      </c>
      <c r="J2469" s="102"/>
      <c r="K2469" s="102"/>
      <c r="L2469" s="102" t="s">
        <v>5508</v>
      </c>
      <c r="M2469" s="102"/>
      <c r="N2469" s="102"/>
      <c r="O2469" s="102"/>
      <c r="P2469" s="102">
        <v>18279855613</v>
      </c>
      <c r="Q2469" s="85"/>
    </row>
    <row r="2470" s="41" customFormat="1" ht="17" customHeight="1" spans="1:257">
      <c r="A2470" s="16">
        <v>2468</v>
      </c>
      <c r="B2470" s="102" t="s">
        <v>5677</v>
      </c>
      <c r="C2470" s="102" t="s">
        <v>5678</v>
      </c>
      <c r="D2470" t="e">
        <f>VLOOKUP(C2470,'[1]2月'!$I$1:$I$65536,1,0)</f>
        <v>#N/A</v>
      </c>
      <c r="E2470" s="435">
        <v>13507980272</v>
      </c>
      <c r="F2470" s="102" t="s">
        <v>5506</v>
      </c>
      <c r="G2470" s="85" t="s">
        <v>5653</v>
      </c>
      <c r="H2470" s="434">
        <v>50</v>
      </c>
      <c r="I2470" s="434">
        <v>202608</v>
      </c>
      <c r="J2470" s="102"/>
      <c r="K2470" s="102"/>
      <c r="L2470" s="102" t="s">
        <v>5508</v>
      </c>
      <c r="M2470" s="102"/>
      <c r="N2470" s="102"/>
      <c r="O2470" s="102"/>
      <c r="P2470" s="102">
        <v>13507989822</v>
      </c>
      <c r="Q2470" s="85"/>
      <c r="IW2470" s="42"/>
    </row>
    <row r="2471" s="41" customFormat="1" ht="17" customHeight="1" spans="1:257">
      <c r="A2471" s="16">
        <v>2469</v>
      </c>
      <c r="B2471" s="102" t="s">
        <v>5679</v>
      </c>
      <c r="C2471" s="102" t="s">
        <v>5680</v>
      </c>
      <c r="D2471" t="e">
        <f>VLOOKUP(C2471,'[1]2月'!$I$1:$I$65536,1,0)</f>
        <v>#N/A</v>
      </c>
      <c r="E2471" s="435">
        <v>13576417996</v>
      </c>
      <c r="F2471" s="102" t="s">
        <v>5506</v>
      </c>
      <c r="G2471" s="85" t="s">
        <v>5653</v>
      </c>
      <c r="H2471" s="434">
        <v>50</v>
      </c>
      <c r="I2471" s="434">
        <v>202608</v>
      </c>
      <c r="J2471" s="102"/>
      <c r="K2471" s="102"/>
      <c r="L2471" s="102" t="s">
        <v>5508</v>
      </c>
      <c r="M2471" s="102"/>
      <c r="N2471" s="102"/>
      <c r="O2471" s="102"/>
      <c r="P2471" s="102">
        <v>13879807228</v>
      </c>
      <c r="Q2471" s="85"/>
      <c r="IW2471" s="42"/>
    </row>
    <row r="2472" s="41" customFormat="1" ht="17" customHeight="1" spans="1:257">
      <c r="A2472" s="16">
        <v>2470</v>
      </c>
      <c r="B2472" s="102" t="s">
        <v>5681</v>
      </c>
      <c r="C2472" s="102" t="s">
        <v>5682</v>
      </c>
      <c r="D2472" t="e">
        <f>VLOOKUP(C2472,'[1]2月'!$I$1:$I$65536,1,0)</f>
        <v>#N/A</v>
      </c>
      <c r="E2472" s="435">
        <v>18279855613</v>
      </c>
      <c r="F2472" s="102" t="s">
        <v>5506</v>
      </c>
      <c r="G2472" s="85" t="s">
        <v>5653</v>
      </c>
      <c r="H2472" s="434">
        <v>50</v>
      </c>
      <c r="I2472" s="434">
        <v>202608</v>
      </c>
      <c r="J2472" s="102"/>
      <c r="K2472" s="102"/>
      <c r="L2472" s="102" t="s">
        <v>5508</v>
      </c>
      <c r="M2472" s="102"/>
      <c r="N2472" s="102"/>
      <c r="O2472" s="102"/>
      <c r="P2472" s="102">
        <v>18879817128</v>
      </c>
      <c r="Q2472" s="85"/>
      <c r="IW2472" s="42"/>
    </row>
    <row r="2473" s="41" customFormat="1" ht="17" customHeight="1" spans="1:257">
      <c r="A2473" s="16">
        <v>2471</v>
      </c>
      <c r="B2473" s="102" t="s">
        <v>5683</v>
      </c>
      <c r="C2473" s="102" t="s">
        <v>5684</v>
      </c>
      <c r="D2473" t="e">
        <f>VLOOKUP(C2473,'[1]2月'!$I$1:$I$65536,1,0)</f>
        <v>#N/A</v>
      </c>
      <c r="E2473" s="435">
        <v>13507989822</v>
      </c>
      <c r="F2473" s="102" t="s">
        <v>5506</v>
      </c>
      <c r="G2473" s="85" t="s">
        <v>5653</v>
      </c>
      <c r="H2473" s="434">
        <v>50</v>
      </c>
      <c r="I2473" s="434">
        <v>202608</v>
      </c>
      <c r="J2473" s="102"/>
      <c r="K2473" s="102"/>
      <c r="L2473" s="102" t="s">
        <v>5508</v>
      </c>
      <c r="M2473" s="102"/>
      <c r="N2473" s="102"/>
      <c r="O2473" s="102"/>
      <c r="P2473" s="102">
        <v>18879831996</v>
      </c>
      <c r="Q2473" s="85"/>
      <c r="IW2473" s="42"/>
    </row>
    <row r="2474" s="41" customFormat="1" ht="18" customHeight="1" spans="1:257">
      <c r="A2474" s="16">
        <v>2472</v>
      </c>
      <c r="B2474" s="102" t="s">
        <v>5685</v>
      </c>
      <c r="C2474" s="102" t="s">
        <v>5686</v>
      </c>
      <c r="D2474" t="e">
        <f>VLOOKUP(C2474,'[1]2月'!$I$1:$I$65536,1,0)</f>
        <v>#N/A</v>
      </c>
      <c r="E2474" s="435">
        <v>13879807228</v>
      </c>
      <c r="F2474" s="102" t="s">
        <v>5506</v>
      </c>
      <c r="G2474" s="85" t="s">
        <v>5653</v>
      </c>
      <c r="H2474" s="434">
        <v>50</v>
      </c>
      <c r="I2474" s="434">
        <v>202608</v>
      </c>
      <c r="J2474" s="102"/>
      <c r="K2474" s="102"/>
      <c r="L2474" s="102" t="s">
        <v>5508</v>
      </c>
      <c r="M2474" s="102"/>
      <c r="N2474" s="102"/>
      <c r="O2474" s="102"/>
      <c r="P2474" s="102">
        <v>15870068633</v>
      </c>
      <c r="Q2474" s="85"/>
      <c r="IW2474" s="42"/>
    </row>
    <row r="2475" s="41" customFormat="1" ht="21" customHeight="1" spans="1:257">
      <c r="A2475" s="16">
        <v>2473</v>
      </c>
      <c r="B2475" s="102" t="s">
        <v>5687</v>
      </c>
      <c r="C2475" s="102" t="s">
        <v>5688</v>
      </c>
      <c r="D2475" t="e">
        <f>VLOOKUP(C2475,'[1]2月'!$I$1:$I$65536,1,0)</f>
        <v>#N/A</v>
      </c>
      <c r="E2475" s="435">
        <v>18879817128</v>
      </c>
      <c r="F2475" s="102" t="s">
        <v>5506</v>
      </c>
      <c r="G2475" s="85" t="s">
        <v>5653</v>
      </c>
      <c r="H2475" s="434">
        <v>50</v>
      </c>
      <c r="I2475" s="434">
        <v>202608</v>
      </c>
      <c r="J2475" s="102"/>
      <c r="K2475" s="102"/>
      <c r="L2475" s="102" t="s">
        <v>5508</v>
      </c>
      <c r="M2475" s="102"/>
      <c r="N2475" s="102"/>
      <c r="O2475" s="102"/>
      <c r="P2475" s="102">
        <v>18979877135</v>
      </c>
      <c r="Q2475" s="85"/>
      <c r="IW2475" s="42"/>
    </row>
    <row r="2476" s="41" customFormat="1" ht="21" customHeight="1" spans="1:257">
      <c r="A2476" s="16">
        <v>2474</v>
      </c>
      <c r="B2476" s="102" t="s">
        <v>5689</v>
      </c>
      <c r="C2476" s="102" t="s">
        <v>5690</v>
      </c>
      <c r="D2476" t="e">
        <f>VLOOKUP(C2476,'[1]2月'!$I$1:$I$65536,1,0)</f>
        <v>#N/A</v>
      </c>
      <c r="E2476" s="435">
        <v>18879831996</v>
      </c>
      <c r="F2476" s="102" t="s">
        <v>5506</v>
      </c>
      <c r="G2476" s="85" t="s">
        <v>5653</v>
      </c>
      <c r="H2476" s="434">
        <v>50</v>
      </c>
      <c r="I2476" s="434">
        <v>202608</v>
      </c>
      <c r="J2476" s="102"/>
      <c r="K2476" s="102"/>
      <c r="L2476" s="102" t="s">
        <v>5508</v>
      </c>
      <c r="M2476" s="102"/>
      <c r="N2476" s="102"/>
      <c r="O2476" s="102"/>
      <c r="P2476" s="102">
        <v>15779477232</v>
      </c>
      <c r="Q2476" s="85"/>
      <c r="IW2476" s="42"/>
    </row>
    <row r="2477" s="41" customFormat="1" ht="21" customHeight="1" spans="1:257">
      <c r="A2477" s="16">
        <v>2475</v>
      </c>
      <c r="B2477" s="102" t="s">
        <v>5691</v>
      </c>
      <c r="C2477" s="102" t="s">
        <v>5692</v>
      </c>
      <c r="D2477" t="e">
        <f>VLOOKUP(C2477,'[1]2月'!$I$1:$I$65536,1,0)</f>
        <v>#N/A</v>
      </c>
      <c r="E2477" s="435">
        <v>15870068633</v>
      </c>
      <c r="F2477" s="102" t="s">
        <v>5506</v>
      </c>
      <c r="G2477" s="85" t="s">
        <v>5653</v>
      </c>
      <c r="H2477" s="102">
        <v>50</v>
      </c>
      <c r="I2477" s="434">
        <v>202608</v>
      </c>
      <c r="J2477" s="102"/>
      <c r="K2477" s="102"/>
      <c r="L2477" s="102" t="s">
        <v>5508</v>
      </c>
      <c r="M2477" s="102"/>
      <c r="N2477" s="102"/>
      <c r="O2477" s="102"/>
      <c r="P2477" s="102">
        <v>17779889916</v>
      </c>
      <c r="Q2477" s="85"/>
      <c r="IW2477" s="42"/>
    </row>
    <row r="2478" s="41" customFormat="1" ht="21" customHeight="1" spans="1:257">
      <c r="A2478" s="16">
        <v>2476</v>
      </c>
      <c r="B2478" s="102" t="s">
        <v>5693</v>
      </c>
      <c r="C2478" s="744" t="s">
        <v>5694</v>
      </c>
      <c r="D2478" t="e">
        <f>VLOOKUP(C2478,'[1]2月'!$I$1:$I$65536,1,0)</f>
        <v>#N/A</v>
      </c>
      <c r="E2478" s="435">
        <v>18979877135</v>
      </c>
      <c r="F2478" s="102" t="s">
        <v>5506</v>
      </c>
      <c r="G2478" s="85" t="s">
        <v>5653</v>
      </c>
      <c r="H2478" s="102">
        <v>50</v>
      </c>
      <c r="I2478" s="434">
        <v>202608</v>
      </c>
      <c r="J2478" s="102"/>
      <c r="K2478" s="102"/>
      <c r="L2478" s="102" t="s">
        <v>5508</v>
      </c>
      <c r="M2478" s="102"/>
      <c r="N2478" s="102"/>
      <c r="O2478" s="102"/>
      <c r="P2478" s="102">
        <v>18979810986</v>
      </c>
      <c r="Q2478" s="85"/>
      <c r="IW2478" s="42"/>
    </row>
    <row r="2479" s="41" customFormat="1" ht="17" customHeight="1" spans="1:257">
      <c r="A2479" s="16">
        <v>2477</v>
      </c>
      <c r="B2479" s="102" t="s">
        <v>5695</v>
      </c>
      <c r="C2479" s="744" t="s">
        <v>5696</v>
      </c>
      <c r="D2479" t="e">
        <f>VLOOKUP(C2479,'[1]2月'!$I$1:$I$65536,1,0)</f>
        <v>#N/A</v>
      </c>
      <c r="E2479" s="435">
        <v>15779477232</v>
      </c>
      <c r="F2479" s="102" t="s">
        <v>5506</v>
      </c>
      <c r="G2479" s="85" t="s">
        <v>5653</v>
      </c>
      <c r="H2479" s="102">
        <v>50</v>
      </c>
      <c r="I2479" s="434">
        <v>202608</v>
      </c>
      <c r="J2479" s="102"/>
      <c r="K2479" s="102"/>
      <c r="L2479" s="102" t="s">
        <v>5508</v>
      </c>
      <c r="M2479" s="102"/>
      <c r="N2479" s="102"/>
      <c r="O2479" s="102"/>
      <c r="P2479" s="102">
        <v>15079823665</v>
      </c>
      <c r="Q2479" s="85"/>
      <c r="IW2479" s="42"/>
    </row>
    <row r="2480" s="41" customFormat="1" ht="17" customHeight="1" spans="1:257">
      <c r="A2480" s="16">
        <v>2478</v>
      </c>
      <c r="B2480" s="102" t="s">
        <v>5697</v>
      </c>
      <c r="C2480" s="744" t="s">
        <v>5698</v>
      </c>
      <c r="D2480" t="e">
        <f>VLOOKUP(C2480,'[1]2月'!$I$1:$I$65536,1,0)</f>
        <v>#N/A</v>
      </c>
      <c r="E2480" s="435">
        <v>17779889916</v>
      </c>
      <c r="F2480" s="102" t="s">
        <v>5506</v>
      </c>
      <c r="G2480" s="85" t="s">
        <v>5653</v>
      </c>
      <c r="H2480" s="102">
        <v>50</v>
      </c>
      <c r="I2480" s="434">
        <v>202608</v>
      </c>
      <c r="J2480" s="102"/>
      <c r="K2480" s="102"/>
      <c r="L2480" s="102" t="s">
        <v>5508</v>
      </c>
      <c r="M2480" s="102"/>
      <c r="N2480" s="102"/>
      <c r="O2480" s="102"/>
      <c r="P2480" s="102">
        <v>15179869554</v>
      </c>
      <c r="Q2480" s="85"/>
      <c r="IW2480" s="42"/>
    </row>
    <row r="2481" s="41" customFormat="1" ht="17" customHeight="1" spans="1:257">
      <c r="A2481" s="16">
        <v>2479</v>
      </c>
      <c r="B2481" s="102" t="s">
        <v>5699</v>
      </c>
      <c r="C2481" s="744" t="s">
        <v>5700</v>
      </c>
      <c r="D2481" t="e">
        <f>VLOOKUP(C2481,'[1]2月'!$I$1:$I$65536,1,0)</f>
        <v>#N/A</v>
      </c>
      <c r="E2481" s="435">
        <v>18979810986</v>
      </c>
      <c r="F2481" s="102" t="s">
        <v>5506</v>
      </c>
      <c r="G2481" s="85" t="s">
        <v>5653</v>
      </c>
      <c r="H2481" s="102">
        <v>50</v>
      </c>
      <c r="I2481" s="434">
        <v>202608</v>
      </c>
      <c r="J2481" s="102"/>
      <c r="K2481" s="102"/>
      <c r="L2481" s="102" t="s">
        <v>5508</v>
      </c>
      <c r="M2481" s="102"/>
      <c r="N2481" s="102"/>
      <c r="O2481" s="102"/>
      <c r="P2481" s="102" t="s">
        <v>5701</v>
      </c>
      <c r="Q2481" s="85"/>
      <c r="IW2481" s="42"/>
    </row>
    <row r="2482" s="41" customFormat="1" ht="17" customHeight="1" spans="1:257">
      <c r="A2482" s="16">
        <v>2480</v>
      </c>
      <c r="B2482" s="102" t="s">
        <v>5702</v>
      </c>
      <c r="C2482" s="744" t="s">
        <v>5703</v>
      </c>
      <c r="D2482" t="e">
        <f>VLOOKUP(C2482,'[1]2月'!$I$1:$I$65536,1,0)</f>
        <v>#N/A</v>
      </c>
      <c r="E2482" s="435">
        <v>15079823665</v>
      </c>
      <c r="F2482" s="102" t="s">
        <v>5506</v>
      </c>
      <c r="G2482" s="85" t="s">
        <v>5653</v>
      </c>
      <c r="H2482" s="102">
        <v>50</v>
      </c>
      <c r="I2482" s="434">
        <v>202608</v>
      </c>
      <c r="J2482" s="102"/>
      <c r="K2482" s="102"/>
      <c r="L2482" s="102" t="s">
        <v>5508</v>
      </c>
      <c r="M2482" s="102"/>
      <c r="N2482" s="102"/>
      <c r="O2482" s="102"/>
      <c r="P2482" s="102" t="s">
        <v>5701</v>
      </c>
      <c r="Q2482" s="85"/>
      <c r="IW2482" s="42"/>
    </row>
    <row r="2483" s="41" customFormat="1" ht="17" customHeight="1" spans="1:257">
      <c r="A2483" s="16">
        <v>2481</v>
      </c>
      <c r="B2483" s="102" t="s">
        <v>5704</v>
      </c>
      <c r="C2483" s="744" t="s">
        <v>5705</v>
      </c>
      <c r="D2483" t="e">
        <f>VLOOKUP(C2483,'[1]2月'!$I$1:$I$65536,1,0)</f>
        <v>#N/A</v>
      </c>
      <c r="E2483" s="435">
        <v>15179869554</v>
      </c>
      <c r="F2483" s="102" t="s">
        <v>5506</v>
      </c>
      <c r="G2483" s="85" t="s">
        <v>5653</v>
      </c>
      <c r="H2483" s="102">
        <v>50</v>
      </c>
      <c r="I2483" s="434">
        <v>202608</v>
      </c>
      <c r="J2483" s="102"/>
      <c r="K2483" s="102"/>
      <c r="L2483" s="102" t="s">
        <v>5508</v>
      </c>
      <c r="M2483" s="102"/>
      <c r="N2483" s="102"/>
      <c r="O2483" s="102"/>
      <c r="P2483" s="102" t="s">
        <v>5706</v>
      </c>
      <c r="Q2483" s="85"/>
      <c r="IW2483" s="42"/>
    </row>
    <row r="2484" s="41" customFormat="1" ht="17" customHeight="1" spans="1:257">
      <c r="A2484" s="16">
        <v>2482</v>
      </c>
      <c r="B2484" s="102" t="s">
        <v>5707</v>
      </c>
      <c r="C2484" s="744" t="s">
        <v>5708</v>
      </c>
      <c r="D2484" t="e">
        <f>VLOOKUP(C2484,'[1]2月'!$I$1:$I$65536,1,0)</f>
        <v>#N/A</v>
      </c>
      <c r="E2484" s="435">
        <v>13879849309</v>
      </c>
      <c r="F2484" s="102" t="s">
        <v>5506</v>
      </c>
      <c r="G2484" s="85" t="s">
        <v>5653</v>
      </c>
      <c r="H2484" s="102">
        <v>50</v>
      </c>
      <c r="I2484" s="434">
        <v>202608</v>
      </c>
      <c r="J2484" s="102" t="s">
        <v>5588</v>
      </c>
      <c r="K2484" s="102"/>
      <c r="L2484" s="102" t="s">
        <v>5508</v>
      </c>
      <c r="M2484" s="102"/>
      <c r="N2484" s="102"/>
      <c r="O2484" s="102"/>
      <c r="P2484" s="102" t="s">
        <v>5709</v>
      </c>
      <c r="Q2484" s="85"/>
      <c r="IW2484" s="42"/>
    </row>
    <row r="2485" s="41" customFormat="1" ht="17" customHeight="1" spans="1:257">
      <c r="A2485" s="16">
        <v>2483</v>
      </c>
      <c r="B2485" s="102" t="s">
        <v>5710</v>
      </c>
      <c r="C2485" s="102" t="s">
        <v>5711</v>
      </c>
      <c r="D2485" t="e">
        <f>VLOOKUP(C2485,'[1]2月'!$I$1:$I$65536,1,0)</f>
        <v>#N/A</v>
      </c>
      <c r="E2485" s="435" t="s">
        <v>5701</v>
      </c>
      <c r="F2485" s="102" t="s">
        <v>5506</v>
      </c>
      <c r="G2485" s="85" t="s">
        <v>5712</v>
      </c>
      <c r="H2485" s="434">
        <v>50</v>
      </c>
      <c r="I2485" s="434">
        <v>202608</v>
      </c>
      <c r="J2485" s="102"/>
      <c r="K2485" s="102"/>
      <c r="L2485" s="102" t="s">
        <v>5508</v>
      </c>
      <c r="M2485" s="102"/>
      <c r="N2485" s="102"/>
      <c r="O2485" s="102"/>
      <c r="P2485" s="102">
        <v>13979804628</v>
      </c>
      <c r="Q2485" s="85"/>
      <c r="IW2485" s="42"/>
    </row>
    <row r="2486" s="41" customFormat="1" ht="17" customHeight="1" spans="1:257">
      <c r="A2486" s="16">
        <v>2484</v>
      </c>
      <c r="B2486" s="102" t="s">
        <v>5713</v>
      </c>
      <c r="C2486" s="102" t="s">
        <v>5714</v>
      </c>
      <c r="D2486" t="e">
        <f>VLOOKUP(C2486,'[1]2月'!$I$1:$I$65536,1,0)</f>
        <v>#N/A</v>
      </c>
      <c r="E2486" s="435" t="s">
        <v>5701</v>
      </c>
      <c r="F2486" s="102" t="s">
        <v>5506</v>
      </c>
      <c r="G2486" s="85" t="s">
        <v>5712</v>
      </c>
      <c r="H2486" s="434">
        <v>50</v>
      </c>
      <c r="I2486" s="434">
        <v>202608</v>
      </c>
      <c r="J2486" s="102"/>
      <c r="K2486" s="102"/>
      <c r="L2486" s="102" t="s">
        <v>5508</v>
      </c>
      <c r="M2486" s="102"/>
      <c r="N2486" s="102"/>
      <c r="O2486" s="102"/>
      <c r="P2486" s="102" t="s">
        <v>5715</v>
      </c>
      <c r="Q2486" s="85"/>
      <c r="IW2486" s="42"/>
    </row>
    <row r="2487" s="41" customFormat="1" ht="17" customHeight="1" spans="1:257">
      <c r="A2487" s="16">
        <v>2485</v>
      </c>
      <c r="B2487" s="102" t="s">
        <v>5716</v>
      </c>
      <c r="C2487" s="102" t="s">
        <v>5717</v>
      </c>
      <c r="D2487" t="e">
        <f>VLOOKUP(C2487,'[1]2月'!$I$1:$I$65536,1,0)</f>
        <v>#N/A</v>
      </c>
      <c r="E2487" s="435" t="s">
        <v>5706</v>
      </c>
      <c r="F2487" s="102" t="s">
        <v>5506</v>
      </c>
      <c r="G2487" s="85" t="s">
        <v>5712</v>
      </c>
      <c r="H2487" s="434">
        <v>100</v>
      </c>
      <c r="I2487" s="434">
        <v>202608</v>
      </c>
      <c r="J2487" s="102"/>
      <c r="K2487" s="102"/>
      <c r="L2487" s="102" t="s">
        <v>5508</v>
      </c>
      <c r="M2487" s="102"/>
      <c r="N2487" s="102"/>
      <c r="O2487" s="102"/>
      <c r="P2487" s="102" t="s">
        <v>5718</v>
      </c>
      <c r="Q2487" s="85"/>
      <c r="IW2487" s="42"/>
    </row>
    <row r="2488" s="41" customFormat="1" ht="17" customHeight="1" spans="1:257">
      <c r="A2488" s="16">
        <v>2486</v>
      </c>
      <c r="B2488" s="102" t="s">
        <v>5719</v>
      </c>
      <c r="C2488" s="102" t="s">
        <v>5720</v>
      </c>
      <c r="D2488" t="e">
        <f>VLOOKUP(C2488,'[1]2月'!$I$1:$I$65536,1,0)</f>
        <v>#N/A</v>
      </c>
      <c r="E2488" s="435" t="s">
        <v>5709</v>
      </c>
      <c r="F2488" s="102" t="s">
        <v>5506</v>
      </c>
      <c r="G2488" s="85" t="s">
        <v>5712</v>
      </c>
      <c r="H2488" s="434">
        <v>100</v>
      </c>
      <c r="I2488" s="434">
        <v>202608</v>
      </c>
      <c r="J2488" s="102"/>
      <c r="K2488" s="102"/>
      <c r="L2488" s="102" t="s">
        <v>5508</v>
      </c>
      <c r="M2488" s="102"/>
      <c r="N2488" s="102"/>
      <c r="O2488" s="102"/>
      <c r="P2488" s="439" t="s">
        <v>5721</v>
      </c>
      <c r="Q2488" s="85"/>
      <c r="IW2488" s="42"/>
    </row>
    <row r="2489" s="41" customFormat="1" ht="17" customHeight="1" spans="1:257">
      <c r="A2489" s="16">
        <v>2487</v>
      </c>
      <c r="B2489" s="102" t="s">
        <v>5722</v>
      </c>
      <c r="C2489" s="102" t="s">
        <v>5723</v>
      </c>
      <c r="D2489" t="e">
        <f>VLOOKUP(C2489,'[1]2月'!$I$1:$I$65536,1,0)</f>
        <v>#N/A</v>
      </c>
      <c r="E2489" s="435">
        <v>13979804628</v>
      </c>
      <c r="F2489" s="102" t="s">
        <v>5506</v>
      </c>
      <c r="G2489" s="85" t="s">
        <v>5712</v>
      </c>
      <c r="H2489" s="434">
        <v>100</v>
      </c>
      <c r="I2489" s="434">
        <v>202608</v>
      </c>
      <c r="J2489" s="102"/>
      <c r="K2489" s="102"/>
      <c r="L2489" s="102" t="s">
        <v>5508</v>
      </c>
      <c r="M2489" s="102"/>
      <c r="N2489" s="102"/>
      <c r="O2489" s="102"/>
      <c r="P2489" s="102" t="s">
        <v>5724</v>
      </c>
      <c r="Q2489" s="85"/>
      <c r="IW2489" s="42"/>
    </row>
    <row r="2490" s="41" customFormat="1" ht="17" customHeight="1" spans="1:257">
      <c r="A2490" s="16">
        <v>2488</v>
      </c>
      <c r="B2490" s="102" t="s">
        <v>5725</v>
      </c>
      <c r="C2490" s="102" t="s">
        <v>5726</v>
      </c>
      <c r="D2490" t="e">
        <f>VLOOKUP(C2490,'[1]2月'!$I$1:$I$65536,1,0)</f>
        <v>#N/A</v>
      </c>
      <c r="E2490" s="435" t="s">
        <v>5715</v>
      </c>
      <c r="F2490" s="102" t="s">
        <v>5506</v>
      </c>
      <c r="G2490" s="85" t="s">
        <v>5712</v>
      </c>
      <c r="H2490" s="434">
        <v>100</v>
      </c>
      <c r="I2490" s="434">
        <v>202608</v>
      </c>
      <c r="J2490" s="102"/>
      <c r="K2490" s="102"/>
      <c r="L2490" s="102" t="s">
        <v>5508</v>
      </c>
      <c r="M2490" s="102"/>
      <c r="N2490" s="102"/>
      <c r="O2490" s="102"/>
      <c r="P2490" s="102" t="s">
        <v>5718</v>
      </c>
      <c r="Q2490" s="85"/>
      <c r="IW2490" s="42"/>
    </row>
    <row r="2491" s="41" customFormat="1" ht="17" customHeight="1" spans="1:257">
      <c r="A2491" s="16">
        <v>2489</v>
      </c>
      <c r="B2491" s="102" t="s">
        <v>5727</v>
      </c>
      <c r="C2491" s="102" t="s">
        <v>5728</v>
      </c>
      <c r="D2491" t="e">
        <f>VLOOKUP(C2491,'[1]2月'!$I$1:$I$65536,1,0)</f>
        <v>#N/A</v>
      </c>
      <c r="E2491" s="435" t="s">
        <v>5718</v>
      </c>
      <c r="F2491" s="102" t="s">
        <v>5506</v>
      </c>
      <c r="G2491" s="85" t="s">
        <v>5712</v>
      </c>
      <c r="H2491" s="434">
        <v>50</v>
      </c>
      <c r="I2491" s="434">
        <v>202608</v>
      </c>
      <c r="J2491" s="102"/>
      <c r="K2491" s="102"/>
      <c r="L2491" s="102" t="s">
        <v>5508</v>
      </c>
      <c r="M2491" s="102"/>
      <c r="N2491" s="102"/>
      <c r="O2491" s="102"/>
      <c r="P2491" s="102" t="s">
        <v>5729</v>
      </c>
      <c r="Q2491" s="85"/>
      <c r="IW2491" s="42"/>
    </row>
    <row r="2492" s="41" customFormat="1" ht="17" customHeight="1" spans="1:257">
      <c r="A2492" s="16">
        <v>2490</v>
      </c>
      <c r="B2492" s="102" t="s">
        <v>5730</v>
      </c>
      <c r="C2492" s="102" t="s">
        <v>5731</v>
      </c>
      <c r="D2492" t="e">
        <f>VLOOKUP(C2492,'[1]2月'!$I$1:$I$65536,1,0)</f>
        <v>#N/A</v>
      </c>
      <c r="E2492" s="435" t="s">
        <v>5721</v>
      </c>
      <c r="F2492" s="102" t="s">
        <v>5506</v>
      </c>
      <c r="G2492" s="85" t="s">
        <v>5712</v>
      </c>
      <c r="H2492" s="434">
        <v>50</v>
      </c>
      <c r="I2492" s="434">
        <v>202608</v>
      </c>
      <c r="J2492" s="102"/>
      <c r="K2492" s="102"/>
      <c r="L2492" s="102" t="s">
        <v>5508</v>
      </c>
      <c r="M2492" s="102"/>
      <c r="N2492" s="102" t="s">
        <v>5508</v>
      </c>
      <c r="O2492" s="102"/>
      <c r="P2492" s="102" t="s">
        <v>5709</v>
      </c>
      <c r="Q2492" s="85"/>
      <c r="IW2492" s="42"/>
    </row>
    <row r="2493" s="41" customFormat="1" ht="17" customHeight="1" spans="1:257">
      <c r="A2493" s="16">
        <v>2491</v>
      </c>
      <c r="B2493" s="102" t="s">
        <v>5564</v>
      </c>
      <c r="C2493" s="102" t="s">
        <v>5732</v>
      </c>
      <c r="D2493" t="e">
        <f>VLOOKUP(C2493,'[1]2月'!$I$1:$I$65536,1,0)</f>
        <v>#N/A</v>
      </c>
      <c r="E2493" s="435" t="s">
        <v>5724</v>
      </c>
      <c r="F2493" s="102" t="s">
        <v>5506</v>
      </c>
      <c r="G2493" s="85" t="s">
        <v>5712</v>
      </c>
      <c r="H2493" s="434">
        <v>50</v>
      </c>
      <c r="I2493" s="434">
        <v>202608</v>
      </c>
      <c r="J2493" s="102"/>
      <c r="K2493" s="102"/>
      <c r="L2493" s="102" t="s">
        <v>5508</v>
      </c>
      <c r="M2493" s="102"/>
      <c r="N2493" s="102"/>
      <c r="O2493" s="102"/>
      <c r="P2493" s="102" t="s">
        <v>5709</v>
      </c>
      <c r="Q2493" s="85"/>
      <c r="IW2493" s="42"/>
    </row>
    <row r="2494" s="41" customFormat="1" ht="17" customHeight="1" spans="1:257">
      <c r="A2494" s="16">
        <v>2492</v>
      </c>
      <c r="B2494" s="102" t="s">
        <v>5733</v>
      </c>
      <c r="C2494" s="102" t="s">
        <v>5734</v>
      </c>
      <c r="D2494" t="e">
        <f>VLOOKUP(C2494,'[1]2月'!$I$1:$I$65536,1,0)</f>
        <v>#N/A</v>
      </c>
      <c r="E2494" s="435" t="s">
        <v>5718</v>
      </c>
      <c r="F2494" s="102" t="s">
        <v>5506</v>
      </c>
      <c r="G2494" s="85" t="s">
        <v>5712</v>
      </c>
      <c r="H2494" s="434">
        <v>50</v>
      </c>
      <c r="I2494" s="434">
        <v>202608</v>
      </c>
      <c r="J2494" s="102"/>
      <c r="K2494" s="102"/>
      <c r="L2494" s="102" t="s">
        <v>5508</v>
      </c>
      <c r="M2494" s="102"/>
      <c r="N2494" s="102"/>
      <c r="O2494" s="102"/>
      <c r="P2494" s="102" t="s">
        <v>5735</v>
      </c>
      <c r="Q2494" s="85"/>
      <c r="IW2494" s="42"/>
    </row>
    <row r="2495" s="41" customFormat="1" ht="17" customHeight="1" spans="1:257">
      <c r="A2495" s="16">
        <v>2493</v>
      </c>
      <c r="B2495" s="102" t="s">
        <v>5736</v>
      </c>
      <c r="C2495" s="102" t="s">
        <v>5737</v>
      </c>
      <c r="D2495" t="e">
        <f>VLOOKUP(C2495,'[1]2月'!$I$1:$I$65536,1,0)</f>
        <v>#N/A</v>
      </c>
      <c r="E2495" s="435" t="s">
        <v>5729</v>
      </c>
      <c r="F2495" s="102" t="s">
        <v>5506</v>
      </c>
      <c r="G2495" s="85" t="s">
        <v>5712</v>
      </c>
      <c r="H2495" s="434">
        <v>50</v>
      </c>
      <c r="I2495" s="434">
        <v>202608</v>
      </c>
      <c r="J2495" s="102"/>
      <c r="K2495" s="102"/>
      <c r="L2495" s="102" t="s">
        <v>5508</v>
      </c>
      <c r="M2495" s="102"/>
      <c r="N2495" s="102" t="s">
        <v>5508</v>
      </c>
      <c r="O2495" s="102"/>
      <c r="P2495" s="102" t="s">
        <v>5738</v>
      </c>
      <c r="Q2495" s="85"/>
      <c r="IW2495" s="42"/>
    </row>
    <row r="2496" s="41" customFormat="1" ht="17" customHeight="1" spans="1:257">
      <c r="A2496" s="16">
        <v>2494</v>
      </c>
      <c r="B2496" s="102" t="s">
        <v>5739</v>
      </c>
      <c r="C2496" s="102" t="s">
        <v>5740</v>
      </c>
      <c r="D2496" t="e">
        <f>VLOOKUP(C2496,'[1]2月'!$I$1:$I$65536,1,0)</f>
        <v>#N/A</v>
      </c>
      <c r="E2496" s="435" t="s">
        <v>5709</v>
      </c>
      <c r="F2496" s="102" t="s">
        <v>5506</v>
      </c>
      <c r="G2496" s="85" t="s">
        <v>5712</v>
      </c>
      <c r="H2496" s="434">
        <v>50</v>
      </c>
      <c r="I2496" s="434">
        <v>202608</v>
      </c>
      <c r="J2496" s="102"/>
      <c r="K2496" s="102"/>
      <c r="L2496" s="102" t="s">
        <v>5508</v>
      </c>
      <c r="M2496" s="102"/>
      <c r="N2496" s="102"/>
      <c r="O2496" s="102"/>
      <c r="P2496" s="439" t="s">
        <v>5718</v>
      </c>
      <c r="Q2496" s="85"/>
      <c r="IW2496" s="42"/>
    </row>
    <row r="2497" s="41" customFormat="1" ht="17" customHeight="1" spans="1:257">
      <c r="A2497" s="16">
        <v>2495</v>
      </c>
      <c r="B2497" s="102" t="s">
        <v>5741</v>
      </c>
      <c r="C2497" s="102" t="s">
        <v>5742</v>
      </c>
      <c r="D2497" t="e">
        <f>VLOOKUP(C2497,'[1]2月'!$I$1:$I$65536,1,0)</f>
        <v>#N/A</v>
      </c>
      <c r="E2497" s="435" t="s">
        <v>5709</v>
      </c>
      <c r="F2497" s="102" t="s">
        <v>5506</v>
      </c>
      <c r="G2497" s="85" t="s">
        <v>5712</v>
      </c>
      <c r="H2497" s="434">
        <v>50</v>
      </c>
      <c r="I2497" s="434">
        <v>202608</v>
      </c>
      <c r="J2497" s="102"/>
      <c r="K2497" s="102"/>
      <c r="L2497" s="102" t="s">
        <v>5508</v>
      </c>
      <c r="M2497" s="102"/>
      <c r="N2497" s="102"/>
      <c r="O2497" s="102"/>
      <c r="P2497" s="102" t="s">
        <v>5743</v>
      </c>
      <c r="Q2497" s="85"/>
      <c r="IW2497" s="42"/>
    </row>
    <row r="2498" s="41" customFormat="1" ht="17" customHeight="1" spans="1:257">
      <c r="A2498" s="16">
        <v>2496</v>
      </c>
      <c r="B2498" s="102" t="s">
        <v>5744</v>
      </c>
      <c r="C2498" s="102" t="s">
        <v>5745</v>
      </c>
      <c r="D2498" t="e">
        <f>VLOOKUP(C2498,'[1]2月'!$I$1:$I$65536,1,0)</f>
        <v>#N/A</v>
      </c>
      <c r="E2498" s="435" t="s">
        <v>5735</v>
      </c>
      <c r="F2498" s="102" t="s">
        <v>5506</v>
      </c>
      <c r="G2498" s="85" t="s">
        <v>5712</v>
      </c>
      <c r="H2498" s="434">
        <v>50</v>
      </c>
      <c r="I2498" s="434">
        <v>202608</v>
      </c>
      <c r="J2498" s="102"/>
      <c r="K2498" s="102"/>
      <c r="L2498" s="102" t="s">
        <v>5508</v>
      </c>
      <c r="M2498" s="102"/>
      <c r="N2498" s="102"/>
      <c r="O2498" s="102"/>
      <c r="P2498" s="102" t="s">
        <v>5718</v>
      </c>
      <c r="Q2498" s="85"/>
      <c r="IW2498" s="42"/>
    </row>
    <row r="2499" s="41" customFormat="1" ht="17" customHeight="1" spans="1:257">
      <c r="A2499" s="16">
        <v>2497</v>
      </c>
      <c r="B2499" s="102" t="s">
        <v>5746</v>
      </c>
      <c r="C2499" s="102" t="s">
        <v>5747</v>
      </c>
      <c r="D2499" t="e">
        <f>VLOOKUP(C2499,'[1]2月'!$I$1:$I$65536,1,0)</f>
        <v>#N/A</v>
      </c>
      <c r="E2499" s="435" t="s">
        <v>5738</v>
      </c>
      <c r="F2499" s="102" t="s">
        <v>5506</v>
      </c>
      <c r="G2499" s="85" t="s">
        <v>5712</v>
      </c>
      <c r="H2499" s="434">
        <v>50</v>
      </c>
      <c r="I2499" s="434">
        <v>202608</v>
      </c>
      <c r="J2499" s="102"/>
      <c r="K2499" s="102"/>
      <c r="L2499" s="102" t="s">
        <v>5508</v>
      </c>
      <c r="M2499" s="102"/>
      <c r="N2499" s="102"/>
      <c r="O2499" s="102"/>
      <c r="P2499" s="435" t="s">
        <v>5718</v>
      </c>
      <c r="Q2499" s="85"/>
      <c r="IW2499" s="42"/>
    </row>
    <row r="2500" s="41" customFormat="1" ht="17" customHeight="1" spans="1:257">
      <c r="A2500" s="16">
        <v>2498</v>
      </c>
      <c r="B2500" s="102" t="s">
        <v>5748</v>
      </c>
      <c r="C2500" s="102" t="s">
        <v>5749</v>
      </c>
      <c r="D2500" t="e">
        <f>VLOOKUP(C2500,'[1]2月'!$I$1:$I$65536,1,0)</f>
        <v>#N/A</v>
      </c>
      <c r="E2500" s="435" t="s">
        <v>5718</v>
      </c>
      <c r="F2500" s="102" t="s">
        <v>5506</v>
      </c>
      <c r="G2500" s="85" t="s">
        <v>5712</v>
      </c>
      <c r="H2500" s="434">
        <v>50</v>
      </c>
      <c r="I2500" s="434">
        <v>202608</v>
      </c>
      <c r="J2500" s="102"/>
      <c r="K2500" s="102"/>
      <c r="L2500" s="102" t="s">
        <v>5508</v>
      </c>
      <c r="M2500" s="102"/>
      <c r="N2500" s="102"/>
      <c r="O2500" s="102"/>
      <c r="P2500" s="435" t="s">
        <v>5718</v>
      </c>
      <c r="Q2500" s="85"/>
    </row>
    <row r="2501" s="41" customFormat="1" ht="17" customHeight="1" spans="1:257">
      <c r="A2501" s="16">
        <v>2499</v>
      </c>
      <c r="B2501" s="102" t="s">
        <v>5750</v>
      </c>
      <c r="C2501" s="102" t="s">
        <v>5751</v>
      </c>
      <c r="D2501" t="e">
        <f>VLOOKUP(C2501,'[1]2月'!$I$1:$I$65536,1,0)</f>
        <v>#N/A</v>
      </c>
      <c r="E2501" s="435" t="s">
        <v>5743</v>
      </c>
      <c r="F2501" s="102" t="s">
        <v>5506</v>
      </c>
      <c r="G2501" s="85" t="s">
        <v>5712</v>
      </c>
      <c r="H2501" s="434">
        <v>50</v>
      </c>
      <c r="I2501" s="434">
        <v>202608</v>
      </c>
      <c r="J2501" s="102"/>
      <c r="K2501" s="102"/>
      <c r="L2501" s="102" t="s">
        <v>5508</v>
      </c>
      <c r="M2501" s="102"/>
      <c r="N2501" s="102"/>
      <c r="O2501" s="102"/>
      <c r="P2501" s="435" t="s">
        <v>5752</v>
      </c>
      <c r="Q2501" s="85"/>
    </row>
    <row r="2502" s="41" customFormat="1" ht="17" customHeight="1" spans="1:257">
      <c r="A2502" s="16">
        <v>2500</v>
      </c>
      <c r="B2502" s="102" t="s">
        <v>5753</v>
      </c>
      <c r="C2502" s="102" t="s">
        <v>5754</v>
      </c>
      <c r="D2502" t="e">
        <f>VLOOKUP(C2502,'[1]2月'!$I$1:$I$65536,1,0)</f>
        <v>#N/A</v>
      </c>
      <c r="E2502" s="435" t="s">
        <v>5718</v>
      </c>
      <c r="F2502" s="102" t="s">
        <v>5506</v>
      </c>
      <c r="G2502" s="85" t="s">
        <v>5712</v>
      </c>
      <c r="H2502" s="434">
        <v>50</v>
      </c>
      <c r="I2502" s="434">
        <v>202608</v>
      </c>
      <c r="J2502" s="102"/>
      <c r="K2502" s="102"/>
      <c r="L2502" s="102" t="s">
        <v>5508</v>
      </c>
      <c r="M2502" s="102"/>
      <c r="N2502" s="102"/>
      <c r="O2502" s="102"/>
      <c r="P2502" s="435" t="s">
        <v>5755</v>
      </c>
      <c r="Q2502" s="85"/>
      <c r="IW2502" s="42"/>
    </row>
    <row r="2503" s="41" customFormat="1" ht="17" customHeight="1" spans="1:257">
      <c r="A2503" s="16">
        <v>2501</v>
      </c>
      <c r="B2503" s="102" t="s">
        <v>5756</v>
      </c>
      <c r="C2503" s="102" t="s">
        <v>5757</v>
      </c>
      <c r="D2503" t="e">
        <f>VLOOKUP(C2503,'[1]2月'!$I$1:$I$65536,1,0)</f>
        <v>#N/A</v>
      </c>
      <c r="E2503" s="435" t="s">
        <v>5718</v>
      </c>
      <c r="F2503" s="102" t="s">
        <v>5506</v>
      </c>
      <c r="G2503" s="85" t="s">
        <v>5712</v>
      </c>
      <c r="H2503" s="434">
        <v>50</v>
      </c>
      <c r="I2503" s="434">
        <v>202608</v>
      </c>
      <c r="J2503" s="102"/>
      <c r="K2503" s="102"/>
      <c r="L2503" s="102" t="s">
        <v>5508</v>
      </c>
      <c r="M2503" s="102"/>
      <c r="N2503" s="102"/>
      <c r="O2503" s="102"/>
      <c r="P2503" s="435" t="s">
        <v>5758</v>
      </c>
      <c r="Q2503" s="85"/>
      <c r="IW2503" s="134"/>
    </row>
    <row r="2504" s="41" customFormat="1" ht="17" customHeight="1" spans="1:257">
      <c r="A2504" s="16">
        <v>2502</v>
      </c>
      <c r="B2504" s="102" t="s">
        <v>5759</v>
      </c>
      <c r="C2504" s="102" t="s">
        <v>5760</v>
      </c>
      <c r="D2504" t="e">
        <f>VLOOKUP(C2504,'[1]2月'!$I$1:$I$65536,1,0)</f>
        <v>#N/A</v>
      </c>
      <c r="E2504" s="435" t="s">
        <v>5718</v>
      </c>
      <c r="F2504" s="102" t="s">
        <v>5506</v>
      </c>
      <c r="G2504" s="85" t="s">
        <v>5712</v>
      </c>
      <c r="H2504" s="434">
        <v>50</v>
      </c>
      <c r="I2504" s="434">
        <v>202608</v>
      </c>
      <c r="J2504" s="102"/>
      <c r="K2504" s="102"/>
      <c r="L2504" s="102" t="s">
        <v>5508</v>
      </c>
      <c r="M2504" s="102"/>
      <c r="N2504" s="102"/>
      <c r="O2504" s="102"/>
      <c r="P2504" s="435" t="s">
        <v>5715</v>
      </c>
      <c r="Q2504" s="85"/>
      <c r="IW2504" s="134"/>
    </row>
    <row r="2505" s="41" customFormat="1" ht="18" customHeight="1" spans="1:257">
      <c r="A2505" s="16">
        <v>2503</v>
      </c>
      <c r="B2505" s="102" t="s">
        <v>5761</v>
      </c>
      <c r="C2505" s="102" t="s">
        <v>5762</v>
      </c>
      <c r="D2505" t="e">
        <f>VLOOKUP(C2505,'[1]2月'!$I$1:$I$65536,1,0)</f>
        <v>#N/A</v>
      </c>
      <c r="E2505" s="435" t="s">
        <v>5752</v>
      </c>
      <c r="F2505" s="102" t="s">
        <v>5506</v>
      </c>
      <c r="G2505" s="85" t="s">
        <v>5712</v>
      </c>
      <c r="H2505" s="434">
        <v>50</v>
      </c>
      <c r="I2505" s="434">
        <v>202608</v>
      </c>
      <c r="J2505" s="102"/>
      <c r="K2505" s="102"/>
      <c r="L2505" s="102" t="s">
        <v>5508</v>
      </c>
      <c r="M2505" s="102"/>
      <c r="N2505" s="102"/>
      <c r="O2505" s="102"/>
      <c r="P2505" s="435" t="s">
        <v>5752</v>
      </c>
      <c r="Q2505" s="85"/>
      <c r="IW2505" s="134"/>
    </row>
    <row r="2506" s="41" customFormat="1" ht="18" customHeight="1" spans="1:257">
      <c r="A2506" s="16">
        <v>2504</v>
      </c>
      <c r="B2506" s="102" t="s">
        <v>5763</v>
      </c>
      <c r="C2506" s="102" t="s">
        <v>5764</v>
      </c>
      <c r="D2506" t="e">
        <f>VLOOKUP(C2506,'[1]2月'!$I$1:$I$65536,1,0)</f>
        <v>#N/A</v>
      </c>
      <c r="E2506" s="435" t="s">
        <v>5755</v>
      </c>
      <c r="F2506" s="102" t="s">
        <v>5506</v>
      </c>
      <c r="G2506" s="85" t="s">
        <v>5712</v>
      </c>
      <c r="H2506" s="434">
        <v>50</v>
      </c>
      <c r="I2506" s="434">
        <v>202608</v>
      </c>
      <c r="J2506" s="102"/>
      <c r="K2506" s="102"/>
      <c r="L2506" s="102" t="s">
        <v>5508</v>
      </c>
      <c r="M2506" s="102"/>
      <c r="N2506" s="102"/>
      <c r="O2506" s="102"/>
      <c r="P2506" s="435" t="s">
        <v>5758</v>
      </c>
      <c r="Q2506" s="85"/>
      <c r="IW2506" s="134"/>
    </row>
    <row r="2507" s="41" customFormat="1" ht="19" customHeight="1" spans="1:257">
      <c r="A2507" s="16">
        <v>2505</v>
      </c>
      <c r="B2507" s="102" t="s">
        <v>5765</v>
      </c>
      <c r="C2507" s="102" t="s">
        <v>5766</v>
      </c>
      <c r="D2507" t="e">
        <f>VLOOKUP(C2507,'[1]2月'!$I$1:$I$65536,1,0)</f>
        <v>#N/A</v>
      </c>
      <c r="E2507" s="435" t="s">
        <v>5758</v>
      </c>
      <c r="F2507" s="102" t="s">
        <v>5506</v>
      </c>
      <c r="G2507" s="85" t="s">
        <v>5712</v>
      </c>
      <c r="H2507" s="434">
        <v>50</v>
      </c>
      <c r="I2507" s="434">
        <v>202608</v>
      </c>
      <c r="J2507" s="102"/>
      <c r="K2507" s="102"/>
      <c r="L2507" s="102" t="s">
        <v>5508</v>
      </c>
      <c r="M2507" s="102"/>
      <c r="N2507" s="102"/>
      <c r="O2507" s="102"/>
      <c r="P2507" s="435" t="s">
        <v>5767</v>
      </c>
      <c r="Q2507" s="85"/>
    </row>
    <row r="2508" s="41" customFormat="1" ht="19" customHeight="1" spans="1:257">
      <c r="A2508" s="16">
        <v>2506</v>
      </c>
      <c r="B2508" s="102" t="s">
        <v>5768</v>
      </c>
      <c r="C2508" s="102" t="s">
        <v>5769</v>
      </c>
      <c r="D2508" t="e">
        <f>VLOOKUP(C2508,'[1]2月'!$I$1:$I$65536,1,0)</f>
        <v>#N/A</v>
      </c>
      <c r="E2508" s="435" t="s">
        <v>5715</v>
      </c>
      <c r="F2508" s="102" t="s">
        <v>5506</v>
      </c>
      <c r="G2508" s="85" t="s">
        <v>5712</v>
      </c>
      <c r="H2508" s="434">
        <v>50</v>
      </c>
      <c r="I2508" s="434">
        <v>202608</v>
      </c>
      <c r="J2508" s="102"/>
      <c r="K2508" s="102"/>
      <c r="L2508" s="102" t="s">
        <v>5508</v>
      </c>
      <c r="M2508" s="102"/>
      <c r="N2508" s="102"/>
      <c r="O2508" s="102"/>
      <c r="P2508" s="435" t="s">
        <v>5770</v>
      </c>
      <c r="Q2508" s="85"/>
    </row>
    <row r="2509" s="41" customFormat="1" ht="17" customHeight="1" spans="1:257">
      <c r="A2509" s="16">
        <v>2507</v>
      </c>
      <c r="B2509" s="102" t="s">
        <v>5771</v>
      </c>
      <c r="C2509" s="102" t="s">
        <v>5772</v>
      </c>
      <c r="D2509" t="e">
        <f>VLOOKUP(C2509,'[1]2月'!$I$1:$I$65536,1,0)</f>
        <v>#N/A</v>
      </c>
      <c r="E2509" s="435" t="s">
        <v>5752</v>
      </c>
      <c r="F2509" s="102" t="s">
        <v>5506</v>
      </c>
      <c r="G2509" s="85" t="s">
        <v>5712</v>
      </c>
      <c r="H2509" s="434">
        <v>50</v>
      </c>
      <c r="I2509" s="434">
        <v>202608</v>
      </c>
      <c r="J2509" s="102"/>
      <c r="K2509" s="102"/>
      <c r="L2509" s="102" t="s">
        <v>5508</v>
      </c>
      <c r="M2509" s="102"/>
      <c r="N2509" s="102"/>
      <c r="O2509" s="102"/>
      <c r="P2509" s="435" t="s">
        <v>5709</v>
      </c>
      <c r="Q2509" s="85"/>
    </row>
    <row r="2510" s="41" customFormat="1" ht="18" customHeight="1" spans="1:257">
      <c r="A2510" s="16">
        <v>2508</v>
      </c>
      <c r="B2510" s="102" t="s">
        <v>5773</v>
      </c>
      <c r="C2510" s="102" t="s">
        <v>5774</v>
      </c>
      <c r="D2510" t="e">
        <f>VLOOKUP(C2510,'[1]2月'!$I$1:$I$65536,1,0)</f>
        <v>#N/A</v>
      </c>
      <c r="E2510" s="435" t="s">
        <v>5758</v>
      </c>
      <c r="F2510" s="102" t="s">
        <v>5506</v>
      </c>
      <c r="G2510" s="85" t="s">
        <v>5712</v>
      </c>
      <c r="H2510" s="434">
        <v>50</v>
      </c>
      <c r="I2510" s="434">
        <v>202608</v>
      </c>
      <c r="J2510" s="102"/>
      <c r="K2510" s="102"/>
      <c r="L2510" s="102" t="s">
        <v>5508</v>
      </c>
      <c r="M2510" s="102"/>
      <c r="N2510" s="102"/>
      <c r="O2510" s="102"/>
      <c r="P2510" s="435" t="s">
        <v>5775</v>
      </c>
      <c r="Q2510" s="85"/>
    </row>
    <row r="2511" s="41" customFormat="1" ht="18" customHeight="1" spans="1:257">
      <c r="A2511" s="16">
        <v>2509</v>
      </c>
      <c r="B2511" s="102" t="s">
        <v>5776</v>
      </c>
      <c r="C2511" s="102" t="s">
        <v>5777</v>
      </c>
      <c r="D2511" t="e">
        <f>VLOOKUP(C2511,'[1]2月'!$I$1:$I$65536,1,0)</f>
        <v>#N/A</v>
      </c>
      <c r="E2511" s="435" t="s">
        <v>5767</v>
      </c>
      <c r="F2511" s="102" t="s">
        <v>5506</v>
      </c>
      <c r="G2511" s="85" t="s">
        <v>5712</v>
      </c>
      <c r="H2511" s="434">
        <v>50</v>
      </c>
      <c r="I2511" s="434">
        <v>202608</v>
      </c>
      <c r="J2511" s="102"/>
      <c r="K2511" s="102"/>
      <c r="L2511" s="102" t="s">
        <v>5508</v>
      </c>
      <c r="M2511" s="102"/>
      <c r="N2511" s="102"/>
      <c r="O2511" s="102"/>
      <c r="P2511" s="435" t="s">
        <v>5778</v>
      </c>
      <c r="Q2511" s="85"/>
    </row>
    <row r="2512" s="41" customFormat="1" ht="18" customHeight="1" spans="1:257">
      <c r="A2512" s="16">
        <v>2510</v>
      </c>
      <c r="B2512" s="102" t="s">
        <v>5779</v>
      </c>
      <c r="C2512" s="102" t="s">
        <v>5780</v>
      </c>
      <c r="D2512" t="e">
        <f>VLOOKUP(C2512,'[1]2月'!$I$1:$I$65536,1,0)</f>
        <v>#N/A</v>
      </c>
      <c r="E2512" s="435" t="s">
        <v>5770</v>
      </c>
      <c r="F2512" s="102" t="s">
        <v>5506</v>
      </c>
      <c r="G2512" s="85" t="s">
        <v>5712</v>
      </c>
      <c r="H2512" s="434">
        <v>50</v>
      </c>
      <c r="I2512" s="434">
        <v>202608</v>
      </c>
      <c r="J2512" s="102"/>
      <c r="K2512" s="102"/>
      <c r="L2512" s="102" t="s">
        <v>5508</v>
      </c>
      <c r="M2512" s="102"/>
      <c r="N2512" s="102"/>
      <c r="O2512" s="102"/>
      <c r="P2512" s="435" t="s">
        <v>5781</v>
      </c>
      <c r="Q2512" s="85"/>
    </row>
    <row r="2513" s="41" customFormat="1" ht="17" customHeight="1" spans="1:257">
      <c r="A2513" s="16">
        <v>2511</v>
      </c>
      <c r="B2513" s="102" t="s">
        <v>5782</v>
      </c>
      <c r="C2513" s="102" t="s">
        <v>5783</v>
      </c>
      <c r="D2513" t="e">
        <f>VLOOKUP(C2513,'[1]2月'!$I$1:$I$65536,1,0)</f>
        <v>#N/A</v>
      </c>
      <c r="E2513" s="435" t="s">
        <v>5709</v>
      </c>
      <c r="F2513" s="102" t="s">
        <v>5506</v>
      </c>
      <c r="G2513" s="85" t="s">
        <v>5712</v>
      </c>
      <c r="H2513" s="434">
        <v>50</v>
      </c>
      <c r="I2513" s="434">
        <v>202608</v>
      </c>
      <c r="J2513" s="102"/>
      <c r="K2513" s="102"/>
      <c r="L2513" s="102" t="s">
        <v>5508</v>
      </c>
      <c r="M2513" s="102"/>
      <c r="N2513" s="102"/>
      <c r="O2513" s="102"/>
      <c r="P2513" s="435" t="s">
        <v>5784</v>
      </c>
      <c r="Q2513" s="85"/>
      <c r="IW2513" s="42"/>
    </row>
    <row r="2514" s="41" customFormat="1" ht="17" customHeight="1" spans="1:257">
      <c r="A2514" s="16">
        <v>2512</v>
      </c>
      <c r="B2514" s="102" t="s">
        <v>5785</v>
      </c>
      <c r="C2514" s="102" t="s">
        <v>5786</v>
      </c>
      <c r="D2514" t="e">
        <f>VLOOKUP(C2514,'[1]2月'!$I$1:$I$65536,1,0)</f>
        <v>#N/A</v>
      </c>
      <c r="E2514" s="435" t="s">
        <v>5775</v>
      </c>
      <c r="F2514" s="102" t="s">
        <v>5506</v>
      </c>
      <c r="G2514" s="85" t="s">
        <v>5712</v>
      </c>
      <c r="H2514" s="434">
        <v>50</v>
      </c>
      <c r="I2514" s="434">
        <v>202608</v>
      </c>
      <c r="J2514" s="102"/>
      <c r="K2514" s="102"/>
      <c r="L2514" s="102" t="s">
        <v>5508</v>
      </c>
      <c r="M2514" s="102"/>
      <c r="N2514" s="102"/>
      <c r="O2514" s="102"/>
      <c r="P2514" s="435" t="s">
        <v>5787</v>
      </c>
      <c r="Q2514" s="85"/>
      <c r="IW2514" s="42"/>
    </row>
    <row r="2515" s="41" customFormat="1" ht="17" customHeight="1" spans="1:257">
      <c r="A2515" s="16">
        <v>2513</v>
      </c>
      <c r="B2515" s="102" t="s">
        <v>5788</v>
      </c>
      <c r="C2515" s="744" t="s">
        <v>5789</v>
      </c>
      <c r="D2515" t="e">
        <f>VLOOKUP(C2515,'[1]2月'!$I$1:$I$65536,1,0)</f>
        <v>#N/A</v>
      </c>
      <c r="E2515" s="435" t="s">
        <v>5778</v>
      </c>
      <c r="F2515" s="102" t="s">
        <v>5506</v>
      </c>
      <c r="G2515" s="85" t="s">
        <v>5712</v>
      </c>
      <c r="H2515" s="102">
        <v>50</v>
      </c>
      <c r="I2515" s="434">
        <v>202608</v>
      </c>
      <c r="J2515" s="102"/>
      <c r="K2515" s="102"/>
      <c r="L2515" s="102"/>
      <c r="M2515" s="102"/>
      <c r="N2515" s="102"/>
      <c r="O2515" s="102"/>
      <c r="P2515" s="435" t="s">
        <v>5790</v>
      </c>
      <c r="Q2515" s="85"/>
      <c r="IW2515" s="42"/>
    </row>
    <row r="2516" s="41" customFormat="1" ht="17" customHeight="1" spans="1:257">
      <c r="A2516" s="16">
        <v>2514</v>
      </c>
      <c r="B2516" s="102" t="s">
        <v>5791</v>
      </c>
      <c r="C2516" s="102" t="s">
        <v>5792</v>
      </c>
      <c r="D2516" t="e">
        <f>VLOOKUP(C2516,'[1]2月'!$I$1:$I$65536,1,0)</f>
        <v>#N/A</v>
      </c>
      <c r="E2516" s="435" t="s">
        <v>5781</v>
      </c>
      <c r="F2516" s="102" t="s">
        <v>5506</v>
      </c>
      <c r="G2516" s="85" t="s">
        <v>5712</v>
      </c>
      <c r="H2516" s="434">
        <v>50</v>
      </c>
      <c r="I2516" s="434">
        <v>202608</v>
      </c>
      <c r="J2516" s="102"/>
      <c r="K2516" s="102"/>
      <c r="L2516" s="102" t="s">
        <v>5508</v>
      </c>
      <c r="M2516" s="102"/>
      <c r="N2516" s="102"/>
      <c r="O2516" s="102"/>
      <c r="P2516" s="102" t="s">
        <v>5793</v>
      </c>
      <c r="Q2516" s="85"/>
      <c r="IW2516" s="42"/>
    </row>
    <row r="2517" s="41" customFormat="1" ht="17" customHeight="1" spans="1:257">
      <c r="A2517" s="16">
        <v>2515</v>
      </c>
      <c r="B2517" s="102" t="s">
        <v>5794</v>
      </c>
      <c r="C2517" s="102" t="s">
        <v>5795</v>
      </c>
      <c r="D2517" t="e">
        <f>VLOOKUP(C2517,'[1]2月'!$I$1:$I$65536,1,0)</f>
        <v>#N/A</v>
      </c>
      <c r="E2517" s="435" t="s">
        <v>5784</v>
      </c>
      <c r="F2517" s="102" t="s">
        <v>5506</v>
      </c>
      <c r="G2517" s="85" t="s">
        <v>5712</v>
      </c>
      <c r="H2517" s="434">
        <v>50</v>
      </c>
      <c r="I2517" s="434">
        <v>202608</v>
      </c>
      <c r="J2517" s="102"/>
      <c r="K2517" s="102"/>
      <c r="L2517" s="102" t="s">
        <v>5508</v>
      </c>
      <c r="M2517" s="102"/>
      <c r="N2517" s="102"/>
      <c r="O2517" s="102"/>
      <c r="P2517" s="102" t="s">
        <v>5796</v>
      </c>
      <c r="Q2517" s="85"/>
      <c r="IW2517" s="42"/>
    </row>
    <row r="2518" s="41" customFormat="1" ht="17" customHeight="1" spans="1:257">
      <c r="A2518" s="16">
        <v>2516</v>
      </c>
      <c r="B2518" s="102" t="s">
        <v>5797</v>
      </c>
      <c r="C2518" s="744" t="s">
        <v>5798</v>
      </c>
      <c r="D2518" t="e">
        <f>VLOOKUP(C2518,'[1]2月'!$I$1:$I$65536,1,0)</f>
        <v>#N/A</v>
      </c>
      <c r="E2518" s="435" t="s">
        <v>5787</v>
      </c>
      <c r="F2518" s="102" t="s">
        <v>5506</v>
      </c>
      <c r="G2518" s="85" t="s">
        <v>5712</v>
      </c>
      <c r="H2518" s="434">
        <v>50</v>
      </c>
      <c r="I2518" s="434">
        <v>202608</v>
      </c>
      <c r="J2518" s="102"/>
      <c r="K2518" s="102"/>
      <c r="L2518" s="102" t="s">
        <v>5508</v>
      </c>
      <c r="M2518" s="102"/>
      <c r="N2518" s="102"/>
      <c r="O2518" s="102"/>
      <c r="P2518" s="102">
        <v>15079808757</v>
      </c>
      <c r="Q2518" s="85"/>
      <c r="IW2518" s="42"/>
    </row>
    <row r="2519" s="41" customFormat="1" ht="17" customHeight="1" spans="1:257">
      <c r="A2519" s="16">
        <v>2517</v>
      </c>
      <c r="B2519" s="102" t="s">
        <v>5799</v>
      </c>
      <c r="C2519" s="744" t="s">
        <v>5800</v>
      </c>
      <c r="D2519" t="e">
        <f>VLOOKUP(C2519,'[1]2月'!$I$1:$I$65536,1,0)</f>
        <v>#N/A</v>
      </c>
      <c r="E2519" s="435" t="s">
        <v>5790</v>
      </c>
      <c r="F2519" s="102" t="s">
        <v>5506</v>
      </c>
      <c r="G2519" s="85" t="s">
        <v>5712</v>
      </c>
      <c r="H2519" s="434">
        <v>50</v>
      </c>
      <c r="I2519" s="434">
        <v>202608</v>
      </c>
      <c r="J2519" s="102"/>
      <c r="K2519" s="102"/>
      <c r="L2519" s="102" t="s">
        <v>5508</v>
      </c>
      <c r="M2519" s="102"/>
      <c r="N2519" s="102"/>
      <c r="O2519" s="102"/>
      <c r="P2519" s="102">
        <v>13879862564</v>
      </c>
      <c r="Q2519" s="85"/>
      <c r="IW2519" s="42"/>
    </row>
    <row r="2520" s="41" customFormat="1" ht="17" customHeight="1" spans="1:257">
      <c r="A2520" s="16">
        <v>2518</v>
      </c>
      <c r="B2520" s="102" t="s">
        <v>5801</v>
      </c>
      <c r="C2520" s="102" t="s">
        <v>5802</v>
      </c>
      <c r="D2520" t="e">
        <f>VLOOKUP(C2520,'[1]2月'!$I$1:$I$65536,1,0)</f>
        <v>#N/A</v>
      </c>
      <c r="E2520" s="435" t="s">
        <v>5803</v>
      </c>
      <c r="F2520" s="102" t="s">
        <v>5506</v>
      </c>
      <c r="G2520" s="85" t="s">
        <v>5712</v>
      </c>
      <c r="H2520" s="434">
        <v>50</v>
      </c>
      <c r="I2520" s="434">
        <v>202608</v>
      </c>
      <c r="J2520" s="102" t="s">
        <v>5588</v>
      </c>
      <c r="K2520" s="102"/>
      <c r="L2520" s="102" t="s">
        <v>5508</v>
      </c>
      <c r="M2520" s="102"/>
      <c r="N2520" s="102"/>
      <c r="O2520" s="102"/>
      <c r="P2520" s="102" t="s">
        <v>5804</v>
      </c>
      <c r="Q2520" s="85"/>
      <c r="IW2520" s="42"/>
    </row>
    <row r="2521" s="41" customFormat="1" ht="17" customHeight="1" spans="1:257">
      <c r="A2521" s="16">
        <v>2519</v>
      </c>
      <c r="B2521" s="102" t="s">
        <v>5805</v>
      </c>
      <c r="C2521" s="102" t="s">
        <v>5806</v>
      </c>
      <c r="D2521" t="e">
        <f>VLOOKUP(C2521,'[1]2月'!$I$1:$I$65536,1,0)</f>
        <v>#N/A</v>
      </c>
      <c r="E2521" s="435" t="s">
        <v>5793</v>
      </c>
      <c r="F2521" s="102" t="s">
        <v>5506</v>
      </c>
      <c r="G2521" s="85" t="s">
        <v>5807</v>
      </c>
      <c r="H2521" s="434">
        <v>50</v>
      </c>
      <c r="I2521" s="434">
        <v>202608</v>
      </c>
      <c r="J2521" s="102"/>
      <c r="K2521" s="102"/>
      <c r="L2521" s="102" t="s">
        <v>5508</v>
      </c>
      <c r="M2521" s="102"/>
      <c r="N2521" s="102"/>
      <c r="O2521" s="102"/>
      <c r="P2521" s="102">
        <v>13207988737</v>
      </c>
      <c r="Q2521" s="85"/>
      <c r="IW2521" s="42"/>
    </row>
    <row r="2522" s="41" customFormat="1" ht="17" customHeight="1" spans="1:257">
      <c r="A2522" s="16">
        <v>2520</v>
      </c>
      <c r="B2522" s="102" t="s">
        <v>5808</v>
      </c>
      <c r="C2522" s="102" t="s">
        <v>5809</v>
      </c>
      <c r="D2522" t="e">
        <f>VLOOKUP(C2522,'[1]2月'!$I$1:$I$65536,1,0)</f>
        <v>#N/A</v>
      </c>
      <c r="E2522" s="435" t="s">
        <v>5796</v>
      </c>
      <c r="F2522" s="102" t="s">
        <v>5506</v>
      </c>
      <c r="G2522" s="85" t="s">
        <v>5807</v>
      </c>
      <c r="H2522" s="434">
        <v>50</v>
      </c>
      <c r="I2522" s="434">
        <v>202608</v>
      </c>
      <c r="J2522" s="102"/>
      <c r="K2522" s="102"/>
      <c r="L2522" s="102" t="s">
        <v>5508</v>
      </c>
      <c r="M2522" s="102"/>
      <c r="N2522" s="102"/>
      <c r="O2522" s="102"/>
      <c r="P2522" s="102">
        <v>13907980066</v>
      </c>
      <c r="Q2522" s="85"/>
      <c r="IW2522" s="42"/>
    </row>
    <row r="2523" s="41" customFormat="1" ht="17" customHeight="1" spans="1:257">
      <c r="A2523" s="16">
        <v>2521</v>
      </c>
      <c r="B2523" s="102" t="s">
        <v>5810</v>
      </c>
      <c r="C2523" s="102" t="s">
        <v>5811</v>
      </c>
      <c r="D2523" t="e">
        <f>VLOOKUP(C2523,'[1]2月'!$I$1:$I$65536,1,0)</f>
        <v>#N/A</v>
      </c>
      <c r="E2523" s="435">
        <v>15079808757</v>
      </c>
      <c r="F2523" s="102" t="s">
        <v>5506</v>
      </c>
      <c r="G2523" s="85" t="s">
        <v>5807</v>
      </c>
      <c r="H2523" s="434">
        <v>50</v>
      </c>
      <c r="I2523" s="434">
        <v>202608</v>
      </c>
      <c r="J2523" s="102"/>
      <c r="K2523" s="102"/>
      <c r="L2523" s="102" t="s">
        <v>5508</v>
      </c>
      <c r="M2523" s="102"/>
      <c r="N2523" s="102"/>
      <c r="O2523" s="102"/>
      <c r="P2523" s="102" t="s">
        <v>5812</v>
      </c>
      <c r="Q2523" s="85"/>
      <c r="IW2523" s="42"/>
    </row>
    <row r="2524" s="41" customFormat="1" ht="17" customHeight="1" spans="1:257">
      <c r="A2524" s="16">
        <v>2522</v>
      </c>
      <c r="B2524" s="102" t="s">
        <v>5813</v>
      </c>
      <c r="C2524" s="102" t="s">
        <v>5814</v>
      </c>
      <c r="D2524" t="e">
        <f>VLOOKUP(C2524,'[1]2月'!$I$1:$I$65536,1,0)</f>
        <v>#N/A</v>
      </c>
      <c r="E2524" s="435">
        <v>13879862564</v>
      </c>
      <c r="F2524" s="102" t="s">
        <v>5506</v>
      </c>
      <c r="G2524" s="85" t="s">
        <v>5807</v>
      </c>
      <c r="H2524" s="434">
        <v>100</v>
      </c>
      <c r="I2524" s="434">
        <v>202608</v>
      </c>
      <c r="J2524" s="102"/>
      <c r="K2524" s="102"/>
      <c r="L2524" s="102" t="s">
        <v>5508</v>
      </c>
      <c r="M2524" s="102"/>
      <c r="N2524" s="102"/>
      <c r="O2524" s="102"/>
      <c r="P2524" s="102" t="s">
        <v>5815</v>
      </c>
      <c r="Q2524" s="85"/>
      <c r="IW2524" s="42"/>
    </row>
    <row r="2525" s="41" customFormat="1" ht="17" customHeight="1" spans="1:257">
      <c r="A2525" s="16">
        <v>2523</v>
      </c>
      <c r="B2525" s="102" t="s">
        <v>5816</v>
      </c>
      <c r="C2525" s="102" t="s">
        <v>5817</v>
      </c>
      <c r="D2525" t="e">
        <f>VLOOKUP(C2525,'[1]2月'!$I$1:$I$65536,1,0)</f>
        <v>#N/A</v>
      </c>
      <c r="E2525" s="435" t="s">
        <v>5804</v>
      </c>
      <c r="F2525" s="102" t="s">
        <v>5506</v>
      </c>
      <c r="G2525" s="85" t="s">
        <v>5807</v>
      </c>
      <c r="H2525" s="434">
        <v>100</v>
      </c>
      <c r="I2525" s="434">
        <v>202608</v>
      </c>
      <c r="J2525" s="102"/>
      <c r="K2525" s="102"/>
      <c r="L2525" s="102" t="s">
        <v>5508</v>
      </c>
      <c r="M2525" s="102"/>
      <c r="N2525" s="102"/>
      <c r="O2525" s="102"/>
      <c r="P2525" s="102" t="s">
        <v>5818</v>
      </c>
      <c r="Q2525" s="85"/>
      <c r="IW2525" s="42"/>
    </row>
    <row r="2526" s="41" customFormat="1" ht="17" customHeight="1" spans="1:257">
      <c r="A2526" s="16">
        <v>2524</v>
      </c>
      <c r="B2526" s="102" t="s">
        <v>5819</v>
      </c>
      <c r="C2526" s="102" t="s">
        <v>5820</v>
      </c>
      <c r="D2526" t="e">
        <f>VLOOKUP(C2526,'[1]2月'!$I$1:$I$65536,1,0)</f>
        <v>#N/A</v>
      </c>
      <c r="E2526" s="435">
        <v>13207988737</v>
      </c>
      <c r="F2526" s="102" t="s">
        <v>5506</v>
      </c>
      <c r="G2526" s="85" t="s">
        <v>5807</v>
      </c>
      <c r="H2526" s="434">
        <v>50</v>
      </c>
      <c r="I2526" s="434">
        <v>202608</v>
      </c>
      <c r="J2526" s="102"/>
      <c r="K2526" s="102"/>
      <c r="L2526" s="102" t="s">
        <v>5508</v>
      </c>
      <c r="M2526" s="102"/>
      <c r="N2526" s="102"/>
      <c r="O2526" s="102"/>
      <c r="P2526" s="102">
        <v>13979888350</v>
      </c>
      <c r="Q2526" s="85"/>
      <c r="IW2526" s="42"/>
    </row>
    <row r="2527" s="41" customFormat="1" ht="17" customHeight="1" spans="1:257">
      <c r="A2527" s="16">
        <v>2525</v>
      </c>
      <c r="B2527" s="102" t="s">
        <v>5821</v>
      </c>
      <c r="C2527" s="102" t="s">
        <v>5822</v>
      </c>
      <c r="D2527" t="e">
        <f>VLOOKUP(C2527,'[1]2月'!$I$1:$I$65536,1,0)</f>
        <v>#N/A</v>
      </c>
      <c r="E2527" s="435">
        <v>13907980066</v>
      </c>
      <c r="F2527" s="102" t="s">
        <v>5506</v>
      </c>
      <c r="G2527" s="85" t="s">
        <v>5807</v>
      </c>
      <c r="H2527" s="434">
        <v>50</v>
      </c>
      <c r="I2527" s="434">
        <v>202608</v>
      </c>
      <c r="J2527" s="102"/>
      <c r="K2527" s="102"/>
      <c r="L2527" s="102" t="s">
        <v>5508</v>
      </c>
      <c r="M2527" s="102"/>
      <c r="N2527" s="102"/>
      <c r="O2527" s="102"/>
      <c r="P2527" s="102" t="s">
        <v>5823</v>
      </c>
      <c r="Q2527" s="85"/>
      <c r="IW2527" s="42"/>
    </row>
    <row r="2528" s="41" customFormat="1" ht="17" customHeight="1" spans="1:257">
      <c r="A2528" s="16">
        <v>2526</v>
      </c>
      <c r="B2528" s="102" t="s">
        <v>5824</v>
      </c>
      <c r="C2528" s="102" t="s">
        <v>5825</v>
      </c>
      <c r="D2528" t="e">
        <f>VLOOKUP(C2528,'[1]2月'!$I$1:$I$65536,1,0)</f>
        <v>#N/A</v>
      </c>
      <c r="E2528" s="435" t="s">
        <v>5812</v>
      </c>
      <c r="F2528" s="102" t="s">
        <v>5506</v>
      </c>
      <c r="G2528" s="85" t="s">
        <v>5807</v>
      </c>
      <c r="H2528" s="434">
        <v>50</v>
      </c>
      <c r="I2528" s="434">
        <v>202608</v>
      </c>
      <c r="J2528" s="102"/>
      <c r="K2528" s="102"/>
      <c r="L2528" s="102" t="s">
        <v>5508</v>
      </c>
      <c r="M2528" s="102"/>
      <c r="N2528" s="102"/>
      <c r="O2528" s="102"/>
      <c r="P2528" s="102" t="s">
        <v>5826</v>
      </c>
      <c r="Q2528" s="85"/>
      <c r="IW2528" s="42"/>
    </row>
    <row r="2529" s="41" customFormat="1" ht="17" customHeight="1" spans="1:257">
      <c r="A2529" s="16">
        <v>2527</v>
      </c>
      <c r="B2529" s="102" t="s">
        <v>5827</v>
      </c>
      <c r="C2529" s="102" t="s">
        <v>5828</v>
      </c>
      <c r="D2529" t="e">
        <f>VLOOKUP(C2529,'[1]2月'!$I$1:$I$65536,1,0)</f>
        <v>#N/A</v>
      </c>
      <c r="E2529" s="435" t="s">
        <v>5815</v>
      </c>
      <c r="F2529" s="102" t="s">
        <v>5506</v>
      </c>
      <c r="G2529" s="85" t="s">
        <v>5807</v>
      </c>
      <c r="H2529" s="434">
        <v>50</v>
      </c>
      <c r="I2529" s="434">
        <v>202608</v>
      </c>
      <c r="J2529" s="102"/>
      <c r="K2529" s="102"/>
      <c r="L2529" s="102" t="s">
        <v>5508</v>
      </c>
      <c r="M2529" s="102"/>
      <c r="N2529" s="102"/>
      <c r="O2529" s="102"/>
      <c r="P2529" s="102" t="s">
        <v>5829</v>
      </c>
      <c r="Q2529" s="85"/>
      <c r="IW2529" s="42"/>
    </row>
    <row r="2530" s="41" customFormat="1" ht="17" customHeight="1" spans="1:257">
      <c r="A2530" s="16">
        <v>2528</v>
      </c>
      <c r="B2530" s="435" t="s">
        <v>5830</v>
      </c>
      <c r="C2530" s="102" t="s">
        <v>5831</v>
      </c>
      <c r="D2530" t="e">
        <f>VLOOKUP(C2530,'[1]2月'!$I$1:$I$65536,1,0)</f>
        <v>#N/A</v>
      </c>
      <c r="E2530" s="435" t="s">
        <v>5818</v>
      </c>
      <c r="F2530" s="102" t="s">
        <v>5506</v>
      </c>
      <c r="G2530" s="85" t="s">
        <v>5807</v>
      </c>
      <c r="H2530" s="434">
        <v>50</v>
      </c>
      <c r="I2530" s="434">
        <v>202608</v>
      </c>
      <c r="J2530" s="102"/>
      <c r="K2530" s="102"/>
      <c r="L2530" s="102" t="s">
        <v>5508</v>
      </c>
      <c r="M2530" s="102"/>
      <c r="N2530" s="102"/>
      <c r="O2530" s="102"/>
      <c r="P2530" s="102">
        <v>13617985896</v>
      </c>
      <c r="Q2530" s="85"/>
      <c r="IW2530" s="42"/>
    </row>
    <row r="2531" s="41" customFormat="1" ht="17" customHeight="1" spans="1:257">
      <c r="A2531" s="16">
        <v>2529</v>
      </c>
      <c r="B2531" s="102" t="s">
        <v>5832</v>
      </c>
      <c r="C2531" s="102" t="s">
        <v>5833</v>
      </c>
      <c r="D2531" t="e">
        <f>VLOOKUP(C2531,'[1]2月'!$I$1:$I$65536,1,0)</f>
        <v>#N/A</v>
      </c>
      <c r="E2531" s="435">
        <v>13979888350</v>
      </c>
      <c r="F2531" s="102" t="s">
        <v>5506</v>
      </c>
      <c r="G2531" s="85" t="s">
        <v>5807</v>
      </c>
      <c r="H2531" s="434">
        <v>50</v>
      </c>
      <c r="I2531" s="434">
        <v>202608</v>
      </c>
      <c r="J2531" s="102"/>
      <c r="K2531" s="102"/>
      <c r="L2531" s="102" t="s">
        <v>5508</v>
      </c>
      <c r="M2531" s="102"/>
      <c r="N2531" s="102"/>
      <c r="O2531" s="102"/>
      <c r="P2531" s="102" t="s">
        <v>5834</v>
      </c>
      <c r="Q2531" s="85"/>
      <c r="IW2531" s="42"/>
    </row>
    <row r="2532" s="41" customFormat="1" ht="17" customHeight="1" spans="1:257">
      <c r="A2532" s="16">
        <v>2530</v>
      </c>
      <c r="B2532" s="435" t="s">
        <v>5835</v>
      </c>
      <c r="C2532" s="102" t="s">
        <v>5836</v>
      </c>
      <c r="D2532" t="e">
        <f>VLOOKUP(C2532,'[1]2月'!$I$1:$I$65536,1,0)</f>
        <v>#N/A</v>
      </c>
      <c r="E2532" s="435" t="s">
        <v>5823</v>
      </c>
      <c r="F2532" s="102" t="s">
        <v>5506</v>
      </c>
      <c r="G2532" s="85" t="s">
        <v>5807</v>
      </c>
      <c r="H2532" s="434">
        <v>50</v>
      </c>
      <c r="I2532" s="434">
        <v>202608</v>
      </c>
      <c r="J2532" s="102"/>
      <c r="K2532" s="102"/>
      <c r="L2532" s="102" t="s">
        <v>5508</v>
      </c>
      <c r="M2532" s="102"/>
      <c r="N2532" s="102"/>
      <c r="O2532" s="102"/>
      <c r="P2532" s="102" t="s">
        <v>5837</v>
      </c>
      <c r="Q2532" s="85"/>
      <c r="IW2532" s="42"/>
    </row>
    <row r="2533" s="41" customFormat="1" ht="17" customHeight="1" spans="1:257">
      <c r="A2533" s="16">
        <v>2531</v>
      </c>
      <c r="B2533" s="436" t="s">
        <v>5838</v>
      </c>
      <c r="C2533" s="102" t="s">
        <v>5839</v>
      </c>
      <c r="D2533" t="e">
        <f>VLOOKUP(C2533,'[1]2月'!$I$1:$I$65536,1,0)</f>
        <v>#N/A</v>
      </c>
      <c r="E2533" s="435" t="s">
        <v>5826</v>
      </c>
      <c r="F2533" s="102" t="s">
        <v>5506</v>
      </c>
      <c r="G2533" s="85" t="s">
        <v>5807</v>
      </c>
      <c r="H2533" s="434">
        <v>50</v>
      </c>
      <c r="I2533" s="434">
        <v>202608</v>
      </c>
      <c r="J2533" s="102"/>
      <c r="K2533" s="102"/>
      <c r="L2533" s="102" t="s">
        <v>5508</v>
      </c>
      <c r="M2533" s="102"/>
      <c r="N2533" s="102"/>
      <c r="O2533" s="102"/>
      <c r="P2533" s="102">
        <v>13607984326</v>
      </c>
      <c r="Q2533" s="85"/>
      <c r="IW2533" s="42"/>
    </row>
    <row r="2534" s="41" customFormat="1" ht="17" customHeight="1" spans="1:257">
      <c r="A2534" s="16">
        <v>2532</v>
      </c>
      <c r="B2534" s="436" t="s">
        <v>5840</v>
      </c>
      <c r="C2534" s="102" t="s">
        <v>5841</v>
      </c>
      <c r="D2534" t="e">
        <f>VLOOKUP(C2534,'[1]2月'!$I$1:$I$65536,1,0)</f>
        <v>#N/A</v>
      </c>
      <c r="E2534" s="435" t="s">
        <v>5829</v>
      </c>
      <c r="F2534" s="102" t="s">
        <v>5506</v>
      </c>
      <c r="G2534" s="85" t="s">
        <v>5807</v>
      </c>
      <c r="H2534" s="434">
        <v>50</v>
      </c>
      <c r="I2534" s="434">
        <v>202608</v>
      </c>
      <c r="J2534" s="102"/>
      <c r="K2534" s="102"/>
      <c r="L2534" s="102" t="s">
        <v>5508</v>
      </c>
      <c r="M2534" s="102"/>
      <c r="N2534" s="102"/>
      <c r="O2534" s="102"/>
      <c r="P2534" s="102">
        <v>18870984792</v>
      </c>
      <c r="Q2534" s="85"/>
    </row>
    <row r="2535" s="41" customFormat="1" ht="17" customHeight="1" spans="1:257">
      <c r="A2535" s="16">
        <v>2533</v>
      </c>
      <c r="B2535" s="102" t="s">
        <v>5842</v>
      </c>
      <c r="C2535" s="102" t="s">
        <v>5843</v>
      </c>
      <c r="D2535" t="e">
        <f>VLOOKUP(C2535,'[1]2月'!$I$1:$I$65536,1,0)</f>
        <v>#N/A</v>
      </c>
      <c r="E2535" s="435">
        <v>13617985896</v>
      </c>
      <c r="F2535" s="102" t="s">
        <v>5506</v>
      </c>
      <c r="G2535" s="85" t="s">
        <v>5807</v>
      </c>
      <c r="H2535" s="434">
        <v>50</v>
      </c>
      <c r="I2535" s="434">
        <v>202608</v>
      </c>
      <c r="J2535" s="102"/>
      <c r="K2535" s="102"/>
      <c r="L2535" s="102" t="s">
        <v>5508</v>
      </c>
      <c r="M2535" s="102"/>
      <c r="N2535" s="102"/>
      <c r="O2535" s="102"/>
      <c r="P2535" s="102">
        <v>18707986823</v>
      </c>
      <c r="Q2535" s="85"/>
    </row>
    <row r="2536" s="41" customFormat="1" ht="17" customHeight="1" spans="1:257">
      <c r="A2536" s="16">
        <v>2534</v>
      </c>
      <c r="B2536" s="436" t="s">
        <v>5844</v>
      </c>
      <c r="C2536" s="102" t="s">
        <v>5845</v>
      </c>
      <c r="D2536" t="e">
        <f>VLOOKUP(C2536,'[1]2月'!$I$1:$I$65536,1,0)</f>
        <v>#N/A</v>
      </c>
      <c r="E2536" s="435" t="s">
        <v>5834</v>
      </c>
      <c r="F2536" s="102" t="s">
        <v>5506</v>
      </c>
      <c r="G2536" s="85" t="s">
        <v>5807</v>
      </c>
      <c r="H2536" s="434">
        <v>50</v>
      </c>
      <c r="I2536" s="434">
        <v>202608</v>
      </c>
      <c r="J2536" s="102"/>
      <c r="K2536" s="102"/>
      <c r="L2536" s="102" t="s">
        <v>5508</v>
      </c>
      <c r="M2536" s="102"/>
      <c r="N2536" s="102"/>
      <c r="O2536" s="102"/>
      <c r="P2536" s="102">
        <v>13879845458</v>
      </c>
      <c r="Q2536" s="85"/>
    </row>
    <row r="2537" s="41" customFormat="1" ht="17" customHeight="1" spans="1:257">
      <c r="A2537" s="16">
        <v>2535</v>
      </c>
      <c r="B2537" s="102" t="s">
        <v>5846</v>
      </c>
      <c r="C2537" s="102" t="s">
        <v>5847</v>
      </c>
      <c r="D2537" t="e">
        <f>VLOOKUP(C2537,'[1]2月'!$I$1:$I$65536,1,0)</f>
        <v>#N/A</v>
      </c>
      <c r="E2537" s="435" t="s">
        <v>5837</v>
      </c>
      <c r="F2537" s="102" t="s">
        <v>5506</v>
      </c>
      <c r="G2537" s="85" t="s">
        <v>5807</v>
      </c>
      <c r="H2537" s="434">
        <v>50</v>
      </c>
      <c r="I2537" s="434">
        <v>202608</v>
      </c>
      <c r="J2537" s="102"/>
      <c r="K2537" s="102"/>
      <c r="L2537" s="102" t="s">
        <v>5508</v>
      </c>
      <c r="M2537" s="102"/>
      <c r="N2537" s="102"/>
      <c r="O2537" s="102"/>
      <c r="P2537" s="102">
        <v>15079803789</v>
      </c>
      <c r="Q2537" s="85"/>
    </row>
    <row r="2538" s="41" customFormat="1" ht="17" customHeight="1" spans="1:257">
      <c r="A2538" s="16">
        <v>2536</v>
      </c>
      <c r="B2538" s="102" t="s">
        <v>5848</v>
      </c>
      <c r="C2538" s="102" t="s">
        <v>5849</v>
      </c>
      <c r="D2538" t="e">
        <f>VLOOKUP(C2538,'[1]2月'!$I$1:$I$65536,1,0)</f>
        <v>#N/A</v>
      </c>
      <c r="E2538" s="435">
        <v>13607984326</v>
      </c>
      <c r="F2538" s="102" t="s">
        <v>5506</v>
      </c>
      <c r="G2538" s="85" t="s">
        <v>5807</v>
      </c>
      <c r="H2538" s="434">
        <v>50</v>
      </c>
      <c r="I2538" s="434">
        <v>202608</v>
      </c>
      <c r="J2538" s="102"/>
      <c r="K2538" s="102"/>
      <c r="L2538" s="102" t="s">
        <v>5508</v>
      </c>
      <c r="M2538" s="102"/>
      <c r="N2538" s="102"/>
      <c r="O2538" s="102"/>
      <c r="P2538" s="102">
        <v>13307985230</v>
      </c>
      <c r="Q2538" s="85"/>
    </row>
    <row r="2539" s="41" customFormat="1" ht="17" customHeight="1" spans="1:257">
      <c r="A2539" s="16">
        <v>2537</v>
      </c>
      <c r="B2539" s="102" t="s">
        <v>5850</v>
      </c>
      <c r="C2539" s="102" t="s">
        <v>5851</v>
      </c>
      <c r="D2539" t="e">
        <f>VLOOKUP(C2539,'[1]2月'!$I$1:$I$65536,1,0)</f>
        <v>#N/A</v>
      </c>
      <c r="E2539" s="435">
        <v>18870984792</v>
      </c>
      <c r="F2539" s="102" t="s">
        <v>5506</v>
      </c>
      <c r="G2539" s="85" t="s">
        <v>5807</v>
      </c>
      <c r="H2539" s="434">
        <v>50</v>
      </c>
      <c r="I2539" s="434">
        <v>202608</v>
      </c>
      <c r="J2539" s="102"/>
      <c r="K2539" s="102"/>
      <c r="L2539" s="102" t="s">
        <v>5508</v>
      </c>
      <c r="M2539" s="102"/>
      <c r="N2539" s="102"/>
      <c r="O2539" s="102"/>
      <c r="P2539" s="102">
        <v>13879829735</v>
      </c>
      <c r="Q2539" s="85"/>
    </row>
    <row r="2540" s="41" customFormat="1" ht="17" customHeight="1" spans="1:257">
      <c r="A2540" s="16">
        <v>2538</v>
      </c>
      <c r="B2540" s="102" t="s">
        <v>2402</v>
      </c>
      <c r="C2540" s="102" t="s">
        <v>5852</v>
      </c>
      <c r="D2540" t="e">
        <f>VLOOKUP(C2540,'[1]2月'!$I$1:$I$65536,1,0)</f>
        <v>#N/A</v>
      </c>
      <c r="E2540" s="435">
        <v>18707986823</v>
      </c>
      <c r="F2540" s="102" t="s">
        <v>5506</v>
      </c>
      <c r="G2540" s="85" t="s">
        <v>5807</v>
      </c>
      <c r="H2540" s="434">
        <v>50</v>
      </c>
      <c r="I2540" s="434">
        <v>202608</v>
      </c>
      <c r="J2540" s="102"/>
      <c r="K2540" s="102"/>
      <c r="L2540" s="102" t="s">
        <v>5508</v>
      </c>
      <c r="M2540" s="102"/>
      <c r="N2540" s="102"/>
      <c r="O2540" s="102"/>
      <c r="P2540" s="102">
        <v>15079812996</v>
      </c>
      <c r="Q2540" s="85"/>
    </row>
    <row r="2541" s="41" customFormat="1" ht="17" customHeight="1" spans="1:257">
      <c r="A2541" s="16">
        <v>2539</v>
      </c>
      <c r="B2541" s="102" t="s">
        <v>5853</v>
      </c>
      <c r="C2541" s="102" t="s">
        <v>5854</v>
      </c>
      <c r="D2541" t="e">
        <f>VLOOKUP(C2541,'[1]2月'!$I$1:$I$65536,1,0)</f>
        <v>#N/A</v>
      </c>
      <c r="E2541" s="435">
        <v>13879845458</v>
      </c>
      <c r="F2541" s="102" t="s">
        <v>5506</v>
      </c>
      <c r="G2541" s="85" t="s">
        <v>5807</v>
      </c>
      <c r="H2541" s="434">
        <v>50</v>
      </c>
      <c r="I2541" s="434">
        <v>202608</v>
      </c>
      <c r="J2541" s="102"/>
      <c r="K2541" s="102"/>
      <c r="L2541" s="102" t="s">
        <v>5508</v>
      </c>
      <c r="M2541" s="102"/>
      <c r="N2541" s="102"/>
      <c r="O2541" s="102"/>
      <c r="P2541" s="102">
        <v>18179857202</v>
      </c>
      <c r="Q2541" s="85"/>
      <c r="IW2541" s="42"/>
    </row>
    <row r="2542" s="41" customFormat="1" ht="17" customHeight="1" spans="1:257">
      <c r="A2542" s="16">
        <v>2540</v>
      </c>
      <c r="B2542" s="102" t="s">
        <v>5855</v>
      </c>
      <c r="C2542" s="102" t="s">
        <v>5856</v>
      </c>
      <c r="D2542" t="e">
        <f>VLOOKUP(C2542,'[1]2月'!$I$1:$I$65536,1,0)</f>
        <v>#N/A</v>
      </c>
      <c r="E2542" s="435">
        <v>15079803789</v>
      </c>
      <c r="F2542" s="102" t="s">
        <v>5506</v>
      </c>
      <c r="G2542" s="85" t="s">
        <v>5807</v>
      </c>
      <c r="H2542" s="434">
        <v>50</v>
      </c>
      <c r="I2542" s="434">
        <v>202608</v>
      </c>
      <c r="J2542" s="102"/>
      <c r="K2542" s="102"/>
      <c r="L2542" s="102" t="s">
        <v>5508</v>
      </c>
      <c r="M2542" s="102"/>
      <c r="N2542" s="102"/>
      <c r="O2542" s="102"/>
      <c r="P2542" s="439">
        <v>18296822806</v>
      </c>
      <c r="Q2542" s="85"/>
      <c r="IW2542" s="42"/>
    </row>
    <row r="2543" s="41" customFormat="1" ht="17" customHeight="1" spans="1:257">
      <c r="A2543" s="16">
        <v>2541</v>
      </c>
      <c r="B2543" s="102" t="s">
        <v>5857</v>
      </c>
      <c r="C2543" s="102" t="s">
        <v>5858</v>
      </c>
      <c r="D2543" t="e">
        <f>VLOOKUP(C2543,'[1]2月'!$I$1:$I$65536,1,0)</f>
        <v>#N/A</v>
      </c>
      <c r="E2543" s="435">
        <v>13307985230</v>
      </c>
      <c r="F2543" s="102" t="s">
        <v>5506</v>
      </c>
      <c r="G2543" s="85" t="s">
        <v>5807</v>
      </c>
      <c r="H2543" s="434">
        <v>50</v>
      </c>
      <c r="I2543" s="434">
        <v>202608</v>
      </c>
      <c r="J2543" s="102"/>
      <c r="K2543" s="102"/>
      <c r="L2543" s="102" t="s">
        <v>5508</v>
      </c>
      <c r="M2543" s="102"/>
      <c r="N2543" s="102"/>
      <c r="O2543" s="102"/>
      <c r="P2543" s="102" t="s">
        <v>5859</v>
      </c>
      <c r="Q2543" s="85"/>
      <c r="IW2543" s="42"/>
    </row>
    <row r="2544" s="41" customFormat="1" ht="17" customHeight="1" spans="1:257">
      <c r="A2544" s="16">
        <v>2542</v>
      </c>
      <c r="B2544" s="102" t="s">
        <v>5860</v>
      </c>
      <c r="C2544" s="744" t="s">
        <v>5861</v>
      </c>
      <c r="D2544" t="e">
        <f>VLOOKUP(C2544,'[1]2月'!$I$1:$I$65536,1,0)</f>
        <v>#N/A</v>
      </c>
      <c r="E2544" s="435">
        <v>13879829735</v>
      </c>
      <c r="F2544" s="102" t="s">
        <v>5506</v>
      </c>
      <c r="G2544" s="85" t="s">
        <v>5807</v>
      </c>
      <c r="H2544" s="434">
        <v>50</v>
      </c>
      <c r="I2544" s="434">
        <v>202608</v>
      </c>
      <c r="J2544" s="102"/>
      <c r="K2544" s="102"/>
      <c r="L2544" s="102" t="s">
        <v>5508</v>
      </c>
      <c r="M2544" s="102"/>
      <c r="N2544" s="102"/>
      <c r="O2544" s="102"/>
      <c r="P2544" s="102">
        <v>18879819121</v>
      </c>
      <c r="Q2544" s="85"/>
      <c r="IW2544" s="42"/>
    </row>
    <row r="2545" s="41" customFormat="1" ht="17" customHeight="1" spans="1:257">
      <c r="A2545" s="16">
        <v>2543</v>
      </c>
      <c r="B2545" s="102" t="s">
        <v>5862</v>
      </c>
      <c r="C2545" s="744" t="s">
        <v>5863</v>
      </c>
      <c r="D2545" t="e">
        <f>VLOOKUP(C2545,'[1]2月'!$I$1:$I$65536,1,0)</f>
        <v>#N/A</v>
      </c>
      <c r="E2545" s="435">
        <v>15079812996</v>
      </c>
      <c r="F2545" s="102" t="s">
        <v>5506</v>
      </c>
      <c r="G2545" s="85" t="s">
        <v>5807</v>
      </c>
      <c r="H2545" s="434">
        <v>50</v>
      </c>
      <c r="I2545" s="434">
        <v>202608</v>
      </c>
      <c r="J2545" s="102"/>
      <c r="K2545" s="102"/>
      <c r="L2545" s="102" t="s">
        <v>5508</v>
      </c>
      <c r="M2545" s="102"/>
      <c r="N2545" s="102"/>
      <c r="O2545" s="102"/>
      <c r="P2545" s="435">
        <v>13697982353</v>
      </c>
      <c r="Q2545" s="85"/>
      <c r="IW2545" s="42"/>
    </row>
    <row r="2546" s="41" customFormat="1" ht="17" customHeight="1" spans="1:257">
      <c r="A2546" s="16">
        <v>2544</v>
      </c>
      <c r="B2546" s="102" t="s">
        <v>5864</v>
      </c>
      <c r="C2546" s="744" t="s">
        <v>5865</v>
      </c>
      <c r="D2546" t="e">
        <f>VLOOKUP(C2546,'[1]2月'!$I$1:$I$65536,1,0)</f>
        <v>#N/A</v>
      </c>
      <c r="E2546" s="435">
        <v>18179857202</v>
      </c>
      <c r="F2546" s="102" t="s">
        <v>5506</v>
      </c>
      <c r="G2546" s="85" t="s">
        <v>5807</v>
      </c>
      <c r="H2546" s="434">
        <v>50</v>
      </c>
      <c r="I2546" s="434">
        <v>202608</v>
      </c>
      <c r="J2546" s="102"/>
      <c r="K2546" s="102"/>
      <c r="L2546" s="102" t="s">
        <v>5508</v>
      </c>
      <c r="M2546" s="102"/>
      <c r="N2546" s="102"/>
      <c r="O2546" s="102"/>
      <c r="P2546" s="102">
        <v>15879481621</v>
      </c>
      <c r="Q2546" s="85"/>
      <c r="IW2546" s="42"/>
    </row>
    <row r="2547" s="41" customFormat="1" ht="17" customHeight="1" spans="1:257">
      <c r="A2547" s="16">
        <v>2545</v>
      </c>
      <c r="B2547" s="102" t="s">
        <v>5866</v>
      </c>
      <c r="C2547" s="102" t="s">
        <v>5867</v>
      </c>
      <c r="D2547" t="e">
        <f>VLOOKUP(C2547,'[1]2月'!$I$1:$I$65536,1,0)</f>
        <v>#N/A</v>
      </c>
      <c r="E2547" s="435">
        <v>18296822806</v>
      </c>
      <c r="F2547" s="102" t="s">
        <v>5506</v>
      </c>
      <c r="G2547" s="85" t="s">
        <v>5868</v>
      </c>
      <c r="H2547" s="434">
        <v>50</v>
      </c>
      <c r="I2547" s="434">
        <v>202608</v>
      </c>
      <c r="J2547" s="102"/>
      <c r="K2547" s="102"/>
      <c r="L2547" s="102" t="s">
        <v>5508</v>
      </c>
      <c r="M2547" s="102"/>
      <c r="N2547" s="102"/>
      <c r="O2547" s="102"/>
      <c r="P2547" s="102">
        <v>15179807689</v>
      </c>
      <c r="Q2547" s="85"/>
      <c r="IW2547" s="42"/>
    </row>
    <row r="2548" s="41" customFormat="1" ht="17" customHeight="1" spans="1:257">
      <c r="A2548" s="16">
        <v>2546</v>
      </c>
      <c r="B2548" s="102" t="s">
        <v>5869</v>
      </c>
      <c r="C2548" s="102" t="s">
        <v>5870</v>
      </c>
      <c r="D2548" t="e">
        <f>VLOOKUP(C2548,'[1]2月'!$I$1:$I$65536,1,0)</f>
        <v>#N/A</v>
      </c>
      <c r="E2548" s="435" t="s">
        <v>5859</v>
      </c>
      <c r="F2548" s="102" t="s">
        <v>5506</v>
      </c>
      <c r="G2548" s="85" t="s">
        <v>5868</v>
      </c>
      <c r="H2548" s="434">
        <v>50</v>
      </c>
      <c r="I2548" s="434">
        <v>202608</v>
      </c>
      <c r="J2548" s="102"/>
      <c r="K2548" s="102"/>
      <c r="L2548" s="102" t="s">
        <v>5508</v>
      </c>
      <c r="M2548" s="102"/>
      <c r="N2548" s="102"/>
      <c r="O2548" s="102"/>
      <c r="P2548" s="102">
        <v>18179803159</v>
      </c>
      <c r="Q2548" s="85"/>
      <c r="IW2548" s="42"/>
    </row>
    <row r="2549" s="41" customFormat="1" ht="17" customHeight="1" spans="1:257">
      <c r="A2549" s="16">
        <v>2547</v>
      </c>
      <c r="B2549" s="102" t="s">
        <v>5871</v>
      </c>
      <c r="C2549" s="102" t="s">
        <v>5872</v>
      </c>
      <c r="D2549" t="e">
        <f>VLOOKUP(C2549,'[1]2月'!$I$1:$I$65536,1,0)</f>
        <v>#N/A</v>
      </c>
      <c r="E2549" s="435">
        <v>18879819121</v>
      </c>
      <c r="F2549" s="102" t="s">
        <v>5506</v>
      </c>
      <c r="G2549" s="85" t="s">
        <v>5868</v>
      </c>
      <c r="H2549" s="434">
        <v>100</v>
      </c>
      <c r="I2549" s="434">
        <v>202608</v>
      </c>
      <c r="J2549" s="102"/>
      <c r="K2549" s="102"/>
      <c r="L2549" s="102" t="s">
        <v>5508</v>
      </c>
      <c r="M2549" s="102"/>
      <c r="N2549" s="102"/>
      <c r="O2549" s="102"/>
      <c r="P2549" s="102">
        <v>15079832996</v>
      </c>
      <c r="Q2549" s="85"/>
      <c r="IW2549" s="42"/>
    </row>
    <row r="2550" s="41" customFormat="1" ht="17" customHeight="1" spans="1:257">
      <c r="A2550" s="16">
        <v>2548</v>
      </c>
      <c r="B2550" s="102" t="s">
        <v>5873</v>
      </c>
      <c r="C2550" s="102" t="s">
        <v>5874</v>
      </c>
      <c r="D2550" t="e">
        <f>VLOOKUP(C2550,'[1]2月'!$I$1:$I$65536,1,0)</f>
        <v>#N/A</v>
      </c>
      <c r="E2550" s="435">
        <v>13697982353</v>
      </c>
      <c r="F2550" s="102" t="s">
        <v>5506</v>
      </c>
      <c r="G2550" s="85" t="s">
        <v>5868</v>
      </c>
      <c r="H2550" s="434">
        <v>100</v>
      </c>
      <c r="I2550" s="434">
        <v>202608</v>
      </c>
      <c r="J2550" s="102"/>
      <c r="K2550" s="102"/>
      <c r="L2550" s="102" t="s">
        <v>5508</v>
      </c>
      <c r="M2550" s="102"/>
      <c r="N2550" s="102"/>
      <c r="O2550" s="102"/>
      <c r="P2550" s="102" t="s">
        <v>5875</v>
      </c>
      <c r="Q2550" s="85"/>
      <c r="IW2550" s="42"/>
    </row>
    <row r="2551" s="41" customFormat="1" ht="17" customHeight="1" spans="1:257">
      <c r="A2551" s="16">
        <v>2549</v>
      </c>
      <c r="B2551" s="102" t="s">
        <v>5876</v>
      </c>
      <c r="C2551" s="102" t="s">
        <v>5877</v>
      </c>
      <c r="D2551" t="e">
        <f>VLOOKUP(C2551,'[1]2月'!$I$1:$I$65536,1,0)</f>
        <v>#N/A</v>
      </c>
      <c r="E2551" s="435">
        <v>15879481621</v>
      </c>
      <c r="F2551" s="102" t="s">
        <v>5506</v>
      </c>
      <c r="G2551" s="85" t="s">
        <v>5868</v>
      </c>
      <c r="H2551" s="434">
        <v>50</v>
      </c>
      <c r="I2551" s="434">
        <v>202608</v>
      </c>
      <c r="J2551" s="102"/>
      <c r="K2551" s="102"/>
      <c r="L2551" s="102" t="s">
        <v>5508</v>
      </c>
      <c r="M2551" s="102"/>
      <c r="N2551" s="102"/>
      <c r="O2551" s="102"/>
      <c r="P2551" s="102" t="s">
        <v>5878</v>
      </c>
      <c r="Q2551" s="85"/>
      <c r="IW2551" s="42"/>
    </row>
    <row r="2552" s="41" customFormat="1" ht="17" customHeight="1" spans="1:257">
      <c r="A2552" s="16">
        <v>2550</v>
      </c>
      <c r="B2552" s="102" t="s">
        <v>5879</v>
      </c>
      <c r="C2552" s="102" t="s">
        <v>5880</v>
      </c>
      <c r="D2552" t="e">
        <f>VLOOKUP(C2552,'[1]2月'!$I$1:$I$65536,1,0)</f>
        <v>#N/A</v>
      </c>
      <c r="E2552" s="435">
        <v>15179807689</v>
      </c>
      <c r="F2552" s="102" t="s">
        <v>5506</v>
      </c>
      <c r="G2552" s="85" t="s">
        <v>5868</v>
      </c>
      <c r="H2552" s="434">
        <v>100</v>
      </c>
      <c r="I2552" s="434">
        <v>202608</v>
      </c>
      <c r="J2552" s="102"/>
      <c r="K2552" s="102"/>
      <c r="L2552" s="102" t="s">
        <v>5508</v>
      </c>
      <c r="M2552" s="102"/>
      <c r="N2552" s="102"/>
      <c r="O2552" s="102"/>
      <c r="P2552" s="102">
        <v>13979877355</v>
      </c>
      <c r="Q2552" s="85"/>
      <c r="IW2552" s="42"/>
    </row>
    <row r="2553" s="41" customFormat="1" ht="17" customHeight="1" spans="1:257">
      <c r="A2553" s="16">
        <v>2551</v>
      </c>
      <c r="B2553" s="102" t="s">
        <v>5881</v>
      </c>
      <c r="C2553" s="102" t="s">
        <v>5882</v>
      </c>
      <c r="D2553" t="e">
        <f>VLOOKUP(C2553,'[1]2月'!$I$1:$I$65536,1,0)</f>
        <v>#N/A</v>
      </c>
      <c r="E2553" s="435">
        <v>18179803159</v>
      </c>
      <c r="F2553" s="102" t="s">
        <v>5506</v>
      </c>
      <c r="G2553" s="85" t="s">
        <v>5868</v>
      </c>
      <c r="H2553" s="434">
        <v>50</v>
      </c>
      <c r="I2553" s="434">
        <v>202608</v>
      </c>
      <c r="J2553" s="102"/>
      <c r="K2553" s="102"/>
      <c r="L2553" s="102" t="s">
        <v>5508</v>
      </c>
      <c r="M2553" s="102"/>
      <c r="N2553" s="102"/>
      <c r="O2553" s="102"/>
      <c r="P2553" s="102" t="s">
        <v>5883</v>
      </c>
      <c r="Q2553" s="85"/>
      <c r="IW2553" s="42"/>
    </row>
    <row r="2554" s="41" customFormat="1" ht="17" customHeight="1" spans="1:257">
      <c r="A2554" s="16">
        <v>2552</v>
      </c>
      <c r="B2554" s="102" t="s">
        <v>5884</v>
      </c>
      <c r="C2554" s="102" t="s">
        <v>5885</v>
      </c>
      <c r="D2554" t="e">
        <f>VLOOKUP(C2554,'[1]2月'!$I$1:$I$65536,1,0)</f>
        <v>#N/A</v>
      </c>
      <c r="E2554" s="435">
        <v>15079832996</v>
      </c>
      <c r="F2554" s="102" t="s">
        <v>5506</v>
      </c>
      <c r="G2554" s="85" t="s">
        <v>5868</v>
      </c>
      <c r="H2554" s="434">
        <v>50</v>
      </c>
      <c r="I2554" s="434">
        <v>202608</v>
      </c>
      <c r="J2554" s="102"/>
      <c r="K2554" s="102"/>
      <c r="L2554" s="102" t="s">
        <v>5508</v>
      </c>
      <c r="M2554" s="102"/>
      <c r="N2554" s="102"/>
      <c r="O2554" s="102"/>
      <c r="P2554" s="102" t="s">
        <v>5886</v>
      </c>
      <c r="Q2554" s="85"/>
      <c r="IW2554" s="42"/>
    </row>
    <row r="2555" s="41" customFormat="1" ht="17" customHeight="1" spans="1:257">
      <c r="A2555" s="16">
        <v>2553</v>
      </c>
      <c r="B2555" s="102" t="s">
        <v>5887</v>
      </c>
      <c r="C2555" s="102" t="s">
        <v>5888</v>
      </c>
      <c r="D2555" t="e">
        <f>VLOOKUP(C2555,'[1]2月'!$I$1:$I$65536,1,0)</f>
        <v>#N/A</v>
      </c>
      <c r="E2555" s="435" t="s">
        <v>5875</v>
      </c>
      <c r="F2555" s="102" t="s">
        <v>5506</v>
      </c>
      <c r="G2555" s="85" t="s">
        <v>5868</v>
      </c>
      <c r="H2555" s="434">
        <v>50</v>
      </c>
      <c r="I2555" s="434">
        <v>202608</v>
      </c>
      <c r="J2555" s="102"/>
      <c r="K2555" s="102"/>
      <c r="L2555" s="102" t="s">
        <v>5508</v>
      </c>
      <c r="M2555" s="102"/>
      <c r="N2555" s="102"/>
      <c r="O2555" s="102"/>
      <c r="P2555" s="102" t="s">
        <v>5889</v>
      </c>
      <c r="Q2555" s="85"/>
      <c r="IW2555" s="42"/>
    </row>
    <row r="2556" s="41" customFormat="1" ht="17" customHeight="1" spans="1:257">
      <c r="A2556" s="16">
        <v>2554</v>
      </c>
      <c r="B2556" s="435" t="s">
        <v>5890</v>
      </c>
      <c r="C2556" s="102" t="s">
        <v>5891</v>
      </c>
      <c r="D2556" t="e">
        <f>VLOOKUP(C2556,'[1]2月'!$I$1:$I$65536,1,0)</f>
        <v>#N/A</v>
      </c>
      <c r="E2556" s="435" t="s">
        <v>5878</v>
      </c>
      <c r="F2556" s="102" t="s">
        <v>5506</v>
      </c>
      <c r="G2556" s="85" t="s">
        <v>5868</v>
      </c>
      <c r="H2556" s="434">
        <v>50</v>
      </c>
      <c r="I2556" s="434">
        <v>202608</v>
      </c>
      <c r="J2556" s="102"/>
      <c r="K2556" s="102"/>
      <c r="L2556" s="102" t="s">
        <v>5508</v>
      </c>
      <c r="M2556" s="102"/>
      <c r="N2556" s="102"/>
      <c r="O2556" s="102"/>
      <c r="P2556" s="102">
        <v>13697985406</v>
      </c>
      <c r="Q2556" s="85"/>
      <c r="IW2556" s="42"/>
    </row>
    <row r="2557" s="41" customFormat="1" ht="17" customHeight="1" spans="1:257">
      <c r="A2557" s="16">
        <v>2555</v>
      </c>
      <c r="B2557" s="436" t="s">
        <v>5892</v>
      </c>
      <c r="C2557" s="102" t="s">
        <v>5893</v>
      </c>
      <c r="D2557" t="e">
        <f>VLOOKUP(C2557,'[1]2月'!$I$1:$I$65536,1,0)</f>
        <v>#N/A</v>
      </c>
      <c r="E2557" s="435">
        <v>13979877355</v>
      </c>
      <c r="F2557" s="102" t="s">
        <v>5506</v>
      </c>
      <c r="G2557" s="85" t="s">
        <v>5868</v>
      </c>
      <c r="H2557" s="434">
        <v>50</v>
      </c>
      <c r="I2557" s="434">
        <v>202608</v>
      </c>
      <c r="J2557" s="102"/>
      <c r="K2557" s="102"/>
      <c r="L2557" s="102" t="s">
        <v>5508</v>
      </c>
      <c r="M2557" s="102"/>
      <c r="N2557" s="102"/>
      <c r="O2557" s="102"/>
      <c r="P2557" s="102">
        <v>18779832766</v>
      </c>
      <c r="Q2557" s="85"/>
      <c r="IW2557" s="42"/>
    </row>
    <row r="2558" s="41" customFormat="1" ht="17" customHeight="1" spans="1:257">
      <c r="A2558" s="16">
        <v>2556</v>
      </c>
      <c r="B2558" s="102" t="s">
        <v>5894</v>
      </c>
      <c r="C2558" s="102" t="s">
        <v>5895</v>
      </c>
      <c r="D2558" t="e">
        <f>VLOOKUP(C2558,'[1]2月'!$I$1:$I$65536,1,0)</f>
        <v>#N/A</v>
      </c>
      <c r="E2558" s="435" t="s">
        <v>5883</v>
      </c>
      <c r="F2558" s="102" t="s">
        <v>5506</v>
      </c>
      <c r="G2558" s="85" t="s">
        <v>5868</v>
      </c>
      <c r="H2558" s="434">
        <v>50</v>
      </c>
      <c r="I2558" s="434">
        <v>202608</v>
      </c>
      <c r="J2558" s="102"/>
      <c r="K2558" s="102"/>
      <c r="L2558" s="102" t="s">
        <v>5508</v>
      </c>
      <c r="M2558" s="102"/>
      <c r="N2558" s="102"/>
      <c r="O2558" s="102"/>
      <c r="P2558" s="102">
        <v>13479813981</v>
      </c>
      <c r="Q2558" s="85"/>
      <c r="IW2558" s="42"/>
    </row>
    <row r="2559" s="41" customFormat="1" ht="17" customHeight="1" spans="1:257">
      <c r="A2559" s="16">
        <v>2557</v>
      </c>
      <c r="B2559" s="102" t="s">
        <v>5896</v>
      </c>
      <c r="C2559" s="102" t="s">
        <v>5897</v>
      </c>
      <c r="D2559" t="e">
        <f>VLOOKUP(C2559,'[1]2月'!$I$1:$I$65536,1,0)</f>
        <v>#N/A</v>
      </c>
      <c r="E2559" s="435" t="s">
        <v>5886</v>
      </c>
      <c r="F2559" s="102" t="s">
        <v>5506</v>
      </c>
      <c r="G2559" s="85" t="s">
        <v>5868</v>
      </c>
      <c r="H2559" s="434">
        <v>50</v>
      </c>
      <c r="I2559" s="434">
        <v>202608</v>
      </c>
      <c r="J2559" s="102"/>
      <c r="K2559" s="102"/>
      <c r="L2559" s="102" t="s">
        <v>5508</v>
      </c>
      <c r="M2559" s="102"/>
      <c r="N2559" s="102"/>
      <c r="O2559" s="102"/>
      <c r="P2559" s="102">
        <v>13979823020</v>
      </c>
      <c r="Q2559" s="85"/>
      <c r="IW2559" s="42"/>
    </row>
    <row r="2560" s="41" customFormat="1" ht="17" customHeight="1" spans="1:257">
      <c r="A2560" s="16">
        <v>2558</v>
      </c>
      <c r="B2560" s="102" t="s">
        <v>5898</v>
      </c>
      <c r="C2560" s="102" t="s">
        <v>5899</v>
      </c>
      <c r="D2560" t="e">
        <f>VLOOKUP(C2560,'[1]2月'!$I$1:$I$65536,1,0)</f>
        <v>#N/A</v>
      </c>
      <c r="E2560" s="435" t="s">
        <v>5889</v>
      </c>
      <c r="F2560" s="102" t="s">
        <v>5506</v>
      </c>
      <c r="G2560" s="85" t="s">
        <v>5868</v>
      </c>
      <c r="H2560" s="434">
        <v>50</v>
      </c>
      <c r="I2560" s="434">
        <v>202608</v>
      </c>
      <c r="J2560" s="102"/>
      <c r="K2560" s="102"/>
      <c r="L2560" s="102" t="s">
        <v>5508</v>
      </c>
      <c r="M2560" s="102"/>
      <c r="N2560" s="102"/>
      <c r="O2560" s="102"/>
      <c r="P2560" s="102">
        <v>13879802912</v>
      </c>
      <c r="Q2560" s="85"/>
      <c r="IW2560" s="42"/>
    </row>
    <row r="2561" s="41" customFormat="1" ht="17" customHeight="1" spans="1:257">
      <c r="A2561" s="16">
        <v>2559</v>
      </c>
      <c r="B2561" s="102" t="s">
        <v>5900</v>
      </c>
      <c r="C2561" s="102" t="s">
        <v>5901</v>
      </c>
      <c r="D2561" t="e">
        <f>VLOOKUP(C2561,'[1]2月'!$I$1:$I$65536,1,0)</f>
        <v>#N/A</v>
      </c>
      <c r="E2561" s="435">
        <v>13697985406</v>
      </c>
      <c r="F2561" s="102" t="s">
        <v>5506</v>
      </c>
      <c r="G2561" s="85" t="s">
        <v>5868</v>
      </c>
      <c r="H2561" s="434">
        <v>50</v>
      </c>
      <c r="I2561" s="434">
        <v>202608</v>
      </c>
      <c r="J2561" s="102"/>
      <c r="K2561" s="102"/>
      <c r="L2561" s="102" t="s">
        <v>5508</v>
      </c>
      <c r="M2561" s="102"/>
      <c r="N2561" s="102"/>
      <c r="O2561" s="102"/>
      <c r="P2561" s="102">
        <v>13979894371</v>
      </c>
      <c r="Q2561" s="85"/>
      <c r="IW2561" s="42"/>
    </row>
    <row r="2562" s="41" customFormat="1" ht="17" customHeight="1" spans="1:257">
      <c r="A2562" s="16">
        <v>2560</v>
      </c>
      <c r="B2562" s="102" t="s">
        <v>5902</v>
      </c>
      <c r="C2562" s="102" t="s">
        <v>5903</v>
      </c>
      <c r="D2562" t="e">
        <f>VLOOKUP(C2562,'[1]2月'!$I$1:$I$65536,1,0)</f>
        <v>#N/A</v>
      </c>
      <c r="E2562" s="435">
        <v>18779832766</v>
      </c>
      <c r="F2562" s="102" t="s">
        <v>5506</v>
      </c>
      <c r="G2562" s="85" t="s">
        <v>5868</v>
      </c>
      <c r="H2562" s="434">
        <v>50</v>
      </c>
      <c r="I2562" s="434">
        <v>202608</v>
      </c>
      <c r="J2562" s="102"/>
      <c r="K2562" s="102"/>
      <c r="L2562" s="102" t="s">
        <v>5508</v>
      </c>
      <c r="M2562" s="102"/>
      <c r="N2562" s="102"/>
      <c r="O2562" s="102"/>
      <c r="P2562" s="102">
        <v>15879996004</v>
      </c>
      <c r="Q2562" s="85"/>
      <c r="IW2562" s="42"/>
    </row>
    <row r="2563" s="41" customFormat="1" ht="17" customHeight="1" spans="1:257">
      <c r="A2563" s="16">
        <v>2561</v>
      </c>
      <c r="B2563" s="102" t="s">
        <v>5904</v>
      </c>
      <c r="C2563" s="102" t="s">
        <v>5905</v>
      </c>
      <c r="D2563" t="e">
        <f>VLOOKUP(C2563,'[1]2月'!$I$1:$I$65536,1,0)</f>
        <v>#N/A</v>
      </c>
      <c r="E2563" s="435">
        <v>13479813981</v>
      </c>
      <c r="F2563" s="102" t="s">
        <v>5506</v>
      </c>
      <c r="G2563" s="85" t="s">
        <v>5868</v>
      </c>
      <c r="H2563" s="434">
        <v>50</v>
      </c>
      <c r="I2563" s="434">
        <v>202608</v>
      </c>
      <c r="J2563" s="102"/>
      <c r="K2563" s="102"/>
      <c r="L2563" s="102" t="s">
        <v>5508</v>
      </c>
      <c r="M2563" s="102"/>
      <c r="N2563" s="102"/>
      <c r="O2563" s="102"/>
      <c r="P2563" s="102">
        <v>15079817894</v>
      </c>
      <c r="Q2563" s="85"/>
      <c r="IW2563" s="42"/>
    </row>
    <row r="2564" s="41" customFormat="1" ht="17" customHeight="1" spans="1:257">
      <c r="A2564" s="16">
        <v>2562</v>
      </c>
      <c r="B2564" s="102" t="s">
        <v>5906</v>
      </c>
      <c r="C2564" s="102" t="s">
        <v>5907</v>
      </c>
      <c r="D2564" t="e">
        <f>VLOOKUP(C2564,'[1]2月'!$I$1:$I$65536,1,0)</f>
        <v>#N/A</v>
      </c>
      <c r="E2564" s="435">
        <v>13979823020</v>
      </c>
      <c r="F2564" s="102" t="s">
        <v>5506</v>
      </c>
      <c r="G2564" s="85" t="s">
        <v>5868</v>
      </c>
      <c r="H2564" s="434">
        <v>50</v>
      </c>
      <c r="I2564" s="434">
        <v>202608</v>
      </c>
      <c r="J2564" s="102"/>
      <c r="K2564" s="102"/>
      <c r="L2564" s="102" t="s">
        <v>5508</v>
      </c>
      <c r="M2564" s="102"/>
      <c r="N2564" s="102"/>
      <c r="O2564" s="102"/>
      <c r="P2564" s="102">
        <v>15079887717</v>
      </c>
      <c r="Q2564" s="85"/>
    </row>
    <row r="2565" s="41" customFormat="1" ht="17" customHeight="1" spans="1:257">
      <c r="A2565" s="16">
        <v>2563</v>
      </c>
      <c r="B2565" s="102" t="s">
        <v>5908</v>
      </c>
      <c r="C2565" s="102" t="s">
        <v>5909</v>
      </c>
      <c r="D2565" t="e">
        <f>VLOOKUP(C2565,'[1]2月'!$I$1:$I$65536,1,0)</f>
        <v>#N/A</v>
      </c>
      <c r="E2565" s="435">
        <v>13879802912</v>
      </c>
      <c r="F2565" s="102" t="s">
        <v>5506</v>
      </c>
      <c r="G2565" s="85" t="s">
        <v>5868</v>
      </c>
      <c r="H2565" s="434">
        <v>50</v>
      </c>
      <c r="I2565" s="434">
        <v>202608</v>
      </c>
      <c r="J2565" s="102"/>
      <c r="K2565" s="102"/>
      <c r="L2565" s="102" t="s">
        <v>5508</v>
      </c>
      <c r="M2565" s="102"/>
      <c r="N2565" s="102"/>
      <c r="O2565" s="102"/>
      <c r="P2565" s="102">
        <v>15879490198</v>
      </c>
      <c r="Q2565" s="85"/>
    </row>
    <row r="2566" s="41" customFormat="1" ht="17" customHeight="1" spans="1:257">
      <c r="A2566" s="16">
        <v>2564</v>
      </c>
      <c r="B2566" s="102" t="s">
        <v>5910</v>
      </c>
      <c r="C2566" s="102" t="s">
        <v>5911</v>
      </c>
      <c r="D2566" t="e">
        <f>VLOOKUP(C2566,'[1]2月'!$I$1:$I$65536,1,0)</f>
        <v>#N/A</v>
      </c>
      <c r="E2566" s="435">
        <v>13979894371</v>
      </c>
      <c r="F2566" s="102" t="s">
        <v>5506</v>
      </c>
      <c r="G2566" s="85" t="s">
        <v>5868</v>
      </c>
      <c r="H2566" s="434">
        <v>50</v>
      </c>
      <c r="I2566" s="434">
        <v>202608</v>
      </c>
      <c r="J2566" s="102"/>
      <c r="K2566" s="102"/>
      <c r="L2566" s="102" t="s">
        <v>5508</v>
      </c>
      <c r="M2566" s="102"/>
      <c r="N2566" s="102"/>
      <c r="O2566" s="102"/>
      <c r="P2566" s="102">
        <v>15179805076</v>
      </c>
      <c r="Q2566" s="85"/>
    </row>
    <row r="2567" s="41" customFormat="1" ht="17" customHeight="1" spans="1:257">
      <c r="A2567" s="16">
        <v>2565</v>
      </c>
      <c r="B2567" s="102" t="s">
        <v>5912</v>
      </c>
      <c r="C2567" s="102" t="s">
        <v>5913</v>
      </c>
      <c r="D2567" t="e">
        <f>VLOOKUP(C2567,'[1]2月'!$I$1:$I$65536,1,0)</f>
        <v>#N/A</v>
      </c>
      <c r="E2567" s="435">
        <v>15879996004</v>
      </c>
      <c r="F2567" s="102" t="s">
        <v>5506</v>
      </c>
      <c r="G2567" s="85" t="s">
        <v>5868</v>
      </c>
      <c r="H2567" s="434">
        <v>50</v>
      </c>
      <c r="I2567" s="434">
        <v>202608</v>
      </c>
      <c r="J2567" s="102"/>
      <c r="K2567" s="102"/>
      <c r="L2567" s="102" t="s">
        <v>5508</v>
      </c>
      <c r="M2567" s="102"/>
      <c r="N2567" s="102"/>
      <c r="O2567" s="102"/>
      <c r="P2567" s="102">
        <v>18779804191</v>
      </c>
      <c r="Q2567" s="85"/>
    </row>
    <row r="2568" s="41" customFormat="1" ht="17" customHeight="1" spans="1:257">
      <c r="A2568" s="16">
        <v>2566</v>
      </c>
      <c r="B2568" s="102" t="s">
        <v>5914</v>
      </c>
      <c r="C2568" s="102" t="s">
        <v>5915</v>
      </c>
      <c r="D2568" t="e">
        <f>VLOOKUP(C2568,'[1]2月'!$I$1:$I$65536,1,0)</f>
        <v>#N/A</v>
      </c>
      <c r="E2568" s="435">
        <v>15079817894</v>
      </c>
      <c r="F2568" s="102" t="s">
        <v>5506</v>
      </c>
      <c r="G2568" s="85" t="s">
        <v>5868</v>
      </c>
      <c r="H2568" s="434">
        <v>50</v>
      </c>
      <c r="I2568" s="434">
        <v>202608</v>
      </c>
      <c r="J2568" s="102"/>
      <c r="K2568" s="102"/>
      <c r="L2568" s="102" t="s">
        <v>5508</v>
      </c>
      <c r="M2568" s="102"/>
      <c r="N2568" s="102"/>
      <c r="O2568" s="102"/>
      <c r="P2568" s="102">
        <v>13879893954</v>
      </c>
      <c r="Q2568" s="85"/>
    </row>
    <row r="2569" s="41" customFormat="1" ht="17" customHeight="1" spans="1:257">
      <c r="A2569" s="16">
        <v>2567</v>
      </c>
      <c r="B2569" s="102" t="s">
        <v>5916</v>
      </c>
      <c r="C2569" s="102" t="s">
        <v>5917</v>
      </c>
      <c r="D2569" t="e">
        <f>VLOOKUP(C2569,'[1]2月'!$I$1:$I$65536,1,0)</f>
        <v>#N/A</v>
      </c>
      <c r="E2569" s="435">
        <v>15079887717</v>
      </c>
      <c r="F2569" s="102" t="s">
        <v>5506</v>
      </c>
      <c r="G2569" s="85" t="s">
        <v>5868</v>
      </c>
      <c r="H2569" s="434">
        <v>50</v>
      </c>
      <c r="I2569" s="434">
        <v>202608</v>
      </c>
      <c r="J2569" s="102"/>
      <c r="K2569" s="102"/>
      <c r="L2569" s="102" t="s">
        <v>5508</v>
      </c>
      <c r="M2569" s="102"/>
      <c r="N2569" s="102"/>
      <c r="O2569" s="102"/>
      <c r="P2569" s="102">
        <v>19179838260</v>
      </c>
      <c r="Q2569" s="85"/>
    </row>
    <row r="2570" s="41" customFormat="1" ht="17" customHeight="1" spans="1:257">
      <c r="A2570" s="16">
        <v>2568</v>
      </c>
      <c r="B2570" s="102" t="s">
        <v>5918</v>
      </c>
      <c r="C2570" s="102" t="s">
        <v>5919</v>
      </c>
      <c r="D2570" t="e">
        <f>VLOOKUP(C2570,'[1]2月'!$I$1:$I$65536,1,0)</f>
        <v>#N/A</v>
      </c>
      <c r="E2570" s="435">
        <v>15879490198</v>
      </c>
      <c r="F2570" s="102" t="s">
        <v>5506</v>
      </c>
      <c r="G2570" s="85" t="s">
        <v>5868</v>
      </c>
      <c r="H2570" s="434">
        <v>50</v>
      </c>
      <c r="I2570" s="434">
        <v>202608</v>
      </c>
      <c r="J2570" s="102"/>
      <c r="K2570" s="102"/>
      <c r="L2570" s="102" t="s">
        <v>5508</v>
      </c>
      <c r="M2570" s="102"/>
      <c r="N2570" s="102"/>
      <c r="O2570" s="102"/>
      <c r="P2570" s="102">
        <v>15179826749</v>
      </c>
      <c r="Q2570" s="85"/>
    </row>
    <row r="2571" s="41" customFormat="1" ht="17" customHeight="1" spans="1:257">
      <c r="A2571" s="16">
        <v>2569</v>
      </c>
      <c r="B2571" s="102" t="s">
        <v>5920</v>
      </c>
      <c r="C2571" s="102" t="s">
        <v>5921</v>
      </c>
      <c r="D2571" t="e">
        <f>VLOOKUP(C2571,'[1]2月'!$I$1:$I$65536,1,0)</f>
        <v>#N/A</v>
      </c>
      <c r="E2571" s="435">
        <v>15179805076</v>
      </c>
      <c r="F2571" s="102" t="s">
        <v>5506</v>
      </c>
      <c r="G2571" s="85" t="s">
        <v>5868</v>
      </c>
      <c r="H2571" s="434">
        <v>50</v>
      </c>
      <c r="I2571" s="434">
        <v>202608</v>
      </c>
      <c r="J2571" s="102"/>
      <c r="K2571" s="102"/>
      <c r="L2571" s="102" t="s">
        <v>5508</v>
      </c>
      <c r="M2571" s="102"/>
      <c r="N2571" s="102"/>
      <c r="O2571" s="102"/>
      <c r="P2571" s="102">
        <v>18979893015</v>
      </c>
      <c r="Q2571" s="85"/>
    </row>
    <row r="2572" s="41" customFormat="1" ht="17" customHeight="1" spans="1:257">
      <c r="A2572" s="16">
        <v>2570</v>
      </c>
      <c r="B2572" s="102" t="s">
        <v>5922</v>
      </c>
      <c r="C2572" s="102" t="s">
        <v>5923</v>
      </c>
      <c r="D2572" t="e">
        <f>VLOOKUP(C2572,'[1]2月'!$I$1:$I$65536,1,0)</f>
        <v>#N/A</v>
      </c>
      <c r="E2572" s="435">
        <v>18779804191</v>
      </c>
      <c r="F2572" s="102" t="s">
        <v>5506</v>
      </c>
      <c r="G2572" s="85" t="s">
        <v>5868</v>
      </c>
      <c r="H2572" s="434">
        <v>50</v>
      </c>
      <c r="I2572" s="434">
        <v>202608</v>
      </c>
      <c r="J2572" s="102"/>
      <c r="K2572" s="102"/>
      <c r="L2572" s="102" t="s">
        <v>5508</v>
      </c>
      <c r="M2572" s="102"/>
      <c r="N2572" s="102"/>
      <c r="O2572" s="102"/>
      <c r="P2572" s="102">
        <v>13517983031</v>
      </c>
      <c r="Q2572" s="85"/>
    </row>
    <row r="2573" s="41" customFormat="1" ht="17" customHeight="1" spans="1:257">
      <c r="A2573" s="16">
        <v>2571</v>
      </c>
      <c r="B2573" s="102" t="s">
        <v>5924</v>
      </c>
      <c r="C2573" s="102" t="s">
        <v>5925</v>
      </c>
      <c r="D2573" t="e">
        <f>VLOOKUP(C2573,'[1]2月'!$I$1:$I$65536,1,0)</f>
        <v>#N/A</v>
      </c>
      <c r="E2573" s="435">
        <v>13879893954</v>
      </c>
      <c r="F2573" s="102" t="s">
        <v>5506</v>
      </c>
      <c r="G2573" s="85" t="s">
        <v>5868</v>
      </c>
      <c r="H2573" s="434">
        <v>50</v>
      </c>
      <c r="I2573" s="434">
        <v>202608</v>
      </c>
      <c r="J2573" s="102"/>
      <c r="K2573" s="102"/>
      <c r="L2573" s="102" t="s">
        <v>5508</v>
      </c>
      <c r="M2573" s="102"/>
      <c r="N2573" s="102"/>
      <c r="O2573" s="102"/>
      <c r="P2573" s="102">
        <v>13479835011</v>
      </c>
      <c r="Q2573" s="85"/>
      <c r="IW2573" s="42"/>
    </row>
    <row r="2574" s="41" customFormat="1" ht="17" customHeight="1" spans="1:257">
      <c r="A2574" s="16">
        <v>2572</v>
      </c>
      <c r="B2574" s="102" t="s">
        <v>5926</v>
      </c>
      <c r="C2574" s="102" t="s">
        <v>5927</v>
      </c>
      <c r="D2574" t="e">
        <f>VLOOKUP(C2574,'[1]2月'!$I$1:$I$65536,1,0)</f>
        <v>#N/A</v>
      </c>
      <c r="E2574" s="435">
        <v>19179838260</v>
      </c>
      <c r="F2574" s="102" t="s">
        <v>5506</v>
      </c>
      <c r="G2574" s="85" t="s">
        <v>5868</v>
      </c>
      <c r="H2574" s="434">
        <v>50</v>
      </c>
      <c r="I2574" s="434">
        <v>202608</v>
      </c>
      <c r="J2574" s="102"/>
      <c r="K2574" s="102"/>
      <c r="L2574" s="102" t="s">
        <v>5508</v>
      </c>
      <c r="M2574" s="102"/>
      <c r="N2574" s="102"/>
      <c r="O2574" s="102"/>
      <c r="P2574" s="102">
        <v>15179851706</v>
      </c>
      <c r="Q2574" s="85"/>
      <c r="IW2574" s="42"/>
    </row>
    <row r="2575" s="41" customFormat="1" ht="17" customHeight="1" spans="1:257">
      <c r="A2575" s="16">
        <v>2573</v>
      </c>
      <c r="B2575" s="102" t="s">
        <v>5928</v>
      </c>
      <c r="C2575" s="102" t="s">
        <v>5929</v>
      </c>
      <c r="D2575" t="e">
        <f>VLOOKUP(C2575,'[1]2月'!$I$1:$I$65536,1,0)</f>
        <v>#N/A</v>
      </c>
      <c r="E2575" s="435">
        <v>15179826749</v>
      </c>
      <c r="F2575" s="102" t="s">
        <v>5506</v>
      </c>
      <c r="G2575" s="85" t="s">
        <v>5868</v>
      </c>
      <c r="H2575" s="434">
        <v>50</v>
      </c>
      <c r="I2575" s="434">
        <v>202608</v>
      </c>
      <c r="J2575" s="102"/>
      <c r="K2575" s="102"/>
      <c r="L2575" s="102" t="s">
        <v>5508</v>
      </c>
      <c r="M2575" s="102"/>
      <c r="N2575" s="102"/>
      <c r="O2575" s="102"/>
      <c r="P2575" s="102">
        <v>18879817830</v>
      </c>
      <c r="Q2575" s="85"/>
      <c r="IW2575" s="42"/>
    </row>
    <row r="2576" s="41" customFormat="1" ht="17" customHeight="1" spans="1:257">
      <c r="A2576" s="16">
        <v>2574</v>
      </c>
      <c r="B2576" s="102" t="s">
        <v>5930</v>
      </c>
      <c r="C2576" s="102" t="s">
        <v>5931</v>
      </c>
      <c r="D2576" t="e">
        <f>VLOOKUP(C2576,'[1]2月'!$I$1:$I$65536,1,0)</f>
        <v>#N/A</v>
      </c>
      <c r="E2576" s="435">
        <v>18979893015</v>
      </c>
      <c r="F2576" s="102" t="s">
        <v>5506</v>
      </c>
      <c r="G2576" s="85" t="s">
        <v>5868</v>
      </c>
      <c r="H2576" s="434">
        <v>50</v>
      </c>
      <c r="I2576" s="434">
        <v>202608</v>
      </c>
      <c r="J2576" s="102"/>
      <c r="K2576" s="102"/>
      <c r="L2576" s="102" t="s">
        <v>5508</v>
      </c>
      <c r="M2576" s="102"/>
      <c r="N2576" s="102"/>
      <c r="O2576" s="102"/>
      <c r="P2576" s="102" t="s">
        <v>5932</v>
      </c>
      <c r="Q2576" s="85"/>
      <c r="IW2576" s="42"/>
    </row>
    <row r="2577" s="41" customFormat="1" ht="17" customHeight="1" spans="1:257">
      <c r="A2577" s="16">
        <v>2575</v>
      </c>
      <c r="B2577" s="102" t="s">
        <v>5933</v>
      </c>
      <c r="C2577" s="102" t="s">
        <v>5934</v>
      </c>
      <c r="D2577" t="e">
        <f>VLOOKUP(C2577,'[1]2月'!$I$1:$I$65536,1,0)</f>
        <v>#N/A</v>
      </c>
      <c r="E2577" s="435">
        <v>13517983031</v>
      </c>
      <c r="F2577" s="102" t="s">
        <v>5506</v>
      </c>
      <c r="G2577" s="85" t="s">
        <v>5868</v>
      </c>
      <c r="H2577" s="434">
        <v>50</v>
      </c>
      <c r="I2577" s="434">
        <v>202608</v>
      </c>
      <c r="J2577" s="102"/>
      <c r="K2577" s="102"/>
      <c r="L2577" s="102" t="s">
        <v>5508</v>
      </c>
      <c r="M2577" s="102"/>
      <c r="N2577" s="102"/>
      <c r="O2577" s="102"/>
      <c r="P2577" s="102" t="s">
        <v>5935</v>
      </c>
      <c r="Q2577" s="85"/>
      <c r="IW2577" s="42"/>
    </row>
    <row r="2578" s="41" customFormat="1" ht="17" customHeight="1" spans="1:257">
      <c r="A2578" s="16">
        <v>2576</v>
      </c>
      <c r="B2578" s="102" t="s">
        <v>5936</v>
      </c>
      <c r="C2578" s="744" t="s">
        <v>5937</v>
      </c>
      <c r="D2578" t="e">
        <f>VLOOKUP(C2578,'[1]2月'!$I$1:$I$65536,1,0)</f>
        <v>#N/A</v>
      </c>
      <c r="E2578" s="435">
        <v>13479835011</v>
      </c>
      <c r="F2578" s="102" t="s">
        <v>5506</v>
      </c>
      <c r="G2578" s="85" t="s">
        <v>5868</v>
      </c>
      <c r="H2578" s="434">
        <v>50</v>
      </c>
      <c r="I2578" s="434">
        <v>202608</v>
      </c>
      <c r="J2578" s="102"/>
      <c r="K2578" s="102"/>
      <c r="L2578" s="102" t="s">
        <v>5508</v>
      </c>
      <c r="M2578" s="102"/>
      <c r="N2578" s="102"/>
      <c r="O2578" s="102"/>
      <c r="P2578" s="436" t="s">
        <v>5938</v>
      </c>
      <c r="Q2578" s="85"/>
      <c r="IW2578" s="42"/>
    </row>
    <row r="2579" s="41" customFormat="1" ht="17" customHeight="1" spans="1:257">
      <c r="A2579" s="16">
        <v>2577</v>
      </c>
      <c r="B2579" s="102" t="s">
        <v>5939</v>
      </c>
      <c r="C2579" s="744" t="s">
        <v>5940</v>
      </c>
      <c r="D2579" t="e">
        <f>VLOOKUP(C2579,'[1]2月'!$I$1:$I$65536,1,0)</f>
        <v>#N/A</v>
      </c>
      <c r="E2579" s="435">
        <v>15179851706</v>
      </c>
      <c r="F2579" s="102" t="s">
        <v>5506</v>
      </c>
      <c r="G2579" s="85" t="s">
        <v>5868</v>
      </c>
      <c r="H2579" s="434">
        <v>50</v>
      </c>
      <c r="I2579" s="434">
        <v>202608</v>
      </c>
      <c r="J2579" s="102"/>
      <c r="K2579" s="102"/>
      <c r="L2579" s="102" t="s">
        <v>5508</v>
      </c>
      <c r="M2579" s="102"/>
      <c r="N2579" s="102"/>
      <c r="O2579" s="102"/>
      <c r="P2579" s="102" t="s">
        <v>5941</v>
      </c>
      <c r="Q2579" s="85"/>
      <c r="IW2579" s="42"/>
    </row>
    <row r="2580" s="41" customFormat="1" ht="17" customHeight="1" spans="1:257">
      <c r="A2580" s="16">
        <v>2578</v>
      </c>
      <c r="B2580" s="102" t="s">
        <v>5942</v>
      </c>
      <c r="C2580" s="744" t="s">
        <v>5943</v>
      </c>
      <c r="D2580" t="e">
        <f>VLOOKUP(C2580,'[1]2月'!$I$1:$I$65536,1,0)</f>
        <v>#N/A</v>
      </c>
      <c r="E2580" s="435">
        <v>18879817830</v>
      </c>
      <c r="F2580" s="102" t="s">
        <v>5506</v>
      </c>
      <c r="G2580" s="85" t="s">
        <v>5868</v>
      </c>
      <c r="H2580" s="434">
        <v>50</v>
      </c>
      <c r="I2580" s="434">
        <v>202608</v>
      </c>
      <c r="J2580" s="102"/>
      <c r="K2580" s="102"/>
      <c r="L2580" s="102" t="s">
        <v>5508</v>
      </c>
      <c r="M2580" s="102"/>
      <c r="N2580" s="102"/>
      <c r="O2580" s="102"/>
      <c r="P2580" s="102">
        <v>18322851956</v>
      </c>
      <c r="Q2580" s="85"/>
      <c r="IW2580" s="42"/>
    </row>
    <row r="2581" s="41" customFormat="1" ht="17" customHeight="1" spans="1:257">
      <c r="A2581" s="16">
        <v>2579</v>
      </c>
      <c r="B2581" s="102" t="s">
        <v>5944</v>
      </c>
      <c r="C2581" s="744" t="s">
        <v>5945</v>
      </c>
      <c r="D2581" t="e">
        <f>VLOOKUP(C2581,'[1]2月'!$I$1:$I$65536,1,0)</f>
        <v>#N/A</v>
      </c>
      <c r="E2581" s="435">
        <v>15079887717</v>
      </c>
      <c r="F2581" s="102" t="s">
        <v>5506</v>
      </c>
      <c r="G2581" s="85" t="s">
        <v>5868</v>
      </c>
      <c r="H2581" s="434">
        <v>50</v>
      </c>
      <c r="I2581" s="434">
        <v>202608</v>
      </c>
      <c r="J2581" s="102" t="s">
        <v>5588</v>
      </c>
      <c r="K2581" s="102"/>
      <c r="L2581" s="102" t="s">
        <v>5508</v>
      </c>
      <c r="M2581" s="102"/>
      <c r="N2581" s="102"/>
      <c r="O2581" s="102"/>
      <c r="P2581" s="102">
        <v>17379872363</v>
      </c>
      <c r="Q2581" s="85"/>
      <c r="IW2581" s="42"/>
    </row>
    <row r="2582" s="41" customFormat="1" ht="17" customHeight="1" spans="1:257">
      <c r="A2582" s="16">
        <v>2580</v>
      </c>
      <c r="B2582" s="102" t="s">
        <v>5946</v>
      </c>
      <c r="C2582" s="744" t="s">
        <v>5947</v>
      </c>
      <c r="D2582" t="e">
        <f>VLOOKUP(C2582,'[1]2月'!$I$1:$I$65536,1,0)</f>
        <v>#N/A</v>
      </c>
      <c r="E2582" s="435">
        <v>13507980733</v>
      </c>
      <c r="F2582" s="102" t="s">
        <v>5506</v>
      </c>
      <c r="G2582" s="85" t="s">
        <v>5868</v>
      </c>
      <c r="H2582" s="434">
        <v>50</v>
      </c>
      <c r="I2582" s="434">
        <v>202608</v>
      </c>
      <c r="J2582" s="102" t="s">
        <v>5588</v>
      </c>
      <c r="K2582" s="102"/>
      <c r="L2582" s="102" t="s">
        <v>5508</v>
      </c>
      <c r="M2582" s="102"/>
      <c r="N2582" s="102"/>
      <c r="O2582" s="102"/>
      <c r="P2582" s="102" t="s">
        <v>5948</v>
      </c>
      <c r="Q2582" s="85"/>
      <c r="IW2582" s="42"/>
    </row>
    <row r="2583" s="41" customFormat="1" ht="17" customHeight="1" spans="1:257">
      <c r="A2583" s="16">
        <v>2581</v>
      </c>
      <c r="B2583" s="436" t="s">
        <v>5949</v>
      </c>
      <c r="C2583" s="102" t="s">
        <v>5950</v>
      </c>
      <c r="D2583" t="e">
        <f>VLOOKUP(C2583,'[1]2月'!$I$1:$I$65536,1,0)</f>
        <v>#N/A</v>
      </c>
      <c r="E2583" s="435" t="s">
        <v>5932</v>
      </c>
      <c r="F2583" s="102" t="s">
        <v>5506</v>
      </c>
      <c r="G2583" s="85" t="s">
        <v>5951</v>
      </c>
      <c r="H2583" s="434">
        <v>50</v>
      </c>
      <c r="I2583" s="434">
        <v>202608</v>
      </c>
      <c r="J2583" s="102"/>
      <c r="K2583" s="102"/>
      <c r="L2583" s="102" t="s">
        <v>5508</v>
      </c>
      <c r="M2583" s="102"/>
      <c r="N2583" s="102"/>
      <c r="O2583" s="102"/>
      <c r="P2583" s="102" t="s">
        <v>5952</v>
      </c>
      <c r="Q2583" s="85"/>
      <c r="IW2583" s="42"/>
    </row>
    <row r="2584" s="41" customFormat="1" ht="17" customHeight="1" spans="1:257">
      <c r="A2584" s="16">
        <v>2582</v>
      </c>
      <c r="B2584" s="436" t="s">
        <v>5953</v>
      </c>
      <c r="C2584" s="102" t="s">
        <v>5954</v>
      </c>
      <c r="D2584" t="e">
        <f>VLOOKUP(C2584,'[1]2月'!$I$1:$I$65536,1,0)</f>
        <v>#N/A</v>
      </c>
      <c r="E2584" s="435" t="s">
        <v>5938</v>
      </c>
      <c r="F2584" s="102" t="s">
        <v>5506</v>
      </c>
      <c r="G2584" s="85" t="s">
        <v>5951</v>
      </c>
      <c r="H2584" s="434">
        <v>50</v>
      </c>
      <c r="I2584" s="434">
        <v>202608</v>
      </c>
      <c r="J2584" s="102"/>
      <c r="K2584" s="102"/>
      <c r="L2584" s="102" t="s">
        <v>5508</v>
      </c>
      <c r="M2584" s="102"/>
      <c r="N2584" s="102"/>
      <c r="O2584" s="102"/>
      <c r="P2584" s="102" t="s">
        <v>5955</v>
      </c>
      <c r="Q2584" s="85"/>
      <c r="IW2584" s="42"/>
    </row>
    <row r="2585" s="41" customFormat="1" ht="17" customHeight="1" spans="1:257">
      <c r="A2585" s="16">
        <v>2583</v>
      </c>
      <c r="B2585" s="102" t="s">
        <v>5956</v>
      </c>
      <c r="C2585" s="102" t="s">
        <v>5957</v>
      </c>
      <c r="D2585" t="e">
        <f>VLOOKUP(C2585,'[1]2月'!$I$1:$I$65536,1,0)</f>
        <v>#N/A</v>
      </c>
      <c r="E2585" s="435" t="s">
        <v>5941</v>
      </c>
      <c r="F2585" s="102" t="s">
        <v>5506</v>
      </c>
      <c r="G2585" s="85" t="s">
        <v>5951</v>
      </c>
      <c r="H2585" s="434">
        <v>100</v>
      </c>
      <c r="I2585" s="434">
        <v>202608</v>
      </c>
      <c r="J2585" s="102"/>
      <c r="K2585" s="102"/>
      <c r="L2585" s="102" t="s">
        <v>5508</v>
      </c>
      <c r="M2585" s="102"/>
      <c r="N2585" s="102"/>
      <c r="O2585" s="102"/>
      <c r="P2585" s="102" t="s">
        <v>5958</v>
      </c>
      <c r="Q2585" s="85"/>
      <c r="IW2585" s="42"/>
    </row>
    <row r="2586" s="41" customFormat="1" ht="17" customHeight="1" spans="1:257">
      <c r="A2586" s="16">
        <v>2584</v>
      </c>
      <c r="B2586" s="102" t="s">
        <v>5959</v>
      </c>
      <c r="C2586" s="102" t="s">
        <v>5960</v>
      </c>
      <c r="D2586" t="e">
        <f>VLOOKUP(C2586,'[1]2月'!$I$1:$I$65536,1,0)</f>
        <v>#N/A</v>
      </c>
      <c r="E2586" s="435">
        <v>18322851956</v>
      </c>
      <c r="F2586" s="102" t="s">
        <v>5506</v>
      </c>
      <c r="G2586" s="85" t="s">
        <v>5951</v>
      </c>
      <c r="H2586" s="434">
        <v>100</v>
      </c>
      <c r="I2586" s="434">
        <v>202608</v>
      </c>
      <c r="J2586" s="102"/>
      <c r="K2586" s="102"/>
      <c r="L2586" s="102" t="s">
        <v>5508</v>
      </c>
      <c r="M2586" s="102"/>
      <c r="N2586" s="102"/>
      <c r="O2586" s="102"/>
      <c r="P2586" s="102" t="s">
        <v>5961</v>
      </c>
      <c r="Q2586" s="85"/>
      <c r="IW2586" s="42"/>
    </row>
    <row r="2587" s="41" customFormat="1" ht="17" customHeight="1" spans="1:257">
      <c r="A2587" s="16">
        <v>2585</v>
      </c>
      <c r="B2587" s="102" t="s">
        <v>5962</v>
      </c>
      <c r="C2587" s="102" t="s">
        <v>5963</v>
      </c>
      <c r="D2587" t="e">
        <f>VLOOKUP(C2587,'[1]2月'!$I$1:$I$65536,1,0)</f>
        <v>#N/A</v>
      </c>
      <c r="E2587" s="435">
        <v>17379872363</v>
      </c>
      <c r="F2587" s="102" t="s">
        <v>5506</v>
      </c>
      <c r="G2587" s="85" t="s">
        <v>5951</v>
      </c>
      <c r="H2587" s="434">
        <v>50</v>
      </c>
      <c r="I2587" s="434">
        <v>202608</v>
      </c>
      <c r="J2587" s="102"/>
      <c r="K2587" s="102"/>
      <c r="L2587" s="102" t="s">
        <v>5508</v>
      </c>
      <c r="M2587" s="102"/>
      <c r="N2587" s="102"/>
      <c r="O2587" s="102"/>
      <c r="P2587" s="102">
        <v>13879853421</v>
      </c>
      <c r="Q2587" s="85"/>
      <c r="IW2587" s="42"/>
    </row>
    <row r="2588" s="41" customFormat="1" ht="17" customHeight="1" spans="1:257">
      <c r="A2588" s="16">
        <v>2586</v>
      </c>
      <c r="B2588" s="102" t="s">
        <v>5964</v>
      </c>
      <c r="C2588" s="102" t="s">
        <v>5965</v>
      </c>
      <c r="D2588" t="e">
        <f>VLOOKUP(C2588,'[1]2月'!$I$1:$I$65536,1,0)</f>
        <v>#N/A</v>
      </c>
      <c r="E2588" s="435" t="s">
        <v>5948</v>
      </c>
      <c r="F2588" s="102" t="s">
        <v>5506</v>
      </c>
      <c r="G2588" s="85" t="s">
        <v>5951</v>
      </c>
      <c r="H2588" s="434">
        <v>50</v>
      </c>
      <c r="I2588" s="434">
        <v>202608</v>
      </c>
      <c r="J2588" s="102"/>
      <c r="K2588" s="102"/>
      <c r="L2588" s="102" t="s">
        <v>5508</v>
      </c>
      <c r="M2588" s="102"/>
      <c r="N2588" s="102"/>
      <c r="O2588" s="102"/>
      <c r="P2588" s="102">
        <v>18079867028</v>
      </c>
      <c r="Q2588" s="85"/>
    </row>
    <row r="2589" s="41" customFormat="1" ht="17" customHeight="1" spans="1:257">
      <c r="A2589" s="16">
        <v>2587</v>
      </c>
      <c r="B2589" s="102" t="s">
        <v>5966</v>
      </c>
      <c r="C2589" s="102" t="s">
        <v>5967</v>
      </c>
      <c r="D2589" t="e">
        <f>VLOOKUP(C2589,'[1]2月'!$I$1:$I$65536,1,0)</f>
        <v>#N/A</v>
      </c>
      <c r="E2589" s="435" t="s">
        <v>5952</v>
      </c>
      <c r="F2589" s="102" t="s">
        <v>5506</v>
      </c>
      <c r="G2589" s="85" t="s">
        <v>5951</v>
      </c>
      <c r="H2589" s="434">
        <v>50</v>
      </c>
      <c r="I2589" s="434">
        <v>202608</v>
      </c>
      <c r="J2589" s="102"/>
      <c r="K2589" s="102"/>
      <c r="L2589" s="102" t="s">
        <v>5508</v>
      </c>
      <c r="M2589" s="102"/>
      <c r="N2589" s="102"/>
      <c r="O2589" s="102"/>
      <c r="P2589" s="102" t="s">
        <v>5968</v>
      </c>
      <c r="Q2589" s="85"/>
    </row>
    <row r="2590" s="41" customFormat="1" ht="18" customHeight="1" spans="1:257">
      <c r="A2590" s="16">
        <v>2588</v>
      </c>
      <c r="B2590" s="102" t="s">
        <v>5969</v>
      </c>
      <c r="C2590" s="102" t="s">
        <v>5970</v>
      </c>
      <c r="D2590" t="e">
        <f>VLOOKUP(C2590,'[1]2月'!$I$1:$I$65536,1,0)</f>
        <v>#N/A</v>
      </c>
      <c r="E2590" s="435" t="s">
        <v>5955</v>
      </c>
      <c r="F2590" s="102" t="s">
        <v>5506</v>
      </c>
      <c r="G2590" s="85" t="s">
        <v>5951</v>
      </c>
      <c r="H2590" s="434">
        <v>50</v>
      </c>
      <c r="I2590" s="434">
        <v>202608</v>
      </c>
      <c r="J2590" s="102"/>
      <c r="K2590" s="102"/>
      <c r="L2590" s="102" t="s">
        <v>5508</v>
      </c>
      <c r="M2590" s="102"/>
      <c r="N2590" s="102"/>
      <c r="O2590" s="102"/>
      <c r="P2590" s="102">
        <v>15079867220</v>
      </c>
      <c r="Q2590" s="85"/>
      <c r="IW2590" s="134"/>
    </row>
    <row r="2591" s="41" customFormat="1" ht="18" customHeight="1" spans="1:257">
      <c r="A2591" s="16">
        <v>2589</v>
      </c>
      <c r="B2591" s="436" t="s">
        <v>5971</v>
      </c>
      <c r="C2591" s="102" t="s">
        <v>5972</v>
      </c>
      <c r="D2591" t="e">
        <f>VLOOKUP(C2591,'[1]2月'!$I$1:$I$65536,1,0)</f>
        <v>#N/A</v>
      </c>
      <c r="E2591" s="435" t="s">
        <v>5958</v>
      </c>
      <c r="F2591" s="102" t="s">
        <v>5506</v>
      </c>
      <c r="G2591" s="85" t="s">
        <v>5951</v>
      </c>
      <c r="H2591" s="434">
        <v>50</v>
      </c>
      <c r="I2591" s="434">
        <v>202608</v>
      </c>
      <c r="J2591" s="102"/>
      <c r="K2591" s="102"/>
      <c r="L2591" s="102" t="s">
        <v>5508</v>
      </c>
      <c r="M2591" s="102"/>
      <c r="N2591" s="102"/>
      <c r="O2591" s="102"/>
      <c r="P2591" s="102">
        <v>13767824070</v>
      </c>
      <c r="Q2591" s="85"/>
      <c r="IW2591" s="134"/>
    </row>
    <row r="2592" s="41" customFormat="1" ht="18" customHeight="1" spans="1:257">
      <c r="A2592" s="16">
        <v>2590</v>
      </c>
      <c r="B2592" s="102" t="s">
        <v>5973</v>
      </c>
      <c r="C2592" s="102" t="s">
        <v>5974</v>
      </c>
      <c r="D2592" t="e">
        <f>VLOOKUP(C2592,'[1]2月'!$I$1:$I$65536,1,0)</f>
        <v>#N/A</v>
      </c>
      <c r="E2592" s="435" t="s">
        <v>5961</v>
      </c>
      <c r="F2592" s="102" t="s">
        <v>5506</v>
      </c>
      <c r="G2592" s="85" t="s">
        <v>5951</v>
      </c>
      <c r="H2592" s="434">
        <v>50</v>
      </c>
      <c r="I2592" s="434">
        <v>202608</v>
      </c>
      <c r="J2592" s="102"/>
      <c r="K2592" s="102"/>
      <c r="L2592" s="102" t="s">
        <v>5508</v>
      </c>
      <c r="M2592" s="102"/>
      <c r="N2592" s="102"/>
      <c r="O2592" s="102"/>
      <c r="P2592" s="102">
        <v>15083980016</v>
      </c>
      <c r="Q2592" s="85"/>
      <c r="IW2592" s="134"/>
    </row>
    <row r="2593" s="41" customFormat="1" ht="18" customHeight="1" spans="1:257">
      <c r="A2593" s="16">
        <v>2591</v>
      </c>
      <c r="B2593" s="102" t="s">
        <v>5975</v>
      </c>
      <c r="C2593" s="102" t="s">
        <v>5976</v>
      </c>
      <c r="D2593" t="e">
        <f>VLOOKUP(C2593,'[1]2月'!$I$1:$I$65536,1,0)</f>
        <v>#N/A</v>
      </c>
      <c r="E2593" s="435">
        <v>13879853421</v>
      </c>
      <c r="F2593" s="102" t="s">
        <v>5506</v>
      </c>
      <c r="G2593" s="85" t="s">
        <v>5951</v>
      </c>
      <c r="H2593" s="434">
        <v>50</v>
      </c>
      <c r="I2593" s="434">
        <v>202608</v>
      </c>
      <c r="J2593" s="102"/>
      <c r="K2593" s="102"/>
      <c r="L2593" s="102" t="s">
        <v>5508</v>
      </c>
      <c r="M2593" s="102"/>
      <c r="N2593" s="102"/>
      <c r="O2593" s="102"/>
      <c r="P2593" s="102">
        <v>17779825618</v>
      </c>
      <c r="Q2593" s="85"/>
      <c r="IW2593" s="134"/>
    </row>
    <row r="2594" s="41" customFormat="1" ht="18" customHeight="1" spans="1:257">
      <c r="A2594" s="16">
        <v>2592</v>
      </c>
      <c r="B2594" s="102" t="s">
        <v>5977</v>
      </c>
      <c r="C2594" s="102" t="s">
        <v>5978</v>
      </c>
      <c r="D2594" t="e">
        <f>VLOOKUP(C2594,'[1]2月'!$I$1:$I$65536,1,0)</f>
        <v>#N/A</v>
      </c>
      <c r="E2594" s="435">
        <v>18079867028</v>
      </c>
      <c r="F2594" s="102" t="s">
        <v>5506</v>
      </c>
      <c r="G2594" s="85" t="s">
        <v>5951</v>
      </c>
      <c r="H2594" s="434">
        <v>50</v>
      </c>
      <c r="I2594" s="434">
        <v>202608</v>
      </c>
      <c r="J2594" s="102"/>
      <c r="K2594" s="102"/>
      <c r="L2594" s="102" t="s">
        <v>5508</v>
      </c>
      <c r="M2594" s="102"/>
      <c r="N2594" s="102"/>
      <c r="O2594" s="102"/>
      <c r="P2594" s="102">
        <v>15179860262</v>
      </c>
      <c r="Q2594" s="85"/>
      <c r="IW2594" s="134"/>
    </row>
    <row r="2595" s="41" customFormat="1" ht="18" customHeight="1" spans="1:257">
      <c r="A2595" s="16">
        <v>2593</v>
      </c>
      <c r="B2595" s="85" t="s">
        <v>5979</v>
      </c>
      <c r="C2595" s="102" t="s">
        <v>5980</v>
      </c>
      <c r="D2595" t="e">
        <f>VLOOKUP(C2595,'[1]2月'!$I$1:$I$65536,1,0)</f>
        <v>#N/A</v>
      </c>
      <c r="E2595" s="435" t="s">
        <v>5981</v>
      </c>
      <c r="F2595" s="102" t="s">
        <v>5506</v>
      </c>
      <c r="G2595" s="85" t="s">
        <v>5951</v>
      </c>
      <c r="H2595" s="434">
        <v>100</v>
      </c>
      <c r="I2595" s="434">
        <v>202608</v>
      </c>
      <c r="J2595" s="102" t="s">
        <v>5628</v>
      </c>
      <c r="K2595" s="102"/>
      <c r="L2595" s="102" t="s">
        <v>5508</v>
      </c>
      <c r="M2595" s="102"/>
      <c r="N2595" s="102"/>
      <c r="O2595" s="102"/>
      <c r="P2595" s="102">
        <v>13979891273</v>
      </c>
      <c r="Q2595" s="85"/>
      <c r="IW2595" s="134"/>
    </row>
    <row r="2596" s="41" customFormat="1" ht="18" customHeight="1" spans="1:257">
      <c r="A2596" s="16">
        <v>2594</v>
      </c>
      <c r="B2596" s="435" t="s">
        <v>5982</v>
      </c>
      <c r="C2596" s="102" t="s">
        <v>5983</v>
      </c>
      <c r="D2596" t="e">
        <f>VLOOKUP(C2596,'[1]2月'!$I$1:$I$65536,1,0)</f>
        <v>#N/A</v>
      </c>
      <c r="E2596" s="435">
        <v>15079867220</v>
      </c>
      <c r="F2596" s="102" t="s">
        <v>5506</v>
      </c>
      <c r="G2596" s="85" t="s">
        <v>5951</v>
      </c>
      <c r="H2596" s="434">
        <v>50</v>
      </c>
      <c r="I2596" s="434">
        <v>202608</v>
      </c>
      <c r="J2596" s="102"/>
      <c r="K2596" s="102"/>
      <c r="L2596" s="102" t="s">
        <v>5508</v>
      </c>
      <c r="M2596" s="102"/>
      <c r="N2596" s="102"/>
      <c r="O2596" s="102"/>
      <c r="P2596" s="102">
        <v>13879874185</v>
      </c>
      <c r="Q2596" s="85"/>
      <c r="IW2596" s="134"/>
    </row>
    <row r="2597" s="41" customFormat="1" ht="17" customHeight="1" spans="1:257">
      <c r="A2597" s="16">
        <v>2595</v>
      </c>
      <c r="B2597" s="102" t="s">
        <v>5984</v>
      </c>
      <c r="C2597" s="102" t="s">
        <v>5985</v>
      </c>
      <c r="D2597" t="e">
        <f>VLOOKUP(C2597,'[1]2月'!$I$1:$I$65536,1,0)</f>
        <v>#N/A</v>
      </c>
      <c r="E2597" s="435">
        <v>13767824070</v>
      </c>
      <c r="F2597" s="102" t="s">
        <v>5506</v>
      </c>
      <c r="G2597" s="85" t="s">
        <v>5951</v>
      </c>
      <c r="H2597" s="434">
        <v>50</v>
      </c>
      <c r="I2597" s="434">
        <v>202608</v>
      </c>
      <c r="J2597" s="102"/>
      <c r="K2597" s="102"/>
      <c r="L2597" s="102" t="s">
        <v>5508</v>
      </c>
      <c r="M2597" s="102"/>
      <c r="N2597" s="102"/>
      <c r="O2597" s="102"/>
      <c r="P2597" s="102" t="s">
        <v>5986</v>
      </c>
      <c r="Q2597" s="85"/>
      <c r="IW2597" s="42"/>
    </row>
    <row r="2598" s="41" customFormat="1" ht="17" customHeight="1" spans="1:257">
      <c r="A2598" s="16">
        <v>2596</v>
      </c>
      <c r="B2598" s="102" t="s">
        <v>5987</v>
      </c>
      <c r="C2598" s="744" t="s">
        <v>5988</v>
      </c>
      <c r="D2598" t="e">
        <f>VLOOKUP(C2598,'[1]2月'!$I$1:$I$65536,1,0)</f>
        <v>#N/A</v>
      </c>
      <c r="E2598" s="435">
        <v>15083980016</v>
      </c>
      <c r="F2598" s="102" t="s">
        <v>5506</v>
      </c>
      <c r="G2598" s="85" t="s">
        <v>5951</v>
      </c>
      <c r="H2598" s="434">
        <v>50</v>
      </c>
      <c r="I2598" s="434">
        <v>202608</v>
      </c>
      <c r="J2598" s="102"/>
      <c r="K2598" s="102"/>
      <c r="L2598" s="102" t="s">
        <v>5508</v>
      </c>
      <c r="M2598" s="102"/>
      <c r="N2598" s="102"/>
      <c r="O2598" s="102"/>
      <c r="P2598" s="102">
        <v>13879837807</v>
      </c>
      <c r="Q2598" s="85"/>
      <c r="IW2598" s="42"/>
    </row>
    <row r="2599" s="41" customFormat="1" ht="17" customHeight="1" spans="1:257">
      <c r="A2599" s="16">
        <v>2597</v>
      </c>
      <c r="B2599" s="440" t="s">
        <v>5989</v>
      </c>
      <c r="C2599" s="744" t="s">
        <v>5990</v>
      </c>
      <c r="D2599" t="e">
        <f>VLOOKUP(C2599,'[1]2月'!$I$1:$I$65536,1,0)</f>
        <v>#N/A</v>
      </c>
      <c r="E2599" s="435">
        <v>17779825618</v>
      </c>
      <c r="F2599" s="102" t="s">
        <v>5506</v>
      </c>
      <c r="G2599" s="85" t="s">
        <v>5951</v>
      </c>
      <c r="H2599" s="434">
        <v>50</v>
      </c>
      <c r="I2599" s="434">
        <v>202608</v>
      </c>
      <c r="J2599" s="102"/>
      <c r="K2599" s="102"/>
      <c r="L2599" s="102" t="s">
        <v>5508</v>
      </c>
      <c r="M2599" s="102"/>
      <c r="N2599" s="102"/>
      <c r="O2599" s="102"/>
      <c r="P2599" s="102">
        <v>13767941107</v>
      </c>
      <c r="Q2599" s="85"/>
      <c r="IW2599" s="42"/>
    </row>
    <row r="2600" s="41" customFormat="1" ht="17" customHeight="1" spans="1:257">
      <c r="A2600" s="16">
        <v>2598</v>
      </c>
      <c r="B2600" s="441" t="s">
        <v>5991</v>
      </c>
      <c r="C2600" s="744" t="s">
        <v>5992</v>
      </c>
      <c r="D2600" t="e">
        <f>VLOOKUP(C2600,'[1]2月'!$I$1:$I$65536,1,0)</f>
        <v>#N/A</v>
      </c>
      <c r="E2600" s="435">
        <v>15179860262</v>
      </c>
      <c r="F2600" s="102" t="s">
        <v>5506</v>
      </c>
      <c r="G2600" s="85" t="s">
        <v>5951</v>
      </c>
      <c r="H2600" s="434">
        <v>50</v>
      </c>
      <c r="I2600" s="434">
        <v>202608</v>
      </c>
      <c r="J2600" s="102"/>
      <c r="K2600" s="102"/>
      <c r="L2600" s="102" t="s">
        <v>5508</v>
      </c>
      <c r="M2600" s="102"/>
      <c r="N2600" s="102"/>
      <c r="O2600" s="102"/>
      <c r="P2600" s="435" t="s">
        <v>5993</v>
      </c>
      <c r="Q2600" s="85"/>
      <c r="IW2600" s="42"/>
    </row>
    <row r="2601" s="41" customFormat="1" ht="17" customHeight="1" spans="1:257">
      <c r="A2601" s="16">
        <v>2599</v>
      </c>
      <c r="B2601" s="441" t="s">
        <v>5994</v>
      </c>
      <c r="C2601" s="744" t="s">
        <v>5995</v>
      </c>
      <c r="D2601" t="e">
        <f>VLOOKUP(C2601,'[1]2月'!$I$1:$I$65536,1,0)</f>
        <v>#N/A</v>
      </c>
      <c r="E2601" s="435">
        <v>13979891273</v>
      </c>
      <c r="F2601" s="102" t="s">
        <v>5506</v>
      </c>
      <c r="G2601" s="85" t="s">
        <v>5951</v>
      </c>
      <c r="H2601" s="434">
        <v>50</v>
      </c>
      <c r="I2601" s="434">
        <v>202608</v>
      </c>
      <c r="J2601" s="102"/>
      <c r="K2601" s="102"/>
      <c r="L2601" s="102" t="s">
        <v>5508</v>
      </c>
      <c r="M2601" s="102"/>
      <c r="N2601" s="102"/>
      <c r="O2601" s="102"/>
      <c r="P2601" s="435">
        <v>15297984830</v>
      </c>
      <c r="Q2601" s="85"/>
      <c r="IW2601" s="42"/>
    </row>
    <row r="2602" s="41" customFormat="1" ht="17" customHeight="1" spans="1:257">
      <c r="A2602" s="16">
        <v>2600</v>
      </c>
      <c r="B2602" s="441" t="s">
        <v>5996</v>
      </c>
      <c r="C2602" s="744" t="s">
        <v>5997</v>
      </c>
      <c r="D2602" t="e">
        <f>VLOOKUP(C2602,'[1]2月'!$I$1:$I$65536,1,0)</f>
        <v>#N/A</v>
      </c>
      <c r="E2602" s="435">
        <v>13879874185</v>
      </c>
      <c r="F2602" s="102" t="s">
        <v>5506</v>
      </c>
      <c r="G2602" s="85" t="s">
        <v>5951</v>
      </c>
      <c r="H2602" s="434">
        <v>50</v>
      </c>
      <c r="I2602" s="434">
        <v>202608</v>
      </c>
      <c r="J2602" s="102"/>
      <c r="K2602" s="102"/>
      <c r="L2602" s="102" t="s">
        <v>5508</v>
      </c>
      <c r="M2602" s="102"/>
      <c r="N2602" s="102"/>
      <c r="O2602" s="102"/>
      <c r="P2602" s="435" t="s">
        <v>5998</v>
      </c>
      <c r="Q2602" s="85"/>
      <c r="IW2602" s="42"/>
    </row>
    <row r="2603" s="41" customFormat="1" ht="17" customHeight="1" spans="1:257">
      <c r="A2603" s="16">
        <v>2601</v>
      </c>
      <c r="B2603" s="102" t="s">
        <v>5999</v>
      </c>
      <c r="C2603" s="435" t="s">
        <v>6000</v>
      </c>
      <c r="D2603" t="e">
        <f>VLOOKUP(C2603,'[1]2月'!$I$1:$I$65536,1,0)</f>
        <v>#N/A</v>
      </c>
      <c r="E2603" s="435" t="s">
        <v>5986</v>
      </c>
      <c r="F2603" s="102" t="s">
        <v>5506</v>
      </c>
      <c r="G2603" s="85" t="s">
        <v>6001</v>
      </c>
      <c r="H2603" s="434">
        <v>50</v>
      </c>
      <c r="I2603" s="434">
        <v>202608</v>
      </c>
      <c r="J2603" s="102"/>
      <c r="K2603" s="102"/>
      <c r="L2603" s="102" t="s">
        <v>5508</v>
      </c>
      <c r="M2603" s="102"/>
      <c r="N2603" s="102"/>
      <c r="O2603" s="102"/>
      <c r="P2603" s="435" t="s">
        <v>6002</v>
      </c>
      <c r="Q2603" s="85"/>
      <c r="IW2603" s="42"/>
    </row>
    <row r="2604" s="41" customFormat="1" ht="17" customHeight="1" spans="1:257">
      <c r="A2604" s="16">
        <v>2602</v>
      </c>
      <c r="B2604" s="102" t="s">
        <v>6003</v>
      </c>
      <c r="C2604" s="102" t="s">
        <v>6004</v>
      </c>
      <c r="D2604" t="e">
        <f>VLOOKUP(C2604,'[1]2月'!$I$1:$I$65536,1,0)</f>
        <v>#N/A</v>
      </c>
      <c r="E2604" s="435">
        <v>13879837807</v>
      </c>
      <c r="F2604" s="102" t="s">
        <v>5506</v>
      </c>
      <c r="G2604" s="85" t="s">
        <v>6001</v>
      </c>
      <c r="H2604" s="434">
        <v>50</v>
      </c>
      <c r="I2604" s="434">
        <v>202608</v>
      </c>
      <c r="J2604" s="102"/>
      <c r="K2604" s="102"/>
      <c r="L2604" s="102" t="s">
        <v>5508</v>
      </c>
      <c r="M2604" s="102"/>
      <c r="N2604" s="102"/>
      <c r="O2604" s="102"/>
      <c r="P2604" s="102" t="s">
        <v>6005</v>
      </c>
      <c r="Q2604" s="85"/>
      <c r="IW2604" s="42"/>
    </row>
    <row r="2605" s="41" customFormat="1" ht="17" customHeight="1" spans="1:257">
      <c r="A2605" s="16">
        <v>2603</v>
      </c>
      <c r="B2605" s="102" t="s">
        <v>6006</v>
      </c>
      <c r="C2605" s="102" t="s">
        <v>6007</v>
      </c>
      <c r="D2605" t="e">
        <f>VLOOKUP(C2605,'[1]2月'!$I$1:$I$65536,1,0)</f>
        <v>#N/A</v>
      </c>
      <c r="E2605" s="435">
        <v>13767941107</v>
      </c>
      <c r="F2605" s="102" t="s">
        <v>5506</v>
      </c>
      <c r="G2605" s="85" t="s">
        <v>6001</v>
      </c>
      <c r="H2605" s="434">
        <v>100</v>
      </c>
      <c r="I2605" s="434">
        <v>202608</v>
      </c>
      <c r="J2605" s="102"/>
      <c r="K2605" s="102"/>
      <c r="L2605" s="102" t="s">
        <v>5508</v>
      </c>
      <c r="M2605" s="102"/>
      <c r="N2605" s="102"/>
      <c r="O2605" s="102"/>
      <c r="P2605" s="435" t="s">
        <v>6008</v>
      </c>
      <c r="Q2605" s="85"/>
      <c r="IW2605" s="42"/>
    </row>
    <row r="2606" s="41" customFormat="1" ht="17" customHeight="1" spans="1:257">
      <c r="A2606" s="16">
        <v>2604</v>
      </c>
      <c r="B2606" s="102" t="s">
        <v>6009</v>
      </c>
      <c r="C2606" s="102" t="s">
        <v>6010</v>
      </c>
      <c r="D2606" t="e">
        <f>VLOOKUP(C2606,'[1]2月'!$I$1:$I$65536,1,0)</f>
        <v>#N/A</v>
      </c>
      <c r="E2606" s="435" t="s">
        <v>5993</v>
      </c>
      <c r="F2606" s="102" t="s">
        <v>5506</v>
      </c>
      <c r="G2606" s="85" t="s">
        <v>6001</v>
      </c>
      <c r="H2606" s="434">
        <v>100</v>
      </c>
      <c r="I2606" s="434">
        <v>202608</v>
      </c>
      <c r="J2606" s="102"/>
      <c r="K2606" s="102"/>
      <c r="L2606" s="102" t="s">
        <v>5508</v>
      </c>
      <c r="M2606" s="102"/>
      <c r="N2606" s="102"/>
      <c r="O2606" s="102"/>
      <c r="P2606" s="435">
        <v>13767900553</v>
      </c>
      <c r="Q2606" s="85"/>
      <c r="IW2606" s="42"/>
    </row>
    <row r="2607" s="41" customFormat="1" ht="17" customHeight="1" spans="1:257">
      <c r="A2607" s="16">
        <v>2605</v>
      </c>
      <c r="B2607" s="102" t="s">
        <v>6011</v>
      </c>
      <c r="C2607" s="102" t="s">
        <v>6012</v>
      </c>
      <c r="D2607" t="e">
        <f>VLOOKUP(C2607,'[1]2月'!$I$1:$I$65536,1,0)</f>
        <v>#N/A</v>
      </c>
      <c r="E2607" s="435">
        <v>15297984830</v>
      </c>
      <c r="F2607" s="102" t="s">
        <v>5506</v>
      </c>
      <c r="G2607" s="85" t="s">
        <v>6001</v>
      </c>
      <c r="H2607" s="434">
        <v>50</v>
      </c>
      <c r="I2607" s="434">
        <v>202608</v>
      </c>
      <c r="J2607" s="102"/>
      <c r="K2607" s="102"/>
      <c r="L2607" s="102" t="s">
        <v>5508</v>
      </c>
      <c r="M2607" s="102"/>
      <c r="N2607" s="102"/>
      <c r="O2607" s="102"/>
      <c r="P2607" s="435" t="s">
        <v>6013</v>
      </c>
      <c r="Q2607" s="85"/>
      <c r="IW2607" s="42"/>
    </row>
    <row r="2608" s="41" customFormat="1" ht="17" customHeight="1" spans="1:257">
      <c r="A2608" s="16">
        <v>2606</v>
      </c>
      <c r="B2608" s="102" t="s">
        <v>6014</v>
      </c>
      <c r="C2608" s="435" t="s">
        <v>6015</v>
      </c>
      <c r="D2608" t="e">
        <f>VLOOKUP(C2608,'[1]2月'!$I$1:$I$65536,1,0)</f>
        <v>#N/A</v>
      </c>
      <c r="E2608" s="435" t="s">
        <v>5998</v>
      </c>
      <c r="F2608" s="102" t="s">
        <v>5506</v>
      </c>
      <c r="G2608" s="85" t="s">
        <v>6001</v>
      </c>
      <c r="H2608" s="434">
        <v>100</v>
      </c>
      <c r="I2608" s="434">
        <v>202608</v>
      </c>
      <c r="J2608" s="102"/>
      <c r="K2608" s="102"/>
      <c r="L2608" s="102" t="s">
        <v>5508</v>
      </c>
      <c r="M2608" s="102"/>
      <c r="N2608" s="102"/>
      <c r="O2608" s="102"/>
      <c r="P2608" s="435">
        <v>13767845835</v>
      </c>
      <c r="Q2608" s="85"/>
      <c r="IW2608" s="42"/>
    </row>
    <row r="2609" s="41" customFormat="1" ht="17" customHeight="1" spans="1:257">
      <c r="A2609" s="16">
        <v>2607</v>
      </c>
      <c r="B2609" s="102" t="s">
        <v>6016</v>
      </c>
      <c r="C2609" s="435" t="s">
        <v>6017</v>
      </c>
      <c r="D2609" t="e">
        <f>VLOOKUP(C2609,'[1]2月'!$I$1:$I$65536,1,0)</f>
        <v>#N/A</v>
      </c>
      <c r="E2609" s="435" t="s">
        <v>6002</v>
      </c>
      <c r="F2609" s="102" t="s">
        <v>5506</v>
      </c>
      <c r="G2609" s="85" t="s">
        <v>6001</v>
      </c>
      <c r="H2609" s="434">
        <v>50</v>
      </c>
      <c r="I2609" s="434">
        <v>202608</v>
      </c>
      <c r="J2609" s="102"/>
      <c r="K2609" s="102"/>
      <c r="L2609" s="102" t="s">
        <v>5508</v>
      </c>
      <c r="M2609" s="102"/>
      <c r="N2609" s="102"/>
      <c r="O2609" s="102"/>
      <c r="P2609" s="435" t="s">
        <v>6018</v>
      </c>
      <c r="Q2609" s="85"/>
      <c r="IW2609" s="42"/>
    </row>
    <row r="2610" s="41" customFormat="1" ht="17" customHeight="1" spans="1:257">
      <c r="A2610" s="16">
        <v>2608</v>
      </c>
      <c r="B2610" s="102" t="s">
        <v>6019</v>
      </c>
      <c r="C2610" s="435" t="s">
        <v>6020</v>
      </c>
      <c r="D2610" t="e">
        <f>VLOOKUP(C2610,'[1]2月'!$I$1:$I$65536,1,0)</f>
        <v>#N/A</v>
      </c>
      <c r="E2610" s="435" t="s">
        <v>6005</v>
      </c>
      <c r="F2610" s="102" t="s">
        <v>5506</v>
      </c>
      <c r="G2610" s="85" t="s">
        <v>6001</v>
      </c>
      <c r="H2610" s="434">
        <v>50</v>
      </c>
      <c r="I2610" s="434">
        <v>202608</v>
      </c>
      <c r="J2610" s="102"/>
      <c r="K2610" s="102"/>
      <c r="L2610" s="102" t="s">
        <v>5508</v>
      </c>
      <c r="M2610" s="102"/>
      <c r="N2610" s="102"/>
      <c r="O2610" s="102"/>
      <c r="P2610" s="102" t="s">
        <v>6021</v>
      </c>
      <c r="Q2610" s="85"/>
      <c r="IW2610" s="42"/>
    </row>
    <row r="2611" s="41" customFormat="1" ht="17" customHeight="1" spans="1:257">
      <c r="A2611" s="16">
        <v>2609</v>
      </c>
      <c r="B2611" s="102" t="s">
        <v>6022</v>
      </c>
      <c r="C2611" s="435" t="s">
        <v>6023</v>
      </c>
      <c r="D2611" t="e">
        <f>VLOOKUP(C2611,'[1]2月'!$I$1:$I$65536,1,0)</f>
        <v>#N/A</v>
      </c>
      <c r="E2611" s="435" t="s">
        <v>6008</v>
      </c>
      <c r="F2611" s="102" t="s">
        <v>5506</v>
      </c>
      <c r="G2611" s="85" t="s">
        <v>6001</v>
      </c>
      <c r="H2611" s="434">
        <v>50</v>
      </c>
      <c r="I2611" s="434">
        <v>202608</v>
      </c>
      <c r="J2611" s="102"/>
      <c r="K2611" s="102"/>
      <c r="L2611" s="102" t="s">
        <v>5508</v>
      </c>
      <c r="M2611" s="102"/>
      <c r="N2611" s="102"/>
      <c r="O2611" s="102"/>
      <c r="P2611" s="439">
        <v>18779828933</v>
      </c>
      <c r="Q2611" s="85"/>
      <c r="IW2611" s="42"/>
    </row>
    <row r="2612" s="41" customFormat="1" ht="17" customHeight="1" spans="1:257">
      <c r="A2612" s="16">
        <v>2610</v>
      </c>
      <c r="B2612" s="102" t="s">
        <v>6024</v>
      </c>
      <c r="C2612" s="435" t="s">
        <v>6025</v>
      </c>
      <c r="D2612" t="e">
        <f>VLOOKUP(C2612,'[1]2月'!$I$1:$I$65536,1,0)</f>
        <v>#N/A</v>
      </c>
      <c r="E2612" s="435">
        <v>13767900553</v>
      </c>
      <c r="F2612" s="102" t="s">
        <v>5506</v>
      </c>
      <c r="G2612" s="85" t="s">
        <v>6001</v>
      </c>
      <c r="H2612" s="434">
        <v>50</v>
      </c>
      <c r="I2612" s="434">
        <v>202608</v>
      </c>
      <c r="J2612" s="102"/>
      <c r="K2612" s="102"/>
      <c r="L2612" s="102" t="s">
        <v>5508</v>
      </c>
      <c r="M2612" s="102"/>
      <c r="N2612" s="102"/>
      <c r="O2612" s="102"/>
      <c r="P2612" s="102">
        <v>13767905099</v>
      </c>
      <c r="Q2612" s="85"/>
      <c r="IW2612" s="42"/>
    </row>
    <row r="2613" s="41" customFormat="1" ht="17" customHeight="1" spans="1:257">
      <c r="A2613" s="16">
        <v>2611</v>
      </c>
      <c r="B2613" s="435" t="s">
        <v>6026</v>
      </c>
      <c r="C2613" s="435" t="s">
        <v>6027</v>
      </c>
      <c r="D2613" t="e">
        <f>VLOOKUP(C2613,'[1]2月'!$I$1:$I$65536,1,0)</f>
        <v>#N/A</v>
      </c>
      <c r="E2613" s="435" t="s">
        <v>6013</v>
      </c>
      <c r="F2613" s="102" t="s">
        <v>5506</v>
      </c>
      <c r="G2613" s="85" t="s">
        <v>6001</v>
      </c>
      <c r="H2613" s="434">
        <v>50</v>
      </c>
      <c r="I2613" s="434">
        <v>202608</v>
      </c>
      <c r="J2613" s="102"/>
      <c r="K2613" s="102"/>
      <c r="L2613" s="102" t="s">
        <v>5508</v>
      </c>
      <c r="M2613" s="102"/>
      <c r="N2613" s="102"/>
      <c r="O2613" s="102"/>
      <c r="P2613" s="102">
        <v>13317980330</v>
      </c>
      <c r="Q2613" s="85"/>
      <c r="IW2613" s="42"/>
    </row>
    <row r="2614" s="41" customFormat="1" ht="17" customHeight="1" spans="1:257">
      <c r="A2614" s="16">
        <v>2612</v>
      </c>
      <c r="B2614" s="102" t="s">
        <v>6028</v>
      </c>
      <c r="C2614" s="102" t="s">
        <v>6029</v>
      </c>
      <c r="D2614" t="e">
        <f>VLOOKUP(C2614,'[1]2月'!$I$1:$I$65536,1,0)</f>
        <v>#N/A</v>
      </c>
      <c r="E2614" s="435">
        <v>13767845835</v>
      </c>
      <c r="F2614" s="102" t="s">
        <v>5506</v>
      </c>
      <c r="G2614" s="85" t="s">
        <v>6001</v>
      </c>
      <c r="H2614" s="434">
        <v>50</v>
      </c>
      <c r="I2614" s="434">
        <v>202608</v>
      </c>
      <c r="J2614" s="102"/>
      <c r="K2614" s="102"/>
      <c r="L2614" s="102" t="s">
        <v>5508</v>
      </c>
      <c r="M2614" s="102"/>
      <c r="N2614" s="102"/>
      <c r="O2614" s="102"/>
      <c r="P2614" s="102">
        <v>13767809782</v>
      </c>
      <c r="Q2614" s="85"/>
      <c r="IW2614" s="42"/>
    </row>
    <row r="2615" s="41" customFormat="1" ht="17" customHeight="1" spans="1:257">
      <c r="A2615" s="16">
        <v>2613</v>
      </c>
      <c r="B2615" s="102" t="s">
        <v>6030</v>
      </c>
      <c r="C2615" s="102" t="s">
        <v>6031</v>
      </c>
      <c r="D2615" t="e">
        <f>VLOOKUP(C2615,'[1]2月'!$I$1:$I$65536,1,0)</f>
        <v>#N/A</v>
      </c>
      <c r="E2615" s="435" t="s">
        <v>6018</v>
      </c>
      <c r="F2615" s="102" t="s">
        <v>5506</v>
      </c>
      <c r="G2615" s="85" t="s">
        <v>6001</v>
      </c>
      <c r="H2615" s="434">
        <v>50</v>
      </c>
      <c r="I2615" s="434">
        <v>202608</v>
      </c>
      <c r="J2615" s="102"/>
      <c r="K2615" s="102"/>
      <c r="L2615" s="102" t="s">
        <v>5508</v>
      </c>
      <c r="M2615" s="102"/>
      <c r="N2615" s="102"/>
      <c r="O2615" s="102"/>
      <c r="P2615" s="439">
        <v>13907989552</v>
      </c>
      <c r="Q2615" s="85"/>
      <c r="IW2615" s="42"/>
    </row>
    <row r="2616" s="41" customFormat="1" ht="17" customHeight="1" spans="1:257">
      <c r="A2616" s="16">
        <v>2614</v>
      </c>
      <c r="B2616" s="436" t="s">
        <v>6032</v>
      </c>
      <c r="C2616" s="436" t="s">
        <v>6033</v>
      </c>
      <c r="D2616" t="e">
        <f>VLOOKUP(C2616,'[1]2月'!$I$1:$I$65536,1,0)</f>
        <v>#N/A</v>
      </c>
      <c r="E2616" s="435" t="s">
        <v>6021</v>
      </c>
      <c r="F2616" s="102" t="s">
        <v>5506</v>
      </c>
      <c r="G2616" s="85" t="s">
        <v>6001</v>
      </c>
      <c r="H2616" s="434">
        <v>50</v>
      </c>
      <c r="I2616" s="434">
        <v>202608</v>
      </c>
      <c r="J2616" s="102"/>
      <c r="K2616" s="102"/>
      <c r="L2616" s="102" t="s">
        <v>5508</v>
      </c>
      <c r="M2616" s="102"/>
      <c r="N2616" s="102"/>
      <c r="O2616" s="102"/>
      <c r="P2616" s="102">
        <v>15079836502</v>
      </c>
      <c r="Q2616" s="85"/>
      <c r="IW2616" s="42"/>
    </row>
    <row r="2617" s="41" customFormat="1" ht="17" customHeight="1" spans="1:257">
      <c r="A2617" s="16">
        <v>2615</v>
      </c>
      <c r="B2617" s="102" t="s">
        <v>6034</v>
      </c>
      <c r="C2617" s="102" t="s">
        <v>6035</v>
      </c>
      <c r="D2617" t="e">
        <f>VLOOKUP(C2617,'[1]2月'!$I$1:$I$65536,1,0)</f>
        <v>#N/A</v>
      </c>
      <c r="E2617" s="435">
        <v>18779828933</v>
      </c>
      <c r="F2617" s="102" t="s">
        <v>5506</v>
      </c>
      <c r="G2617" s="85" t="s">
        <v>6001</v>
      </c>
      <c r="H2617" s="434">
        <v>50</v>
      </c>
      <c r="I2617" s="434">
        <v>202608</v>
      </c>
      <c r="J2617" s="102"/>
      <c r="K2617" s="102"/>
      <c r="L2617" s="102" t="s">
        <v>5508</v>
      </c>
      <c r="M2617" s="102"/>
      <c r="N2617" s="102"/>
      <c r="O2617" s="102"/>
      <c r="P2617" s="439">
        <v>13657980349</v>
      </c>
      <c r="Q2617" s="85"/>
      <c r="IW2617" s="42"/>
    </row>
    <row r="2618" s="41" customFormat="1" ht="17" customHeight="1" spans="1:257">
      <c r="A2618" s="16">
        <v>2616</v>
      </c>
      <c r="B2618" s="102" t="s">
        <v>6036</v>
      </c>
      <c r="C2618" s="102" t="s">
        <v>6037</v>
      </c>
      <c r="D2618" t="e">
        <f>VLOOKUP(C2618,'[1]2月'!$I$1:$I$65536,1,0)</f>
        <v>#N/A</v>
      </c>
      <c r="E2618" s="435">
        <v>13767905099</v>
      </c>
      <c r="F2618" s="102" t="s">
        <v>5506</v>
      </c>
      <c r="G2618" s="85" t="s">
        <v>6001</v>
      </c>
      <c r="H2618" s="434">
        <v>50</v>
      </c>
      <c r="I2618" s="434">
        <v>202608</v>
      </c>
      <c r="J2618" s="102"/>
      <c r="K2618" s="102"/>
      <c r="L2618" s="102" t="s">
        <v>5508</v>
      </c>
      <c r="M2618" s="102"/>
      <c r="N2618" s="102"/>
      <c r="O2618" s="102"/>
      <c r="P2618" s="102">
        <v>13979831298</v>
      </c>
      <c r="Q2618" s="85"/>
      <c r="IW2618" s="42"/>
    </row>
    <row r="2619" s="41" customFormat="1" ht="17" customHeight="1" spans="1:257">
      <c r="A2619" s="16">
        <v>2617</v>
      </c>
      <c r="B2619" s="102" t="s">
        <v>6038</v>
      </c>
      <c r="C2619" s="102" t="s">
        <v>6039</v>
      </c>
      <c r="D2619" t="e">
        <f>VLOOKUP(C2619,'[1]2月'!$I$1:$I$65536,1,0)</f>
        <v>#N/A</v>
      </c>
      <c r="E2619" s="435">
        <v>13317980330</v>
      </c>
      <c r="F2619" s="102" t="s">
        <v>5506</v>
      </c>
      <c r="G2619" s="85" t="s">
        <v>6001</v>
      </c>
      <c r="H2619" s="434">
        <v>50</v>
      </c>
      <c r="I2619" s="434">
        <v>202608</v>
      </c>
      <c r="J2619" s="102"/>
      <c r="K2619" s="102"/>
      <c r="L2619" s="102" t="s">
        <v>5508</v>
      </c>
      <c r="M2619" s="102"/>
      <c r="N2619" s="102"/>
      <c r="O2619" s="102"/>
      <c r="P2619" s="102">
        <v>15079846683</v>
      </c>
      <c r="Q2619" s="85"/>
      <c r="IW2619" s="42"/>
    </row>
    <row r="2620" s="41" customFormat="1" ht="17" customHeight="1" spans="1:257">
      <c r="A2620" s="16">
        <v>2618</v>
      </c>
      <c r="B2620" s="102" t="s">
        <v>6040</v>
      </c>
      <c r="C2620" s="102" t="s">
        <v>6041</v>
      </c>
      <c r="D2620" t="e">
        <f>VLOOKUP(C2620,'[1]2月'!$I$1:$I$65536,1,0)</f>
        <v>#N/A</v>
      </c>
      <c r="E2620" s="435">
        <v>13767809782</v>
      </c>
      <c r="F2620" s="102" t="s">
        <v>5506</v>
      </c>
      <c r="G2620" s="85" t="s">
        <v>6001</v>
      </c>
      <c r="H2620" s="434">
        <v>50</v>
      </c>
      <c r="I2620" s="434">
        <v>202608</v>
      </c>
      <c r="J2620" s="102"/>
      <c r="K2620" s="102"/>
      <c r="L2620" s="102" t="s">
        <v>5508</v>
      </c>
      <c r="M2620" s="102"/>
      <c r="N2620" s="102"/>
      <c r="O2620" s="102"/>
      <c r="P2620" s="439">
        <v>13997129008</v>
      </c>
      <c r="Q2620" s="85"/>
      <c r="IW2620" s="42"/>
    </row>
    <row r="2621" s="41" customFormat="1" ht="17" customHeight="1" spans="1:257">
      <c r="A2621" s="16">
        <v>2619</v>
      </c>
      <c r="B2621" s="102" t="s">
        <v>6042</v>
      </c>
      <c r="C2621" s="435" t="s">
        <v>6043</v>
      </c>
      <c r="D2621" t="e">
        <f>VLOOKUP(C2621,'[1]2月'!$I$1:$I$65536,1,0)</f>
        <v>#N/A</v>
      </c>
      <c r="E2621" s="435">
        <v>13907989552</v>
      </c>
      <c r="F2621" s="102" t="s">
        <v>5506</v>
      </c>
      <c r="G2621" s="85" t="s">
        <v>6001</v>
      </c>
      <c r="H2621" s="434">
        <v>50</v>
      </c>
      <c r="I2621" s="434">
        <v>202608</v>
      </c>
      <c r="J2621" s="102"/>
      <c r="K2621" s="102"/>
      <c r="L2621" s="102" t="s">
        <v>5508</v>
      </c>
      <c r="M2621" s="102"/>
      <c r="N2621" s="102"/>
      <c r="O2621" s="102"/>
      <c r="P2621" s="102">
        <v>13979850476</v>
      </c>
      <c r="Q2621" s="85"/>
      <c r="IW2621" s="42"/>
    </row>
    <row r="2622" s="41" customFormat="1" ht="17" customHeight="1" spans="1:257">
      <c r="A2622" s="16">
        <v>2620</v>
      </c>
      <c r="B2622" s="102" t="s">
        <v>6044</v>
      </c>
      <c r="C2622" s="435" t="s">
        <v>6045</v>
      </c>
      <c r="D2622" t="e">
        <f>VLOOKUP(C2622,'[1]2月'!$I$1:$I$65536,1,0)</f>
        <v>#N/A</v>
      </c>
      <c r="E2622" s="435">
        <v>15079836502</v>
      </c>
      <c r="F2622" s="102" t="s">
        <v>5506</v>
      </c>
      <c r="G2622" s="85" t="s">
        <v>6001</v>
      </c>
      <c r="H2622" s="434">
        <v>50</v>
      </c>
      <c r="I2622" s="434">
        <v>202608</v>
      </c>
      <c r="J2622" s="102"/>
      <c r="K2622" s="102"/>
      <c r="L2622" s="102" t="s">
        <v>5508</v>
      </c>
      <c r="M2622" s="102"/>
      <c r="N2622" s="102" t="s">
        <v>5508</v>
      </c>
      <c r="O2622" s="102"/>
      <c r="P2622" s="102">
        <v>18779132428</v>
      </c>
      <c r="Q2622" s="85"/>
      <c r="IW2622" s="42"/>
    </row>
    <row r="2623" s="41" customFormat="1" ht="17" customHeight="1" spans="1:257">
      <c r="A2623" s="16">
        <v>2621</v>
      </c>
      <c r="B2623" s="102" t="s">
        <v>6046</v>
      </c>
      <c r="C2623" s="435" t="s">
        <v>6047</v>
      </c>
      <c r="D2623" t="e">
        <f>VLOOKUP(C2623,'[1]2月'!$I$1:$I$65536,1,0)</f>
        <v>#N/A</v>
      </c>
      <c r="E2623" s="435">
        <v>13657980349</v>
      </c>
      <c r="F2623" s="102" t="s">
        <v>5506</v>
      </c>
      <c r="G2623" s="85" t="s">
        <v>6001</v>
      </c>
      <c r="H2623" s="434">
        <v>50</v>
      </c>
      <c r="I2623" s="434">
        <v>202608</v>
      </c>
      <c r="J2623" s="102"/>
      <c r="K2623" s="102"/>
      <c r="L2623" s="102" t="s">
        <v>5508</v>
      </c>
      <c r="M2623" s="102"/>
      <c r="N2623" s="102"/>
      <c r="O2623" s="102"/>
      <c r="P2623" s="102">
        <v>18179805527</v>
      </c>
      <c r="Q2623" s="85"/>
      <c r="IW2623" s="42"/>
    </row>
    <row r="2624" s="41" customFormat="1" ht="17" customHeight="1" spans="1:257">
      <c r="A2624" s="16">
        <v>2622</v>
      </c>
      <c r="B2624" s="102" t="s">
        <v>6048</v>
      </c>
      <c r="C2624" s="435" t="s">
        <v>6049</v>
      </c>
      <c r="D2624" t="e">
        <f>VLOOKUP(C2624,'[1]2月'!$I$1:$I$65536,1,0)</f>
        <v>#N/A</v>
      </c>
      <c r="E2624" s="435">
        <v>13979831298</v>
      </c>
      <c r="F2624" s="102" t="s">
        <v>5506</v>
      </c>
      <c r="G2624" s="85" t="s">
        <v>6001</v>
      </c>
      <c r="H2624" s="434">
        <v>50</v>
      </c>
      <c r="I2624" s="434">
        <v>202608</v>
      </c>
      <c r="J2624" s="102"/>
      <c r="K2624" s="102"/>
      <c r="L2624" s="102" t="s">
        <v>5508</v>
      </c>
      <c r="M2624" s="102"/>
      <c r="N2624" s="102"/>
      <c r="O2624" s="102"/>
      <c r="P2624" s="102">
        <v>13507981398</v>
      </c>
      <c r="Q2624" s="85"/>
    </row>
    <row r="2625" s="41" customFormat="1" ht="17" customHeight="1" spans="1:257">
      <c r="A2625" s="16">
        <v>2623</v>
      </c>
      <c r="B2625" s="102" t="s">
        <v>6050</v>
      </c>
      <c r="C2625" s="435" t="s">
        <v>6051</v>
      </c>
      <c r="D2625" t="e">
        <f>VLOOKUP(C2625,'[1]2月'!$I$1:$I$65536,1,0)</f>
        <v>#N/A</v>
      </c>
      <c r="E2625" s="435">
        <v>15079846683</v>
      </c>
      <c r="F2625" s="102" t="s">
        <v>5506</v>
      </c>
      <c r="G2625" s="85" t="s">
        <v>6001</v>
      </c>
      <c r="H2625" s="434">
        <v>50</v>
      </c>
      <c r="I2625" s="434">
        <v>202608</v>
      </c>
      <c r="J2625" s="102"/>
      <c r="K2625" s="102"/>
      <c r="L2625" s="102" t="s">
        <v>5508</v>
      </c>
      <c r="M2625" s="102"/>
      <c r="N2625" s="102"/>
      <c r="O2625" s="102"/>
      <c r="P2625" s="102">
        <v>15179869808</v>
      </c>
      <c r="Q2625" s="85"/>
    </row>
    <row r="2626" s="41" customFormat="1" ht="17" customHeight="1" spans="1:257">
      <c r="A2626" s="16">
        <v>2624</v>
      </c>
      <c r="B2626" s="102" t="s">
        <v>6052</v>
      </c>
      <c r="C2626" s="743" t="s">
        <v>6053</v>
      </c>
      <c r="D2626" t="e">
        <f>VLOOKUP(C2626,'[1]2月'!$I$1:$I$65536,1,0)</f>
        <v>#N/A</v>
      </c>
      <c r="E2626" s="435">
        <v>13997129008</v>
      </c>
      <c r="F2626" s="102" t="s">
        <v>5506</v>
      </c>
      <c r="G2626" s="85" t="s">
        <v>6001</v>
      </c>
      <c r="H2626" s="434">
        <v>50</v>
      </c>
      <c r="I2626" s="434">
        <v>202608</v>
      </c>
      <c r="J2626" s="102"/>
      <c r="K2626" s="102"/>
      <c r="L2626" s="102" t="s">
        <v>5508</v>
      </c>
      <c r="M2626" s="102"/>
      <c r="N2626" s="102"/>
      <c r="O2626" s="102"/>
      <c r="P2626" s="102">
        <v>13387981828</v>
      </c>
      <c r="Q2626" s="85"/>
    </row>
    <row r="2627" s="41" customFormat="1" ht="17" customHeight="1" spans="1:257">
      <c r="A2627" s="16">
        <v>2625</v>
      </c>
      <c r="B2627" s="102" t="s">
        <v>6054</v>
      </c>
      <c r="C2627" s="743" t="s">
        <v>6055</v>
      </c>
      <c r="D2627" t="e">
        <f>VLOOKUP(C2627,'[1]2月'!$I$1:$I$65536,1,0)</f>
        <v>#N/A</v>
      </c>
      <c r="E2627" s="435">
        <v>13979850476</v>
      </c>
      <c r="F2627" s="102" t="s">
        <v>5506</v>
      </c>
      <c r="G2627" s="85" t="s">
        <v>6001</v>
      </c>
      <c r="H2627" s="434">
        <v>50</v>
      </c>
      <c r="I2627" s="434">
        <v>202608</v>
      </c>
      <c r="J2627" s="102"/>
      <c r="K2627" s="102"/>
      <c r="L2627" s="102" t="s">
        <v>5508</v>
      </c>
      <c r="M2627" s="102"/>
      <c r="N2627" s="102"/>
      <c r="O2627" s="102"/>
      <c r="P2627" s="102">
        <v>19179838223</v>
      </c>
      <c r="Q2627" s="85"/>
    </row>
    <row r="2628" s="41" customFormat="1" ht="17" customHeight="1" spans="1:257">
      <c r="A2628" s="16">
        <v>2626</v>
      </c>
      <c r="B2628" s="102" t="s">
        <v>6056</v>
      </c>
      <c r="C2628" s="102" t="s">
        <v>6057</v>
      </c>
      <c r="D2628" t="e">
        <f>VLOOKUP(C2628,'[1]2月'!$I$1:$I$65536,1,0)</f>
        <v>#N/A</v>
      </c>
      <c r="E2628" s="435">
        <v>18779132428</v>
      </c>
      <c r="F2628" s="102" t="s">
        <v>5506</v>
      </c>
      <c r="G2628" s="85" t="s">
        <v>6001</v>
      </c>
      <c r="H2628" s="434">
        <v>50</v>
      </c>
      <c r="I2628" s="434">
        <v>202608</v>
      </c>
      <c r="J2628" s="102"/>
      <c r="K2628" s="102"/>
      <c r="L2628" s="102" t="s">
        <v>5508</v>
      </c>
      <c r="M2628" s="102"/>
      <c r="N2628" s="102"/>
      <c r="O2628" s="102"/>
      <c r="P2628" s="102">
        <v>18797881155</v>
      </c>
      <c r="Q2628" s="85"/>
    </row>
    <row r="2629" s="41" customFormat="1" ht="17" customHeight="1" spans="1:257">
      <c r="A2629" s="16">
        <v>2627</v>
      </c>
      <c r="B2629" s="102" t="s">
        <v>6058</v>
      </c>
      <c r="C2629" s="102" t="s">
        <v>6059</v>
      </c>
      <c r="D2629" t="e">
        <f>VLOOKUP(C2629,'[1]2月'!$I$1:$I$65536,1,0)</f>
        <v>#N/A</v>
      </c>
      <c r="E2629" s="435">
        <v>18179805527</v>
      </c>
      <c r="F2629" s="102" t="s">
        <v>5506</v>
      </c>
      <c r="G2629" s="85" t="s">
        <v>6001</v>
      </c>
      <c r="H2629" s="434">
        <v>50</v>
      </c>
      <c r="I2629" s="434">
        <v>202608</v>
      </c>
      <c r="J2629" s="102"/>
      <c r="K2629" s="102"/>
      <c r="L2629" s="102" t="s">
        <v>5508</v>
      </c>
      <c r="M2629" s="102"/>
      <c r="N2629" s="102"/>
      <c r="O2629" s="102"/>
      <c r="P2629" s="102">
        <v>13767830857</v>
      </c>
      <c r="Q2629" s="85"/>
    </row>
    <row r="2630" s="41" customFormat="1" ht="17" customHeight="1" spans="1:257">
      <c r="A2630" s="16">
        <v>2628</v>
      </c>
      <c r="B2630" s="102" t="s">
        <v>6060</v>
      </c>
      <c r="C2630" s="744" t="s">
        <v>6061</v>
      </c>
      <c r="D2630" t="e">
        <f>VLOOKUP(C2630,'[1]2月'!$I$1:$I$65536,1,0)</f>
        <v>#N/A</v>
      </c>
      <c r="E2630" s="435">
        <v>13507981398</v>
      </c>
      <c r="F2630" s="102" t="s">
        <v>5506</v>
      </c>
      <c r="G2630" s="85" t="s">
        <v>6001</v>
      </c>
      <c r="H2630" s="434">
        <v>50</v>
      </c>
      <c r="I2630" s="434">
        <v>202608</v>
      </c>
      <c r="J2630" s="102"/>
      <c r="K2630" s="102"/>
      <c r="L2630" s="102" t="s">
        <v>5508</v>
      </c>
      <c r="M2630" s="102"/>
      <c r="N2630" s="102"/>
      <c r="O2630" s="102"/>
      <c r="P2630" s="102">
        <v>15007982611</v>
      </c>
      <c r="Q2630" s="85"/>
      <c r="IW2630" s="42"/>
    </row>
    <row r="2631" s="41" customFormat="1" ht="17" customHeight="1" spans="1:257">
      <c r="A2631" s="16">
        <v>2629</v>
      </c>
      <c r="B2631" s="102" t="s">
        <v>6062</v>
      </c>
      <c r="C2631" s="744" t="s">
        <v>6063</v>
      </c>
      <c r="D2631" t="e">
        <f>VLOOKUP(C2631,'[1]2月'!$I$1:$I$65536,1,0)</f>
        <v>#N/A</v>
      </c>
      <c r="E2631" s="435">
        <v>15179869808</v>
      </c>
      <c r="F2631" s="102" t="s">
        <v>5506</v>
      </c>
      <c r="G2631" s="85" t="s">
        <v>6001</v>
      </c>
      <c r="H2631" s="434">
        <v>50</v>
      </c>
      <c r="I2631" s="434">
        <v>202608</v>
      </c>
      <c r="J2631" s="102"/>
      <c r="K2631" s="102"/>
      <c r="L2631" s="102" t="s">
        <v>5508</v>
      </c>
      <c r="M2631" s="102"/>
      <c r="N2631" s="102"/>
      <c r="O2631" s="102"/>
      <c r="P2631" s="102">
        <v>14707982669</v>
      </c>
      <c r="Q2631" s="85"/>
      <c r="IW2631" s="42"/>
    </row>
    <row r="2632" s="41" customFormat="1" ht="17" customHeight="1" spans="1:257">
      <c r="A2632" s="16">
        <v>2630</v>
      </c>
      <c r="B2632" s="102" t="s">
        <v>6064</v>
      </c>
      <c r="C2632" s="744" t="s">
        <v>6065</v>
      </c>
      <c r="D2632" t="e">
        <f>VLOOKUP(C2632,'[1]2月'!$I$1:$I$65536,1,0)</f>
        <v>#N/A</v>
      </c>
      <c r="E2632" s="435">
        <v>13387981828</v>
      </c>
      <c r="F2632" s="102" t="s">
        <v>5506</v>
      </c>
      <c r="G2632" s="85" t="s">
        <v>6001</v>
      </c>
      <c r="H2632" s="434">
        <v>50</v>
      </c>
      <c r="I2632" s="434">
        <v>202608</v>
      </c>
      <c r="J2632" s="102"/>
      <c r="K2632" s="102"/>
      <c r="L2632" s="102" t="s">
        <v>5508</v>
      </c>
      <c r="M2632" s="102"/>
      <c r="N2632" s="102"/>
      <c r="O2632" s="102"/>
      <c r="P2632" s="102">
        <v>13698483175</v>
      </c>
      <c r="Q2632" s="85"/>
      <c r="IW2632" s="42"/>
    </row>
    <row r="2633" s="41" customFormat="1" ht="17" customHeight="1" spans="1:257">
      <c r="A2633" s="16">
        <v>2631</v>
      </c>
      <c r="B2633" s="102" t="s">
        <v>6066</v>
      </c>
      <c r="C2633" s="744" t="s">
        <v>6067</v>
      </c>
      <c r="D2633" t="e">
        <f>VLOOKUP(C2633,'[1]2月'!$I$1:$I$65536,1,0)</f>
        <v>#N/A</v>
      </c>
      <c r="E2633" s="435">
        <v>19179838223</v>
      </c>
      <c r="F2633" s="102" t="s">
        <v>5506</v>
      </c>
      <c r="G2633" s="85" t="s">
        <v>6001</v>
      </c>
      <c r="H2633" s="434">
        <v>50</v>
      </c>
      <c r="I2633" s="434">
        <v>202608</v>
      </c>
      <c r="J2633" s="102"/>
      <c r="K2633" s="102"/>
      <c r="L2633" s="102" t="s">
        <v>5508</v>
      </c>
      <c r="M2633" s="102"/>
      <c r="N2633" s="102"/>
      <c r="O2633" s="102"/>
      <c r="P2633" s="102">
        <v>18046780271</v>
      </c>
      <c r="Q2633" s="85"/>
      <c r="IW2633" s="42"/>
    </row>
    <row r="2634" s="41" customFormat="1" ht="17" customHeight="1" spans="1:257">
      <c r="A2634" s="16">
        <v>2632</v>
      </c>
      <c r="B2634" s="102" t="s">
        <v>6068</v>
      </c>
      <c r="C2634" s="435" t="s">
        <v>6069</v>
      </c>
      <c r="D2634" t="e">
        <f>VLOOKUP(C2634,'[1]2月'!$I$1:$I$65536,1,0)</f>
        <v>#N/A</v>
      </c>
      <c r="E2634" s="435">
        <v>18797881155</v>
      </c>
      <c r="F2634" s="102" t="s">
        <v>5506</v>
      </c>
      <c r="G2634" s="85" t="s">
        <v>6001</v>
      </c>
      <c r="H2634" s="434">
        <v>50</v>
      </c>
      <c r="I2634" s="434">
        <v>202608</v>
      </c>
      <c r="J2634" s="102"/>
      <c r="K2634" s="102"/>
      <c r="L2634" s="102" t="s">
        <v>5508</v>
      </c>
      <c r="M2634" s="102"/>
      <c r="N2634" s="102"/>
      <c r="O2634" s="102"/>
      <c r="P2634" s="102">
        <v>13221390799</v>
      </c>
      <c r="Q2634" s="85"/>
      <c r="IW2634" s="42"/>
    </row>
    <row r="2635" s="41" customFormat="1" ht="17" customHeight="1" spans="1:257">
      <c r="A2635" s="16">
        <v>2633</v>
      </c>
      <c r="B2635" s="102" t="s">
        <v>6070</v>
      </c>
      <c r="C2635" s="435" t="s">
        <v>6071</v>
      </c>
      <c r="D2635" t="e">
        <f>VLOOKUP(C2635,'[1]2月'!$I$1:$I$65536,1,0)</f>
        <v>#N/A</v>
      </c>
      <c r="E2635" s="435">
        <v>13767830857</v>
      </c>
      <c r="F2635" s="102" t="s">
        <v>5506</v>
      </c>
      <c r="G2635" s="85" t="s">
        <v>6001</v>
      </c>
      <c r="H2635" s="434">
        <v>50</v>
      </c>
      <c r="I2635" s="434">
        <v>202608</v>
      </c>
      <c r="J2635" s="102"/>
      <c r="K2635" s="102"/>
      <c r="L2635" s="102" t="s">
        <v>5508</v>
      </c>
      <c r="M2635" s="102"/>
      <c r="N2635" s="102"/>
      <c r="O2635" s="102"/>
      <c r="P2635" s="102">
        <v>13097123066</v>
      </c>
      <c r="Q2635" s="85"/>
      <c r="IW2635" s="42"/>
    </row>
    <row r="2636" s="41" customFormat="1" ht="17" customHeight="1" spans="1:257">
      <c r="A2636" s="16">
        <v>2634</v>
      </c>
      <c r="B2636" s="102" t="s">
        <v>6072</v>
      </c>
      <c r="C2636" s="435" t="s">
        <v>6073</v>
      </c>
      <c r="D2636" t="e">
        <f>VLOOKUP(C2636,'[1]2月'!$I$1:$I$65536,1,0)</f>
        <v>#N/A</v>
      </c>
      <c r="E2636" s="435">
        <v>14707982669</v>
      </c>
      <c r="F2636" s="102" t="s">
        <v>5506</v>
      </c>
      <c r="G2636" s="85" t="s">
        <v>6001</v>
      </c>
      <c r="H2636" s="434">
        <v>50</v>
      </c>
      <c r="I2636" s="434">
        <v>202608</v>
      </c>
      <c r="J2636" s="102"/>
      <c r="K2636" s="102"/>
      <c r="L2636" s="102" t="s">
        <v>5508</v>
      </c>
      <c r="M2636" s="102"/>
      <c r="N2636" s="102"/>
      <c r="O2636" s="102"/>
      <c r="P2636" s="102">
        <v>15179820815</v>
      </c>
      <c r="Q2636" s="85"/>
      <c r="IW2636" s="42"/>
    </row>
    <row r="2637" s="41" customFormat="1" ht="17" customHeight="1" spans="1:257">
      <c r="A2637" s="16">
        <v>2635</v>
      </c>
      <c r="B2637" s="102" t="s">
        <v>6074</v>
      </c>
      <c r="C2637" s="435" t="s">
        <v>6075</v>
      </c>
      <c r="D2637" t="e">
        <f>VLOOKUP(C2637,'[1]2月'!$I$1:$I$65536,1,0)</f>
        <v>#N/A</v>
      </c>
      <c r="E2637" s="435">
        <v>13698483175</v>
      </c>
      <c r="F2637" s="102" t="s">
        <v>5506</v>
      </c>
      <c r="G2637" s="85" t="s">
        <v>6001</v>
      </c>
      <c r="H2637" s="434">
        <v>50</v>
      </c>
      <c r="I2637" s="434">
        <v>202608</v>
      </c>
      <c r="J2637" s="102"/>
      <c r="K2637" s="102"/>
      <c r="L2637" s="102" t="s">
        <v>5508</v>
      </c>
      <c r="M2637" s="102"/>
      <c r="N2637" s="102"/>
      <c r="O2637" s="436"/>
      <c r="P2637" s="442">
        <v>15879495058</v>
      </c>
      <c r="Q2637" s="85"/>
      <c r="IW2637" s="42"/>
    </row>
    <row r="2638" s="41" customFormat="1" ht="17" customHeight="1" spans="1:257">
      <c r="A2638" s="16">
        <v>2636</v>
      </c>
      <c r="B2638" s="102" t="s">
        <v>6076</v>
      </c>
      <c r="C2638" s="435" t="s">
        <v>6077</v>
      </c>
      <c r="D2638" t="e">
        <f>VLOOKUP(C2638,'[1]2月'!$I$1:$I$65536,1,0)</f>
        <v>#N/A</v>
      </c>
      <c r="E2638" s="435">
        <v>18046780271</v>
      </c>
      <c r="F2638" s="102" t="s">
        <v>5506</v>
      </c>
      <c r="G2638" s="85" t="s">
        <v>6001</v>
      </c>
      <c r="H2638" s="434">
        <v>50</v>
      </c>
      <c r="I2638" s="434">
        <v>202608</v>
      </c>
      <c r="J2638" s="102"/>
      <c r="K2638" s="102"/>
      <c r="L2638" s="102" t="s">
        <v>5508</v>
      </c>
      <c r="M2638" s="102"/>
      <c r="N2638" s="102"/>
      <c r="O2638" s="436"/>
      <c r="P2638" s="102">
        <v>13687987835</v>
      </c>
      <c r="Q2638" s="85"/>
      <c r="IW2638" s="42"/>
    </row>
    <row r="2639" s="41" customFormat="1" ht="17" customHeight="1" spans="1:257">
      <c r="A2639" s="16">
        <v>2637</v>
      </c>
      <c r="B2639" s="102" t="s">
        <v>6078</v>
      </c>
      <c r="C2639" s="435" t="s">
        <v>6079</v>
      </c>
      <c r="D2639" t="e">
        <f>VLOOKUP(C2639,'[1]2月'!$I$1:$I$65536,1,0)</f>
        <v>#N/A</v>
      </c>
      <c r="E2639" s="435">
        <v>13221390799</v>
      </c>
      <c r="F2639" s="102" t="s">
        <v>5506</v>
      </c>
      <c r="G2639" s="85" t="s">
        <v>6001</v>
      </c>
      <c r="H2639" s="434">
        <v>50</v>
      </c>
      <c r="I2639" s="434">
        <v>202608</v>
      </c>
      <c r="J2639" s="102"/>
      <c r="K2639" s="102"/>
      <c r="L2639" s="102" t="s">
        <v>5508</v>
      </c>
      <c r="M2639" s="102"/>
      <c r="N2639" s="102"/>
      <c r="O2639" s="436"/>
      <c r="P2639" s="102">
        <v>13507988426</v>
      </c>
      <c r="Q2639" s="85"/>
      <c r="IW2639" s="42"/>
    </row>
    <row r="2640" s="41" customFormat="1" ht="17" customHeight="1" spans="1:257">
      <c r="A2640" s="16">
        <v>2638</v>
      </c>
      <c r="B2640" s="102" t="s">
        <v>6080</v>
      </c>
      <c r="C2640" s="435" t="s">
        <v>6081</v>
      </c>
      <c r="D2640" t="e">
        <f>VLOOKUP(C2640,'[1]2月'!$I$1:$I$65536,1,0)</f>
        <v>#N/A</v>
      </c>
      <c r="E2640" s="435">
        <v>13097123066</v>
      </c>
      <c r="F2640" s="102" t="s">
        <v>5506</v>
      </c>
      <c r="G2640" s="85" t="s">
        <v>6001</v>
      </c>
      <c r="H2640" s="434">
        <v>50</v>
      </c>
      <c r="I2640" s="434">
        <v>202608</v>
      </c>
      <c r="J2640" s="102"/>
      <c r="K2640" s="102"/>
      <c r="L2640" s="102" t="s">
        <v>5508</v>
      </c>
      <c r="M2640" s="102"/>
      <c r="N2640" s="102"/>
      <c r="O2640" s="436"/>
      <c r="P2640" s="102">
        <v>13306708921</v>
      </c>
      <c r="Q2640" s="85"/>
      <c r="IW2640" s="42"/>
    </row>
    <row r="2641" s="41" customFormat="1" ht="17" customHeight="1" spans="1:257">
      <c r="A2641" s="16">
        <v>2639</v>
      </c>
      <c r="B2641" s="102" t="s">
        <v>6082</v>
      </c>
      <c r="C2641" s="435" t="s">
        <v>6083</v>
      </c>
      <c r="D2641" t="e">
        <f>VLOOKUP(C2641,'[1]2月'!$I$1:$I$65536,1,0)</f>
        <v>#N/A</v>
      </c>
      <c r="E2641" s="435">
        <v>15179820815</v>
      </c>
      <c r="F2641" s="102" t="s">
        <v>5506</v>
      </c>
      <c r="G2641" s="85" t="s">
        <v>6001</v>
      </c>
      <c r="H2641" s="434">
        <v>50</v>
      </c>
      <c r="I2641" s="434">
        <v>202608</v>
      </c>
      <c r="J2641" s="102"/>
      <c r="K2641" s="102"/>
      <c r="L2641" s="102" t="s">
        <v>5508</v>
      </c>
      <c r="M2641" s="102"/>
      <c r="N2641" s="102"/>
      <c r="O2641" s="436"/>
      <c r="P2641" s="102">
        <v>18779818251</v>
      </c>
      <c r="Q2641" s="85"/>
      <c r="IW2641" s="42"/>
    </row>
    <row r="2642" s="41" customFormat="1" ht="17" customHeight="1" spans="1:257">
      <c r="A2642" s="16">
        <v>2640</v>
      </c>
      <c r="B2642" s="102" t="s">
        <v>6084</v>
      </c>
      <c r="C2642" s="102" t="s">
        <v>6085</v>
      </c>
      <c r="D2642" t="e">
        <f>VLOOKUP(C2642,'[1]2月'!$I$1:$I$65536,1,0)</f>
        <v>#N/A</v>
      </c>
      <c r="E2642" s="435">
        <v>15879495058</v>
      </c>
      <c r="F2642" s="102" t="s">
        <v>5506</v>
      </c>
      <c r="G2642" s="85" t="s">
        <v>6086</v>
      </c>
      <c r="H2642" s="434">
        <v>100</v>
      </c>
      <c r="I2642" s="434">
        <v>202608</v>
      </c>
      <c r="J2642" s="102"/>
      <c r="K2642" s="102"/>
      <c r="L2642" s="102" t="s">
        <v>5508</v>
      </c>
      <c r="M2642" s="102"/>
      <c r="N2642" s="102"/>
      <c r="O2642" s="436"/>
      <c r="P2642" s="102">
        <v>13407988661</v>
      </c>
      <c r="Q2642" s="85"/>
      <c r="IW2642" s="42"/>
    </row>
    <row r="2643" s="41" customFormat="1" ht="17" customHeight="1" spans="1:257">
      <c r="A2643" s="16">
        <v>2641</v>
      </c>
      <c r="B2643" s="102" t="s">
        <v>6087</v>
      </c>
      <c r="C2643" s="102" t="s">
        <v>6088</v>
      </c>
      <c r="D2643" t="e">
        <f>VLOOKUP(C2643,'[1]2月'!$I$1:$I$65536,1,0)</f>
        <v>#N/A</v>
      </c>
      <c r="E2643" s="435">
        <v>13687987835</v>
      </c>
      <c r="F2643" s="102" t="s">
        <v>5506</v>
      </c>
      <c r="G2643" s="85" t="s">
        <v>6086</v>
      </c>
      <c r="H2643" s="434">
        <v>100</v>
      </c>
      <c r="I2643" s="434">
        <v>202608</v>
      </c>
      <c r="J2643" s="102"/>
      <c r="K2643" s="102"/>
      <c r="L2643" s="102" t="s">
        <v>5508</v>
      </c>
      <c r="M2643" s="102"/>
      <c r="N2643" s="102"/>
      <c r="O2643" s="436"/>
      <c r="P2643" s="102" t="s">
        <v>6089</v>
      </c>
      <c r="Q2643" s="85"/>
      <c r="IW2643" s="42"/>
    </row>
    <row r="2644" s="41" customFormat="1" ht="17" customHeight="1" spans="1:257">
      <c r="A2644" s="16">
        <v>2642</v>
      </c>
      <c r="B2644" s="102" t="s">
        <v>6090</v>
      </c>
      <c r="C2644" s="102" t="s">
        <v>6091</v>
      </c>
      <c r="D2644" t="e">
        <f>VLOOKUP(C2644,'[1]2月'!$I$1:$I$65536,1,0)</f>
        <v>#N/A</v>
      </c>
      <c r="E2644" s="435">
        <v>13507988426</v>
      </c>
      <c r="F2644" s="102" t="s">
        <v>5506</v>
      </c>
      <c r="G2644" s="85" t="s">
        <v>6086</v>
      </c>
      <c r="H2644" s="434">
        <v>100</v>
      </c>
      <c r="I2644" s="434">
        <v>202608</v>
      </c>
      <c r="J2644" s="102"/>
      <c r="K2644" s="102"/>
      <c r="L2644" s="102" t="s">
        <v>5508</v>
      </c>
      <c r="M2644" s="102"/>
      <c r="N2644" s="102"/>
      <c r="O2644" s="436"/>
      <c r="P2644" s="102" t="s">
        <v>6092</v>
      </c>
      <c r="Q2644" s="85"/>
      <c r="IW2644" s="42"/>
    </row>
    <row r="2645" s="41" customFormat="1" ht="17" customHeight="1" spans="1:257">
      <c r="A2645" s="16">
        <v>2643</v>
      </c>
      <c r="B2645" s="102" t="s">
        <v>6093</v>
      </c>
      <c r="C2645" s="102" t="s">
        <v>6094</v>
      </c>
      <c r="D2645" t="e">
        <f>VLOOKUP(C2645,'[1]2月'!$I$1:$I$65536,1,0)</f>
        <v>#N/A</v>
      </c>
      <c r="E2645" s="435">
        <v>13306708921</v>
      </c>
      <c r="F2645" s="102" t="s">
        <v>5506</v>
      </c>
      <c r="G2645" s="85" t="s">
        <v>6086</v>
      </c>
      <c r="H2645" s="434">
        <v>100</v>
      </c>
      <c r="I2645" s="434">
        <v>202608</v>
      </c>
      <c r="J2645" s="102"/>
      <c r="K2645" s="102"/>
      <c r="L2645" s="102" t="s">
        <v>5508</v>
      </c>
      <c r="M2645" s="102"/>
      <c r="N2645" s="102"/>
      <c r="O2645" s="436"/>
      <c r="P2645" s="102" t="s">
        <v>6095</v>
      </c>
      <c r="Q2645" s="85"/>
      <c r="IW2645" s="42"/>
    </row>
    <row r="2646" s="41" customFormat="1" ht="17" customHeight="1" spans="1:257">
      <c r="A2646" s="16">
        <v>2644</v>
      </c>
      <c r="B2646" s="102" t="s">
        <v>6096</v>
      </c>
      <c r="C2646" s="102" t="s">
        <v>6097</v>
      </c>
      <c r="D2646" t="e">
        <f>VLOOKUP(C2646,'[1]2月'!$I$1:$I$65536,1,0)</f>
        <v>#N/A</v>
      </c>
      <c r="E2646" s="435">
        <v>18779818251</v>
      </c>
      <c r="F2646" s="102" t="s">
        <v>5506</v>
      </c>
      <c r="G2646" s="85" t="s">
        <v>6086</v>
      </c>
      <c r="H2646" s="434">
        <v>100</v>
      </c>
      <c r="I2646" s="434">
        <v>202608</v>
      </c>
      <c r="J2646" s="102"/>
      <c r="K2646" s="102"/>
      <c r="L2646" s="102" t="s">
        <v>5508</v>
      </c>
      <c r="M2646" s="102"/>
      <c r="N2646" s="102"/>
      <c r="O2646" s="436"/>
      <c r="P2646" s="102" t="s">
        <v>6098</v>
      </c>
      <c r="Q2646" s="85"/>
      <c r="IW2646" s="42"/>
    </row>
    <row r="2647" s="41" customFormat="1" ht="17" customHeight="1" spans="1:257">
      <c r="A2647" s="16">
        <v>2645</v>
      </c>
      <c r="B2647" s="102" t="s">
        <v>6099</v>
      </c>
      <c r="C2647" s="102" t="s">
        <v>6100</v>
      </c>
      <c r="D2647" t="e">
        <f>VLOOKUP(C2647,'[1]2月'!$I$1:$I$65536,1,0)</f>
        <v>#N/A</v>
      </c>
      <c r="E2647" s="435">
        <v>13407988661</v>
      </c>
      <c r="F2647" s="102" t="s">
        <v>5506</v>
      </c>
      <c r="G2647" s="85" t="s">
        <v>6086</v>
      </c>
      <c r="H2647" s="434">
        <v>100</v>
      </c>
      <c r="I2647" s="434">
        <v>202608</v>
      </c>
      <c r="J2647" s="102"/>
      <c r="K2647" s="102"/>
      <c r="L2647" s="102" t="s">
        <v>5508</v>
      </c>
      <c r="M2647" s="102"/>
      <c r="N2647" s="102"/>
      <c r="O2647" s="435"/>
      <c r="P2647" s="102" t="s">
        <v>6101</v>
      </c>
      <c r="Q2647" s="85"/>
      <c r="IW2647" s="42"/>
    </row>
    <row r="2648" s="41" customFormat="1" ht="17" customHeight="1" spans="1:257">
      <c r="A2648" s="16">
        <v>2646</v>
      </c>
      <c r="B2648" s="102" t="s">
        <v>6102</v>
      </c>
      <c r="C2648" s="435" t="s">
        <v>6103</v>
      </c>
      <c r="D2648" t="e">
        <f>VLOOKUP(C2648,'[1]2月'!$I$1:$I$65536,1,0)</f>
        <v>#N/A</v>
      </c>
      <c r="E2648" s="435" t="s">
        <v>6089</v>
      </c>
      <c r="F2648" s="102" t="s">
        <v>5506</v>
      </c>
      <c r="G2648" s="85" t="s">
        <v>6086</v>
      </c>
      <c r="H2648" s="434">
        <v>50</v>
      </c>
      <c r="I2648" s="434">
        <v>202608</v>
      </c>
      <c r="J2648" s="102"/>
      <c r="K2648" s="102"/>
      <c r="L2648" s="102" t="s">
        <v>5508</v>
      </c>
      <c r="M2648" s="102"/>
      <c r="N2648" s="102"/>
      <c r="O2648" s="102"/>
      <c r="P2648" s="102" t="s">
        <v>6104</v>
      </c>
      <c r="Q2648" s="85"/>
      <c r="IW2648" s="42"/>
    </row>
    <row r="2649" s="41" customFormat="1" ht="17" customHeight="1" spans="1:257">
      <c r="A2649" s="16">
        <v>2647</v>
      </c>
      <c r="B2649" s="435" t="s">
        <v>6105</v>
      </c>
      <c r="C2649" s="435" t="s">
        <v>6106</v>
      </c>
      <c r="D2649" t="e">
        <f>VLOOKUP(C2649,'[1]2月'!$I$1:$I$65536,1,0)</f>
        <v>#N/A</v>
      </c>
      <c r="E2649" s="435" t="s">
        <v>6092</v>
      </c>
      <c r="F2649" s="102" t="s">
        <v>5506</v>
      </c>
      <c r="G2649" s="85" t="s">
        <v>6086</v>
      </c>
      <c r="H2649" s="434">
        <v>100</v>
      </c>
      <c r="I2649" s="434">
        <v>202608</v>
      </c>
      <c r="J2649" s="102"/>
      <c r="K2649" s="102"/>
      <c r="L2649" s="102" t="s">
        <v>5508</v>
      </c>
      <c r="M2649" s="102"/>
      <c r="N2649" s="102"/>
      <c r="O2649" s="102"/>
      <c r="P2649" s="102" t="s">
        <v>6107</v>
      </c>
      <c r="Q2649" s="85"/>
      <c r="IW2649" s="42"/>
    </row>
    <row r="2650" s="41" customFormat="1" ht="17" customHeight="1" spans="1:257">
      <c r="A2650" s="16">
        <v>2648</v>
      </c>
      <c r="B2650" s="102" t="s">
        <v>6108</v>
      </c>
      <c r="C2650" s="435" t="s">
        <v>6109</v>
      </c>
      <c r="D2650" t="e">
        <f>VLOOKUP(C2650,'[1]2月'!$I$1:$I$65536,1,0)</f>
        <v>#N/A</v>
      </c>
      <c r="E2650" s="435" t="s">
        <v>6095</v>
      </c>
      <c r="F2650" s="102" t="s">
        <v>5506</v>
      </c>
      <c r="G2650" s="85" t="s">
        <v>6086</v>
      </c>
      <c r="H2650" s="434">
        <v>50</v>
      </c>
      <c r="I2650" s="434">
        <v>202608</v>
      </c>
      <c r="J2650" s="102"/>
      <c r="K2650" s="102"/>
      <c r="L2650" s="102" t="s">
        <v>5508</v>
      </c>
      <c r="M2650" s="102"/>
      <c r="N2650" s="102"/>
      <c r="O2650" s="102"/>
      <c r="P2650" s="102" t="s">
        <v>6110</v>
      </c>
      <c r="Q2650" s="85"/>
      <c r="IW2650" s="42"/>
    </row>
    <row r="2651" s="41" customFormat="1" ht="17" customHeight="1" spans="1:257">
      <c r="A2651" s="16">
        <v>2649</v>
      </c>
      <c r="B2651" s="102" t="s">
        <v>6111</v>
      </c>
      <c r="C2651" s="435" t="s">
        <v>6112</v>
      </c>
      <c r="D2651" t="e">
        <f>VLOOKUP(C2651,'[1]2月'!$I$1:$I$65536,1,0)</f>
        <v>#N/A</v>
      </c>
      <c r="E2651" s="435" t="s">
        <v>6098</v>
      </c>
      <c r="F2651" s="102" t="s">
        <v>5506</v>
      </c>
      <c r="G2651" s="85" t="s">
        <v>6086</v>
      </c>
      <c r="H2651" s="434">
        <v>50</v>
      </c>
      <c r="I2651" s="434">
        <v>202608</v>
      </c>
      <c r="J2651" s="102"/>
      <c r="K2651" s="102"/>
      <c r="L2651" s="102" t="s">
        <v>5508</v>
      </c>
      <c r="M2651" s="102"/>
      <c r="N2651" s="102"/>
      <c r="O2651" s="102"/>
      <c r="P2651" s="102" t="s">
        <v>6113</v>
      </c>
      <c r="Q2651" s="85"/>
      <c r="IW2651" s="42"/>
    </row>
    <row r="2652" s="41" customFormat="1" ht="17" customHeight="1" spans="1:257">
      <c r="A2652" s="16">
        <v>2650</v>
      </c>
      <c r="B2652" s="102" t="s">
        <v>6114</v>
      </c>
      <c r="C2652" s="435" t="s">
        <v>6115</v>
      </c>
      <c r="D2652" t="e">
        <f>VLOOKUP(C2652,'[1]2月'!$I$1:$I$65536,1,0)</f>
        <v>#N/A</v>
      </c>
      <c r="E2652" s="435" t="s">
        <v>6101</v>
      </c>
      <c r="F2652" s="102" t="s">
        <v>5506</v>
      </c>
      <c r="G2652" s="85" t="s">
        <v>6086</v>
      </c>
      <c r="H2652" s="434">
        <v>50</v>
      </c>
      <c r="I2652" s="434">
        <v>202608</v>
      </c>
      <c r="J2652" s="102"/>
      <c r="K2652" s="102"/>
      <c r="L2652" s="102" t="s">
        <v>5508</v>
      </c>
      <c r="M2652" s="102"/>
      <c r="N2652" s="102" t="s">
        <v>5508</v>
      </c>
      <c r="O2652" s="102"/>
      <c r="P2652" s="102" t="s">
        <v>6116</v>
      </c>
      <c r="Q2652" s="85"/>
      <c r="IW2652" s="42"/>
    </row>
    <row r="2653" s="41" customFormat="1" ht="17" customHeight="1" spans="1:257">
      <c r="A2653" s="16">
        <v>2651</v>
      </c>
      <c r="B2653" s="102" t="s">
        <v>6117</v>
      </c>
      <c r="C2653" s="435" t="s">
        <v>6118</v>
      </c>
      <c r="D2653" t="e">
        <f>VLOOKUP(C2653,'[1]2月'!$I$1:$I$65536,1,0)</f>
        <v>#N/A</v>
      </c>
      <c r="E2653" s="435" t="s">
        <v>6104</v>
      </c>
      <c r="F2653" s="102" t="s">
        <v>5506</v>
      </c>
      <c r="G2653" s="85" t="s">
        <v>6086</v>
      </c>
      <c r="H2653" s="434">
        <v>50</v>
      </c>
      <c r="I2653" s="434">
        <v>202608</v>
      </c>
      <c r="J2653" s="102"/>
      <c r="K2653" s="102"/>
      <c r="L2653" s="102" t="s">
        <v>5508</v>
      </c>
      <c r="M2653" s="102"/>
      <c r="N2653" s="102"/>
      <c r="O2653" s="102"/>
      <c r="P2653" s="102">
        <v>18897982719</v>
      </c>
      <c r="Q2653" s="85"/>
      <c r="IW2653" s="42"/>
    </row>
    <row r="2654" s="41" customFormat="1" ht="17" customHeight="1" spans="1:257">
      <c r="A2654" s="16">
        <v>2652</v>
      </c>
      <c r="B2654" s="102" t="s">
        <v>6119</v>
      </c>
      <c r="C2654" s="435" t="s">
        <v>6120</v>
      </c>
      <c r="D2654" t="e">
        <f>VLOOKUP(C2654,'[1]2月'!$I$1:$I$65536,1,0)</f>
        <v>#N/A</v>
      </c>
      <c r="E2654" s="435" t="s">
        <v>6107</v>
      </c>
      <c r="F2654" s="102" t="s">
        <v>5506</v>
      </c>
      <c r="G2654" s="85" t="s">
        <v>6086</v>
      </c>
      <c r="H2654" s="434">
        <v>50</v>
      </c>
      <c r="I2654" s="434">
        <v>202608</v>
      </c>
      <c r="J2654" s="102"/>
      <c r="K2654" s="102"/>
      <c r="L2654" s="102" t="s">
        <v>5508</v>
      </c>
      <c r="M2654" s="102"/>
      <c r="N2654" s="102"/>
      <c r="O2654" s="102"/>
      <c r="P2654" s="435">
        <v>13979821968</v>
      </c>
      <c r="Q2654" s="85"/>
      <c r="IW2654" s="42"/>
    </row>
    <row r="2655" s="41" customFormat="1" ht="17" customHeight="1" spans="1:257">
      <c r="A2655" s="16">
        <v>2653</v>
      </c>
      <c r="B2655" s="102" t="s">
        <v>6121</v>
      </c>
      <c r="C2655" s="435" t="s">
        <v>6122</v>
      </c>
      <c r="D2655" t="e">
        <f>VLOOKUP(C2655,'[1]2月'!$I$1:$I$65536,1,0)</f>
        <v>#N/A</v>
      </c>
      <c r="E2655" s="435" t="s">
        <v>6110</v>
      </c>
      <c r="F2655" s="102" t="s">
        <v>5506</v>
      </c>
      <c r="G2655" s="85" t="s">
        <v>6086</v>
      </c>
      <c r="H2655" s="434">
        <v>50</v>
      </c>
      <c r="I2655" s="434">
        <v>202608</v>
      </c>
      <c r="J2655" s="102"/>
      <c r="K2655" s="102"/>
      <c r="L2655" s="102" t="s">
        <v>5508</v>
      </c>
      <c r="M2655" s="102"/>
      <c r="N2655" s="102"/>
      <c r="O2655" s="102"/>
      <c r="P2655" s="102">
        <v>15079838599</v>
      </c>
      <c r="Q2655" s="85"/>
      <c r="IW2655" s="42"/>
    </row>
    <row r="2656" s="41" customFormat="1" ht="17" customHeight="1" spans="1:257">
      <c r="A2656" s="16">
        <v>2654</v>
      </c>
      <c r="B2656" s="435" t="s">
        <v>6123</v>
      </c>
      <c r="C2656" s="435" t="s">
        <v>6124</v>
      </c>
      <c r="D2656" t="e">
        <f>VLOOKUP(C2656,'[1]2月'!$I$1:$I$65536,1,0)</f>
        <v>#N/A</v>
      </c>
      <c r="E2656" s="435" t="s">
        <v>6113</v>
      </c>
      <c r="F2656" s="102" t="s">
        <v>5506</v>
      </c>
      <c r="G2656" s="85" t="s">
        <v>6086</v>
      </c>
      <c r="H2656" s="434">
        <v>50</v>
      </c>
      <c r="I2656" s="434">
        <v>202608</v>
      </c>
      <c r="J2656" s="102"/>
      <c r="K2656" s="102"/>
      <c r="L2656" s="102" t="s">
        <v>5508</v>
      </c>
      <c r="M2656" s="102"/>
      <c r="N2656" s="102"/>
      <c r="O2656" s="102"/>
      <c r="P2656" s="102">
        <v>17379802933</v>
      </c>
      <c r="Q2656" s="85"/>
      <c r="IW2656" s="42"/>
    </row>
    <row r="2657" s="41" customFormat="1" ht="17" customHeight="1" spans="1:257">
      <c r="A2657" s="16">
        <v>2655</v>
      </c>
      <c r="B2657" s="435" t="s">
        <v>6125</v>
      </c>
      <c r="C2657" s="435" t="s">
        <v>6126</v>
      </c>
      <c r="D2657" t="e">
        <f>VLOOKUP(C2657,'[1]2月'!$I$1:$I$65536,1,0)</f>
        <v>#N/A</v>
      </c>
      <c r="E2657" s="435" t="s">
        <v>6116</v>
      </c>
      <c r="F2657" s="102" t="s">
        <v>5506</v>
      </c>
      <c r="G2657" s="85" t="s">
        <v>6086</v>
      </c>
      <c r="H2657" s="434">
        <v>50</v>
      </c>
      <c r="I2657" s="434">
        <v>202608</v>
      </c>
      <c r="J2657" s="102"/>
      <c r="K2657" s="102"/>
      <c r="L2657" s="102" t="s">
        <v>5508</v>
      </c>
      <c r="M2657" s="102"/>
      <c r="N2657" s="102"/>
      <c r="O2657" s="102"/>
      <c r="P2657" s="435">
        <v>13576413908</v>
      </c>
      <c r="Q2657" s="85"/>
      <c r="IW2657" s="42"/>
    </row>
    <row r="2658" s="41" customFormat="1" ht="17" customHeight="1" spans="1:257">
      <c r="A2658" s="16">
        <v>2656</v>
      </c>
      <c r="B2658" s="102" t="s">
        <v>6127</v>
      </c>
      <c r="C2658" s="102" t="s">
        <v>6128</v>
      </c>
      <c r="D2658" t="e">
        <f>VLOOKUP(C2658,'[1]2月'!$I$1:$I$65536,1,0)</f>
        <v>#N/A</v>
      </c>
      <c r="E2658" s="435">
        <v>18897982719</v>
      </c>
      <c r="F2658" s="102" t="s">
        <v>5506</v>
      </c>
      <c r="G2658" s="85" t="s">
        <v>6086</v>
      </c>
      <c r="H2658" s="434">
        <v>50</v>
      </c>
      <c r="I2658" s="434">
        <v>202608</v>
      </c>
      <c r="J2658" s="102"/>
      <c r="K2658" s="102"/>
      <c r="L2658" s="102" t="s">
        <v>5508</v>
      </c>
      <c r="M2658" s="102"/>
      <c r="N2658" s="102"/>
      <c r="O2658" s="102"/>
      <c r="P2658" s="435">
        <v>13879849684</v>
      </c>
      <c r="Q2658" s="85"/>
      <c r="IW2658" s="42"/>
    </row>
    <row r="2659" s="41" customFormat="1" ht="17" customHeight="1" spans="1:257">
      <c r="A2659" s="16">
        <v>2657</v>
      </c>
      <c r="B2659" s="102" t="s">
        <v>6129</v>
      </c>
      <c r="C2659" s="102" t="s">
        <v>6130</v>
      </c>
      <c r="D2659" t="e">
        <f>VLOOKUP(C2659,'[1]2月'!$I$1:$I$65536,1,0)</f>
        <v>#N/A</v>
      </c>
      <c r="E2659" s="435">
        <v>13979821968</v>
      </c>
      <c r="F2659" s="102" t="s">
        <v>5506</v>
      </c>
      <c r="G2659" s="85" t="s">
        <v>6086</v>
      </c>
      <c r="H2659" s="434">
        <v>50</v>
      </c>
      <c r="I2659" s="434">
        <v>202608</v>
      </c>
      <c r="J2659" s="102"/>
      <c r="K2659" s="102"/>
      <c r="L2659" s="102" t="s">
        <v>5508</v>
      </c>
      <c r="M2659" s="102"/>
      <c r="N2659" s="102"/>
      <c r="O2659" s="102"/>
      <c r="P2659" s="102">
        <v>13607988190</v>
      </c>
      <c r="Q2659" s="85"/>
      <c r="IW2659" s="42"/>
    </row>
    <row r="2660" s="41" customFormat="1" ht="17" customHeight="1" spans="1:257">
      <c r="A2660" s="16">
        <v>2658</v>
      </c>
      <c r="B2660" s="102" t="s">
        <v>6131</v>
      </c>
      <c r="C2660" s="102" t="s">
        <v>6132</v>
      </c>
      <c r="D2660" t="e">
        <f>VLOOKUP(C2660,'[1]2月'!$I$1:$I$65536,1,0)</f>
        <v>#N/A</v>
      </c>
      <c r="E2660" s="435">
        <v>15079838599</v>
      </c>
      <c r="F2660" s="102" t="s">
        <v>5506</v>
      </c>
      <c r="G2660" s="85" t="s">
        <v>6086</v>
      </c>
      <c r="H2660" s="434">
        <v>50</v>
      </c>
      <c r="I2660" s="434">
        <v>202608</v>
      </c>
      <c r="J2660" s="102"/>
      <c r="K2660" s="102"/>
      <c r="L2660" s="102" t="s">
        <v>5508</v>
      </c>
      <c r="M2660" s="102"/>
      <c r="N2660" s="102"/>
      <c r="O2660" s="102"/>
      <c r="P2660" s="102">
        <v>13979822696</v>
      </c>
      <c r="Q2660" s="85"/>
      <c r="IW2660" s="42"/>
    </row>
    <row r="2661" s="41" customFormat="1" ht="17" customHeight="1" spans="1:257">
      <c r="A2661" s="16">
        <v>2659</v>
      </c>
      <c r="B2661" s="102" t="s">
        <v>6133</v>
      </c>
      <c r="C2661" s="102" t="s">
        <v>6134</v>
      </c>
      <c r="D2661" t="e">
        <f>VLOOKUP(C2661,'[1]2月'!$I$1:$I$65536,1,0)</f>
        <v>#N/A</v>
      </c>
      <c r="E2661" s="435">
        <v>17379802933</v>
      </c>
      <c r="F2661" s="102" t="s">
        <v>5506</v>
      </c>
      <c r="G2661" s="85" t="s">
        <v>6086</v>
      </c>
      <c r="H2661" s="434">
        <v>50</v>
      </c>
      <c r="I2661" s="434">
        <v>202608</v>
      </c>
      <c r="J2661" s="102"/>
      <c r="K2661" s="102"/>
      <c r="L2661" s="102" t="s">
        <v>5508</v>
      </c>
      <c r="M2661" s="102"/>
      <c r="N2661" s="102"/>
      <c r="O2661" s="102"/>
      <c r="P2661" s="102">
        <v>13155786086</v>
      </c>
      <c r="Q2661" s="85"/>
      <c r="IW2661" s="42"/>
    </row>
    <row r="2662" s="41" customFormat="1" ht="17" customHeight="1" spans="1:257">
      <c r="A2662" s="16">
        <v>2660</v>
      </c>
      <c r="B2662" s="102" t="s">
        <v>6135</v>
      </c>
      <c r="C2662" s="102" t="s">
        <v>6136</v>
      </c>
      <c r="D2662" t="e">
        <f>VLOOKUP(C2662,'[1]2月'!$I$1:$I$65536,1,0)</f>
        <v>#N/A</v>
      </c>
      <c r="E2662" s="435">
        <v>13576413908</v>
      </c>
      <c r="F2662" s="102" t="s">
        <v>5506</v>
      </c>
      <c r="G2662" s="85" t="s">
        <v>6086</v>
      </c>
      <c r="H2662" s="434">
        <v>50</v>
      </c>
      <c r="I2662" s="434">
        <v>202608</v>
      </c>
      <c r="J2662" s="102"/>
      <c r="K2662" s="102"/>
      <c r="L2662" s="102" t="s">
        <v>5508</v>
      </c>
      <c r="M2662" s="102"/>
      <c r="N2662" s="102"/>
      <c r="O2662" s="102"/>
      <c r="P2662" s="102">
        <v>15779819170</v>
      </c>
      <c r="Q2662" s="85"/>
      <c r="IW2662" s="42"/>
    </row>
    <row r="2663" s="41" customFormat="1" ht="17" customHeight="1" spans="1:257">
      <c r="A2663" s="16">
        <v>2661</v>
      </c>
      <c r="B2663" s="102" t="s">
        <v>6137</v>
      </c>
      <c r="C2663" s="102" t="s">
        <v>6138</v>
      </c>
      <c r="D2663" t="e">
        <f>VLOOKUP(C2663,'[1]2月'!$I$1:$I$65536,1,0)</f>
        <v>#N/A</v>
      </c>
      <c r="E2663" s="435">
        <v>13879849684</v>
      </c>
      <c r="F2663" s="102" t="s">
        <v>5506</v>
      </c>
      <c r="G2663" s="85" t="s">
        <v>6086</v>
      </c>
      <c r="H2663" s="434">
        <v>50</v>
      </c>
      <c r="I2663" s="434">
        <v>202608</v>
      </c>
      <c r="J2663" s="102"/>
      <c r="K2663" s="102"/>
      <c r="L2663" s="102" t="s">
        <v>5508</v>
      </c>
      <c r="M2663" s="102"/>
      <c r="N2663" s="102"/>
      <c r="O2663" s="102"/>
      <c r="P2663" s="102">
        <v>13907986695</v>
      </c>
      <c r="Q2663" s="85"/>
      <c r="IW2663" s="42"/>
    </row>
    <row r="2664" s="41" customFormat="1" ht="17" customHeight="1" spans="1:257">
      <c r="A2664" s="16">
        <v>2662</v>
      </c>
      <c r="B2664" s="102" t="s">
        <v>6139</v>
      </c>
      <c r="C2664" s="102" t="s">
        <v>6140</v>
      </c>
      <c r="D2664" t="e">
        <f>VLOOKUP(C2664,'[1]2月'!$I$1:$I$65536,1,0)</f>
        <v>#N/A</v>
      </c>
      <c r="E2664" s="435">
        <v>13607988190</v>
      </c>
      <c r="F2664" s="102" t="s">
        <v>5506</v>
      </c>
      <c r="G2664" s="85" t="s">
        <v>6086</v>
      </c>
      <c r="H2664" s="434">
        <v>50</v>
      </c>
      <c r="I2664" s="434">
        <v>202608</v>
      </c>
      <c r="J2664" s="102"/>
      <c r="K2664" s="102"/>
      <c r="L2664" s="102" t="s">
        <v>5508</v>
      </c>
      <c r="M2664" s="102"/>
      <c r="N2664" s="102"/>
      <c r="O2664" s="102"/>
      <c r="P2664" s="436">
        <v>13879871060</v>
      </c>
      <c r="Q2664" s="85"/>
      <c r="IW2664" s="42"/>
    </row>
    <row r="2665" s="41" customFormat="1" ht="17" customHeight="1" spans="1:257">
      <c r="A2665" s="16">
        <v>2663</v>
      </c>
      <c r="B2665" s="102" t="s">
        <v>6141</v>
      </c>
      <c r="C2665" s="102" t="s">
        <v>6142</v>
      </c>
      <c r="D2665" t="e">
        <f>VLOOKUP(C2665,'[1]2月'!$I$1:$I$65536,1,0)</f>
        <v>#N/A</v>
      </c>
      <c r="E2665" s="435">
        <v>13979822696</v>
      </c>
      <c r="F2665" s="102" t="s">
        <v>5506</v>
      </c>
      <c r="G2665" s="85" t="s">
        <v>6086</v>
      </c>
      <c r="H2665" s="434">
        <v>50</v>
      </c>
      <c r="I2665" s="434">
        <v>202608</v>
      </c>
      <c r="J2665" s="102"/>
      <c r="K2665" s="102"/>
      <c r="L2665" s="102" t="s">
        <v>5508</v>
      </c>
      <c r="M2665" s="102"/>
      <c r="N2665" s="102"/>
      <c r="O2665" s="102"/>
      <c r="P2665" s="436">
        <v>13767840265</v>
      </c>
      <c r="Q2665" s="85"/>
      <c r="IW2665" s="42"/>
    </row>
    <row r="2666" s="41" customFormat="1" ht="17" customHeight="1" spans="1:257">
      <c r="A2666" s="16">
        <v>2664</v>
      </c>
      <c r="B2666" s="102" t="s">
        <v>6143</v>
      </c>
      <c r="C2666" s="102" t="s">
        <v>6144</v>
      </c>
      <c r="D2666" t="e">
        <f>VLOOKUP(C2666,'[1]2月'!$I$1:$I$65536,1,0)</f>
        <v>#N/A</v>
      </c>
      <c r="E2666" s="435">
        <v>13155786086</v>
      </c>
      <c r="F2666" s="102" t="s">
        <v>5506</v>
      </c>
      <c r="G2666" s="85" t="s">
        <v>6086</v>
      </c>
      <c r="H2666" s="434">
        <v>50</v>
      </c>
      <c r="I2666" s="434">
        <v>202608</v>
      </c>
      <c r="J2666" s="102"/>
      <c r="K2666" s="102"/>
      <c r="L2666" s="102" t="s">
        <v>5508</v>
      </c>
      <c r="M2666" s="102"/>
      <c r="N2666" s="102"/>
      <c r="O2666" s="102"/>
      <c r="P2666" s="436">
        <v>13263986035</v>
      </c>
      <c r="Q2666" s="85"/>
      <c r="IW2666" s="42"/>
    </row>
    <row r="2667" s="41" customFormat="1" ht="17" customHeight="1" spans="1:257">
      <c r="A2667" s="16">
        <v>2665</v>
      </c>
      <c r="B2667" s="102" t="s">
        <v>6145</v>
      </c>
      <c r="C2667" s="435" t="s">
        <v>6146</v>
      </c>
      <c r="D2667" t="e">
        <f>VLOOKUP(C2667,'[1]2月'!$I$1:$I$65536,1,0)</f>
        <v>#N/A</v>
      </c>
      <c r="E2667" s="435">
        <v>15779819170</v>
      </c>
      <c r="F2667" s="102" t="s">
        <v>5506</v>
      </c>
      <c r="G2667" s="85" t="s">
        <v>6086</v>
      </c>
      <c r="H2667" s="434">
        <v>50</v>
      </c>
      <c r="I2667" s="434">
        <v>202608</v>
      </c>
      <c r="J2667" s="102"/>
      <c r="K2667" s="102"/>
      <c r="L2667" s="102" t="s">
        <v>5508</v>
      </c>
      <c r="M2667" s="102"/>
      <c r="N2667" s="102"/>
      <c r="O2667" s="102"/>
      <c r="P2667" s="102" t="s">
        <v>6147</v>
      </c>
      <c r="Q2667" s="85"/>
      <c r="IW2667" s="42"/>
    </row>
    <row r="2668" s="41" customFormat="1" ht="17" customHeight="1" spans="1:257">
      <c r="A2668" s="16">
        <v>2666</v>
      </c>
      <c r="B2668" s="102" t="s">
        <v>6148</v>
      </c>
      <c r="C2668" s="102" t="s">
        <v>6149</v>
      </c>
      <c r="D2668" t="e">
        <f>VLOOKUP(C2668,'[1]2月'!$I$1:$I$65536,1,0)</f>
        <v>#N/A</v>
      </c>
      <c r="E2668" s="435">
        <v>13907986695</v>
      </c>
      <c r="F2668" s="102" t="s">
        <v>5506</v>
      </c>
      <c r="G2668" s="85" t="s">
        <v>6086</v>
      </c>
      <c r="H2668" s="434">
        <v>50</v>
      </c>
      <c r="I2668" s="434">
        <v>202608</v>
      </c>
      <c r="J2668" s="102"/>
      <c r="K2668" s="102"/>
      <c r="L2668" s="102" t="s">
        <v>5508</v>
      </c>
      <c r="M2668" s="102"/>
      <c r="N2668" s="102"/>
      <c r="O2668" s="102"/>
      <c r="P2668" s="102" t="s">
        <v>6150</v>
      </c>
      <c r="Q2668" s="85"/>
      <c r="IW2668" s="42"/>
    </row>
    <row r="2669" s="41" customFormat="1" ht="17" customHeight="1" spans="1:257">
      <c r="A2669" s="16">
        <v>2667</v>
      </c>
      <c r="B2669" s="102" t="s">
        <v>6151</v>
      </c>
      <c r="C2669" s="102" t="s">
        <v>6152</v>
      </c>
      <c r="D2669" t="e">
        <f>VLOOKUP(C2669,'[1]2月'!$I$1:$I$65536,1,0)</f>
        <v>#N/A</v>
      </c>
      <c r="E2669" s="435">
        <v>13879871060</v>
      </c>
      <c r="F2669" s="102" t="s">
        <v>5506</v>
      </c>
      <c r="G2669" s="85" t="s">
        <v>6086</v>
      </c>
      <c r="H2669" s="434">
        <v>50</v>
      </c>
      <c r="I2669" s="434">
        <v>202608</v>
      </c>
      <c r="J2669" s="102"/>
      <c r="K2669" s="102"/>
      <c r="L2669" s="102" t="s">
        <v>5508</v>
      </c>
      <c r="M2669" s="102"/>
      <c r="N2669" s="102"/>
      <c r="O2669" s="102"/>
      <c r="P2669" s="102">
        <v>13097107171</v>
      </c>
      <c r="Q2669" s="85"/>
      <c r="IW2669" s="42"/>
    </row>
    <row r="2670" s="41" customFormat="1" ht="17" customHeight="1" spans="1:257">
      <c r="A2670" s="16">
        <v>2668</v>
      </c>
      <c r="B2670" s="102" t="s">
        <v>6153</v>
      </c>
      <c r="C2670" s="102" t="s">
        <v>6154</v>
      </c>
      <c r="D2670" t="e">
        <f>VLOOKUP(C2670,'[1]2月'!$I$1:$I$65536,1,0)</f>
        <v>#N/A</v>
      </c>
      <c r="E2670" s="435">
        <v>13767840265</v>
      </c>
      <c r="F2670" s="102" t="s">
        <v>5506</v>
      </c>
      <c r="G2670" s="85" t="s">
        <v>6086</v>
      </c>
      <c r="H2670" s="434">
        <v>50</v>
      </c>
      <c r="I2670" s="434">
        <v>202608</v>
      </c>
      <c r="J2670" s="102"/>
      <c r="K2670" s="102"/>
      <c r="L2670" s="102" t="s">
        <v>5508</v>
      </c>
      <c r="M2670" s="102"/>
      <c r="N2670" s="102"/>
      <c r="O2670" s="102"/>
      <c r="P2670" s="435">
        <v>15179869213</v>
      </c>
      <c r="Q2670" s="85"/>
      <c r="IW2670" s="42"/>
    </row>
    <row r="2671" s="41" customFormat="1" ht="17" customHeight="1" spans="1:257">
      <c r="A2671" s="16">
        <v>2669</v>
      </c>
      <c r="B2671" s="436" t="s">
        <v>6155</v>
      </c>
      <c r="C2671" s="436" t="s">
        <v>6156</v>
      </c>
      <c r="D2671" t="e">
        <f>VLOOKUP(C2671,'[1]2月'!$I$1:$I$65536,1,0)</f>
        <v>#N/A</v>
      </c>
      <c r="E2671" s="435">
        <v>13263986035</v>
      </c>
      <c r="F2671" s="102" t="s">
        <v>5506</v>
      </c>
      <c r="G2671" s="85" t="s">
        <v>6086</v>
      </c>
      <c r="H2671" s="434">
        <v>50</v>
      </c>
      <c r="I2671" s="434">
        <v>202608</v>
      </c>
      <c r="J2671" s="102"/>
      <c r="K2671" s="102"/>
      <c r="L2671" s="102" t="s">
        <v>5508</v>
      </c>
      <c r="M2671" s="102"/>
      <c r="N2671" s="102"/>
      <c r="O2671" s="102"/>
      <c r="P2671" s="102">
        <v>13698487995</v>
      </c>
      <c r="Q2671" s="85"/>
      <c r="IW2671" s="42"/>
    </row>
    <row r="2672" s="41" customFormat="1" ht="17" customHeight="1" spans="1:257">
      <c r="A2672" s="16">
        <v>2670</v>
      </c>
      <c r="B2672" s="435" t="s">
        <v>6157</v>
      </c>
      <c r="C2672" s="436" t="s">
        <v>6158</v>
      </c>
      <c r="D2672" t="e">
        <f>VLOOKUP(C2672,'[1]2月'!$I$1:$I$65536,1,0)</f>
        <v>#N/A</v>
      </c>
      <c r="E2672" s="435" t="s">
        <v>6147</v>
      </c>
      <c r="F2672" s="102" t="s">
        <v>5506</v>
      </c>
      <c r="G2672" s="85" t="s">
        <v>6086</v>
      </c>
      <c r="H2672" s="434">
        <v>50</v>
      </c>
      <c r="I2672" s="434">
        <v>202608</v>
      </c>
      <c r="J2672" s="102"/>
      <c r="K2672" s="102"/>
      <c r="L2672" s="102" t="s">
        <v>5508</v>
      </c>
      <c r="M2672" s="102"/>
      <c r="N2672" s="102"/>
      <c r="O2672" s="102"/>
      <c r="P2672" s="102">
        <v>15179865377</v>
      </c>
      <c r="Q2672" s="85"/>
      <c r="IW2672" s="42"/>
    </row>
    <row r="2673" s="41" customFormat="1" ht="17" customHeight="1" spans="1:257">
      <c r="A2673" s="16">
        <v>2671</v>
      </c>
      <c r="B2673" s="436" t="s">
        <v>6159</v>
      </c>
      <c r="C2673" s="436" t="s">
        <v>6160</v>
      </c>
      <c r="D2673" t="e">
        <f>VLOOKUP(C2673,'[1]2月'!$I$1:$I$65536,1,0)</f>
        <v>#N/A</v>
      </c>
      <c r="E2673" s="435" t="s">
        <v>6150</v>
      </c>
      <c r="F2673" s="102" t="s">
        <v>5506</v>
      </c>
      <c r="G2673" s="85" t="s">
        <v>6086</v>
      </c>
      <c r="H2673" s="434">
        <v>50</v>
      </c>
      <c r="I2673" s="434">
        <v>202608</v>
      </c>
      <c r="J2673" s="102"/>
      <c r="K2673" s="102"/>
      <c r="L2673" s="102" t="s">
        <v>5508</v>
      </c>
      <c r="M2673" s="102"/>
      <c r="N2673" s="102"/>
      <c r="O2673" s="102"/>
      <c r="P2673" s="102">
        <v>13030507562</v>
      </c>
      <c r="Q2673" s="85"/>
      <c r="IW2673" s="42"/>
    </row>
    <row r="2674" s="41" customFormat="1" ht="17" customHeight="1" spans="1:257">
      <c r="A2674" s="16">
        <v>2672</v>
      </c>
      <c r="B2674" s="102" t="s">
        <v>6161</v>
      </c>
      <c r="C2674" s="102" t="s">
        <v>6162</v>
      </c>
      <c r="D2674" t="e">
        <f>VLOOKUP(C2674,'[1]2月'!$I$1:$I$65536,1,0)</f>
        <v>#N/A</v>
      </c>
      <c r="E2674" s="435">
        <v>13097107171</v>
      </c>
      <c r="F2674" s="102" t="s">
        <v>5506</v>
      </c>
      <c r="G2674" s="85" t="s">
        <v>6086</v>
      </c>
      <c r="H2674" s="434">
        <v>50</v>
      </c>
      <c r="I2674" s="434">
        <v>202608</v>
      </c>
      <c r="J2674" s="102"/>
      <c r="K2674" s="102"/>
      <c r="L2674" s="102" t="s">
        <v>5508</v>
      </c>
      <c r="M2674" s="102"/>
      <c r="N2674" s="102"/>
      <c r="O2674" s="102"/>
      <c r="P2674" s="102" t="s">
        <v>6163</v>
      </c>
      <c r="Q2674" s="85"/>
      <c r="IW2674" s="42"/>
    </row>
    <row r="2675" s="41" customFormat="1" ht="17" customHeight="1" spans="1:257">
      <c r="A2675" s="16">
        <v>2673</v>
      </c>
      <c r="B2675" s="102" t="s">
        <v>6164</v>
      </c>
      <c r="C2675" s="102" t="s">
        <v>6165</v>
      </c>
      <c r="D2675" t="e">
        <f>VLOOKUP(C2675,'[1]2月'!$I$1:$I$65536,1,0)</f>
        <v>#N/A</v>
      </c>
      <c r="E2675" s="435">
        <v>15179869213</v>
      </c>
      <c r="F2675" s="102" t="s">
        <v>5506</v>
      </c>
      <c r="G2675" s="85" t="s">
        <v>6086</v>
      </c>
      <c r="H2675" s="434">
        <v>50</v>
      </c>
      <c r="I2675" s="434">
        <v>202608</v>
      </c>
      <c r="J2675" s="102"/>
      <c r="K2675" s="102"/>
      <c r="L2675" s="102" t="s">
        <v>5508</v>
      </c>
      <c r="M2675" s="102"/>
      <c r="N2675" s="102"/>
      <c r="O2675" s="102"/>
      <c r="P2675" s="102">
        <v>13907986295</v>
      </c>
      <c r="Q2675" s="85"/>
      <c r="IW2675" s="42"/>
    </row>
    <row r="2676" s="41" customFormat="1" ht="17" customHeight="1" spans="1:257">
      <c r="A2676" s="16">
        <v>2674</v>
      </c>
      <c r="B2676" s="102" t="s">
        <v>6166</v>
      </c>
      <c r="C2676" s="102" t="s">
        <v>6167</v>
      </c>
      <c r="D2676" t="e">
        <f>VLOOKUP(C2676,'[1]2月'!$I$1:$I$65536,1,0)</f>
        <v>#N/A</v>
      </c>
      <c r="E2676" s="435">
        <v>13698487995</v>
      </c>
      <c r="F2676" s="102" t="s">
        <v>5506</v>
      </c>
      <c r="G2676" s="85" t="s">
        <v>6086</v>
      </c>
      <c r="H2676" s="434">
        <v>50</v>
      </c>
      <c r="I2676" s="434">
        <v>202608</v>
      </c>
      <c r="J2676" s="102"/>
      <c r="K2676" s="102"/>
      <c r="L2676" s="102" t="s">
        <v>5508</v>
      </c>
      <c r="M2676" s="102"/>
      <c r="N2676" s="102"/>
      <c r="O2676" s="102"/>
      <c r="P2676" s="102">
        <v>15079838599</v>
      </c>
      <c r="Q2676" s="85"/>
      <c r="IW2676" s="42"/>
    </row>
    <row r="2677" s="41" customFormat="1" ht="17" customHeight="1" spans="1:257">
      <c r="A2677" s="16">
        <v>2675</v>
      </c>
      <c r="B2677" s="102" t="s">
        <v>6168</v>
      </c>
      <c r="C2677" s="102" t="s">
        <v>6169</v>
      </c>
      <c r="D2677" t="e">
        <f>VLOOKUP(C2677,'[1]2月'!$I$1:$I$65536,1,0)</f>
        <v>#N/A</v>
      </c>
      <c r="E2677" s="435">
        <v>15179865377</v>
      </c>
      <c r="F2677" s="102" t="s">
        <v>5506</v>
      </c>
      <c r="G2677" s="85" t="s">
        <v>6086</v>
      </c>
      <c r="H2677" s="434">
        <v>50</v>
      </c>
      <c r="I2677" s="434">
        <v>202608</v>
      </c>
      <c r="J2677" s="102"/>
      <c r="K2677" s="102"/>
      <c r="L2677" s="102" t="s">
        <v>5508</v>
      </c>
      <c r="M2677" s="102"/>
      <c r="N2677" s="102"/>
      <c r="O2677" s="102"/>
      <c r="P2677" s="102">
        <v>13979859404</v>
      </c>
      <c r="Q2677" s="85"/>
      <c r="IW2677" s="42"/>
    </row>
    <row r="2678" s="41" customFormat="1" ht="17" customHeight="1" spans="1:257">
      <c r="A2678" s="16">
        <v>2676</v>
      </c>
      <c r="B2678" s="102" t="s">
        <v>6170</v>
      </c>
      <c r="C2678" s="435" t="s">
        <v>6171</v>
      </c>
      <c r="D2678" t="e">
        <f>VLOOKUP(C2678,'[1]2月'!$I$1:$I$65536,1,0)</f>
        <v>#N/A</v>
      </c>
      <c r="E2678" s="435">
        <v>13030507562</v>
      </c>
      <c r="F2678" s="102" t="s">
        <v>5506</v>
      </c>
      <c r="G2678" s="85" t="s">
        <v>6086</v>
      </c>
      <c r="H2678" s="434">
        <v>50</v>
      </c>
      <c r="I2678" s="434">
        <v>202608</v>
      </c>
      <c r="J2678" s="102"/>
      <c r="K2678" s="102"/>
      <c r="L2678" s="102" t="s">
        <v>5508</v>
      </c>
      <c r="M2678" s="102"/>
      <c r="N2678" s="102"/>
      <c r="O2678" s="102"/>
      <c r="P2678" s="102">
        <v>15179869363</v>
      </c>
      <c r="Q2678" s="85"/>
      <c r="IW2678" s="42"/>
    </row>
    <row r="2679" s="41" customFormat="1" ht="17" customHeight="1" spans="1:257">
      <c r="A2679" s="16">
        <v>2677</v>
      </c>
      <c r="B2679" s="102" t="s">
        <v>6172</v>
      </c>
      <c r="C2679" s="435" t="s">
        <v>6173</v>
      </c>
      <c r="D2679" t="e">
        <f>VLOOKUP(C2679,'[1]2月'!$I$1:$I$65536,1,0)</f>
        <v>#N/A</v>
      </c>
      <c r="E2679" s="435" t="s">
        <v>6163</v>
      </c>
      <c r="F2679" s="102" t="s">
        <v>5506</v>
      </c>
      <c r="G2679" s="85" t="s">
        <v>6086</v>
      </c>
      <c r="H2679" s="434">
        <v>50</v>
      </c>
      <c r="I2679" s="434">
        <v>202608</v>
      </c>
      <c r="J2679" s="102"/>
      <c r="K2679" s="102"/>
      <c r="L2679" s="102" t="s">
        <v>5508</v>
      </c>
      <c r="M2679" s="102"/>
      <c r="N2679" s="102"/>
      <c r="O2679" s="102"/>
      <c r="P2679" s="102">
        <v>13979821556</v>
      </c>
      <c r="Q2679" s="85"/>
      <c r="IW2679" s="42"/>
    </row>
    <row r="2680" s="41" customFormat="1" ht="17" customHeight="1" spans="1:257">
      <c r="A2680" s="16">
        <v>2678</v>
      </c>
      <c r="B2680" s="102" t="s">
        <v>6174</v>
      </c>
      <c r="C2680" s="102" t="s">
        <v>6175</v>
      </c>
      <c r="D2680" t="e">
        <f>VLOOKUP(C2680,'[1]2月'!$I$1:$I$65536,1,0)</f>
        <v>#N/A</v>
      </c>
      <c r="E2680" s="435">
        <v>13907986295</v>
      </c>
      <c r="F2680" s="102" t="s">
        <v>5506</v>
      </c>
      <c r="G2680" s="85" t="s">
        <v>6086</v>
      </c>
      <c r="H2680" s="434">
        <v>50</v>
      </c>
      <c r="I2680" s="434">
        <v>202608</v>
      </c>
      <c r="J2680" s="102"/>
      <c r="K2680" s="102"/>
      <c r="L2680" s="102" t="s">
        <v>5508</v>
      </c>
      <c r="M2680" s="102"/>
      <c r="N2680" s="102"/>
      <c r="O2680" s="102"/>
      <c r="P2680" s="102">
        <v>13979821556</v>
      </c>
      <c r="Q2680" s="85"/>
      <c r="IW2680" s="42"/>
    </row>
    <row r="2681" s="41" customFormat="1" ht="17" customHeight="1" spans="1:257">
      <c r="A2681" s="16">
        <v>2679</v>
      </c>
      <c r="B2681" s="102" t="s">
        <v>6176</v>
      </c>
      <c r="C2681" s="102" t="s">
        <v>6177</v>
      </c>
      <c r="D2681" t="e">
        <f>VLOOKUP(C2681,'[1]2月'!$I$1:$I$65536,1,0)</f>
        <v>#N/A</v>
      </c>
      <c r="E2681" s="435">
        <v>15079838599</v>
      </c>
      <c r="F2681" s="102" t="s">
        <v>5506</v>
      </c>
      <c r="G2681" s="85" t="s">
        <v>6086</v>
      </c>
      <c r="H2681" s="434">
        <v>50</v>
      </c>
      <c r="I2681" s="434">
        <v>202608</v>
      </c>
      <c r="J2681" s="102"/>
      <c r="K2681" s="102"/>
      <c r="L2681" s="102" t="s">
        <v>5508</v>
      </c>
      <c r="M2681" s="102"/>
      <c r="N2681" s="102"/>
      <c r="O2681" s="102"/>
      <c r="P2681" s="102">
        <v>13979814378</v>
      </c>
      <c r="Q2681" s="85"/>
      <c r="IW2681" s="42"/>
    </row>
    <row r="2682" s="41" customFormat="1" ht="17" customHeight="1" spans="1:257">
      <c r="A2682" s="16">
        <v>2680</v>
      </c>
      <c r="B2682" s="102" t="s">
        <v>6178</v>
      </c>
      <c r="C2682" s="102" t="s">
        <v>6179</v>
      </c>
      <c r="D2682" t="e">
        <f>VLOOKUP(C2682,'[1]2月'!$I$1:$I$65536,1,0)</f>
        <v>#N/A</v>
      </c>
      <c r="E2682" s="435">
        <v>13979859404</v>
      </c>
      <c r="F2682" s="102" t="s">
        <v>5506</v>
      </c>
      <c r="G2682" s="85" t="s">
        <v>6086</v>
      </c>
      <c r="H2682" s="434">
        <v>50</v>
      </c>
      <c r="I2682" s="434">
        <v>202608</v>
      </c>
      <c r="J2682" s="102"/>
      <c r="K2682" s="102"/>
      <c r="L2682" s="102" t="s">
        <v>5508</v>
      </c>
      <c r="M2682" s="102"/>
      <c r="N2682" s="102"/>
      <c r="O2682" s="102"/>
      <c r="P2682" s="102">
        <v>13767807396</v>
      </c>
      <c r="Q2682" s="85"/>
      <c r="IW2682" s="42"/>
    </row>
    <row r="2683" s="41" customFormat="1" ht="17" customHeight="1" spans="1:257">
      <c r="A2683" s="16">
        <v>2681</v>
      </c>
      <c r="B2683" s="102" t="s">
        <v>6180</v>
      </c>
      <c r="C2683" s="102" t="s">
        <v>6181</v>
      </c>
      <c r="D2683" t="e">
        <f>VLOOKUP(C2683,'[1]2月'!$I$1:$I$65536,1,0)</f>
        <v>#N/A</v>
      </c>
      <c r="E2683" s="435">
        <v>15179869363</v>
      </c>
      <c r="F2683" s="102" t="s">
        <v>5506</v>
      </c>
      <c r="G2683" s="85" t="s">
        <v>6086</v>
      </c>
      <c r="H2683" s="434">
        <v>50</v>
      </c>
      <c r="I2683" s="434">
        <v>202608</v>
      </c>
      <c r="J2683" s="102"/>
      <c r="K2683" s="102"/>
      <c r="L2683" s="102" t="s">
        <v>5508</v>
      </c>
      <c r="M2683" s="102"/>
      <c r="N2683" s="102"/>
      <c r="O2683" s="102"/>
      <c r="P2683" s="102">
        <v>15286520829</v>
      </c>
      <c r="Q2683" s="85"/>
      <c r="IW2683" s="42"/>
    </row>
    <row r="2684" s="41" customFormat="1" ht="17" customHeight="1" spans="1:257">
      <c r="A2684" s="16">
        <v>2682</v>
      </c>
      <c r="B2684" s="102" t="s">
        <v>6182</v>
      </c>
      <c r="C2684" s="102" t="s">
        <v>6183</v>
      </c>
      <c r="D2684" t="e">
        <f>VLOOKUP(C2684,'[1]2月'!$I$1:$I$65536,1,0)</f>
        <v>#N/A</v>
      </c>
      <c r="E2684" s="435">
        <v>13979821556</v>
      </c>
      <c r="F2684" s="102" t="s">
        <v>5506</v>
      </c>
      <c r="G2684" s="85" t="s">
        <v>6086</v>
      </c>
      <c r="H2684" s="434">
        <v>50</v>
      </c>
      <c r="I2684" s="434">
        <v>202608</v>
      </c>
      <c r="J2684" s="102"/>
      <c r="K2684" s="102"/>
      <c r="L2684" s="102" t="s">
        <v>5508</v>
      </c>
      <c r="M2684" s="102"/>
      <c r="N2684" s="102"/>
      <c r="O2684" s="102"/>
      <c r="P2684" s="102">
        <v>18079823136</v>
      </c>
      <c r="Q2684" s="85"/>
      <c r="IW2684" s="42"/>
    </row>
    <row r="2685" s="41" customFormat="1" ht="17" customHeight="1" spans="1:257">
      <c r="A2685" s="16">
        <v>2683</v>
      </c>
      <c r="B2685" s="102" t="s">
        <v>6184</v>
      </c>
      <c r="C2685" s="102" t="s">
        <v>6185</v>
      </c>
      <c r="D2685" t="e">
        <f>VLOOKUP(C2685,'[1]2月'!$I$1:$I$65536,1,0)</f>
        <v>#N/A</v>
      </c>
      <c r="E2685" s="435">
        <v>13979821556</v>
      </c>
      <c r="F2685" s="102" t="s">
        <v>5506</v>
      </c>
      <c r="G2685" s="85" t="s">
        <v>6086</v>
      </c>
      <c r="H2685" s="434">
        <v>50</v>
      </c>
      <c r="I2685" s="434">
        <v>202608</v>
      </c>
      <c r="J2685" s="102"/>
      <c r="K2685" s="102"/>
      <c r="L2685" s="102" t="s">
        <v>5508</v>
      </c>
      <c r="M2685" s="102"/>
      <c r="N2685" s="102"/>
      <c r="O2685" s="102"/>
      <c r="P2685" s="102">
        <v>19070883108</v>
      </c>
      <c r="Q2685" s="85"/>
      <c r="IW2685" s="42"/>
    </row>
    <row r="2686" s="41" customFormat="1" ht="17" customHeight="1" spans="1:257">
      <c r="A2686" s="16">
        <v>2684</v>
      </c>
      <c r="B2686" s="102" t="s">
        <v>6186</v>
      </c>
      <c r="C2686" s="102" t="s">
        <v>6187</v>
      </c>
      <c r="D2686" t="e">
        <f>VLOOKUP(C2686,'[1]2月'!$I$1:$I$65536,1,0)</f>
        <v>#N/A</v>
      </c>
      <c r="E2686" s="435">
        <v>13979814378</v>
      </c>
      <c r="F2686" s="102" t="s">
        <v>5506</v>
      </c>
      <c r="G2686" s="85" t="s">
        <v>6086</v>
      </c>
      <c r="H2686" s="434">
        <v>50</v>
      </c>
      <c r="I2686" s="434">
        <v>202608</v>
      </c>
      <c r="J2686" s="102"/>
      <c r="K2686" s="102"/>
      <c r="L2686" s="102" t="s">
        <v>5508</v>
      </c>
      <c r="M2686" s="102"/>
      <c r="N2686" s="102"/>
      <c r="O2686" s="102"/>
      <c r="P2686" s="435">
        <v>19070883108</v>
      </c>
      <c r="Q2686" s="85"/>
      <c r="IW2686" s="42"/>
    </row>
    <row r="2687" s="41" customFormat="1" ht="17" customHeight="1" spans="1:257">
      <c r="A2687" s="16">
        <v>2685</v>
      </c>
      <c r="B2687" s="102" t="s">
        <v>6188</v>
      </c>
      <c r="C2687" s="435" t="s">
        <v>6189</v>
      </c>
      <c r="D2687" t="e">
        <f>VLOOKUP(C2687,'[1]2月'!$I$1:$I$65536,1,0)</f>
        <v>#N/A</v>
      </c>
      <c r="E2687" s="435">
        <v>13767807396</v>
      </c>
      <c r="F2687" s="102" t="s">
        <v>5506</v>
      </c>
      <c r="G2687" s="85" t="s">
        <v>6086</v>
      </c>
      <c r="H2687" s="434">
        <v>50</v>
      </c>
      <c r="I2687" s="434">
        <v>202608</v>
      </c>
      <c r="J2687" s="102"/>
      <c r="K2687" s="102"/>
      <c r="L2687" s="102" t="s">
        <v>5508</v>
      </c>
      <c r="M2687" s="102"/>
      <c r="N2687" s="102"/>
      <c r="O2687" s="102"/>
      <c r="P2687" s="435" t="s">
        <v>6190</v>
      </c>
      <c r="Q2687" s="85"/>
    </row>
    <row r="2688" s="41" customFormat="1" ht="17" customHeight="1" spans="1:257">
      <c r="A2688" s="16">
        <v>2686</v>
      </c>
      <c r="B2688" s="102" t="s">
        <v>6191</v>
      </c>
      <c r="C2688" s="435" t="s">
        <v>6192</v>
      </c>
      <c r="D2688" t="e">
        <f>VLOOKUP(C2688,'[1]2月'!$I$1:$I$65536,1,0)</f>
        <v>#N/A</v>
      </c>
      <c r="E2688" s="435">
        <v>15286520829</v>
      </c>
      <c r="F2688" s="102" t="s">
        <v>5506</v>
      </c>
      <c r="G2688" s="85" t="s">
        <v>6086</v>
      </c>
      <c r="H2688" s="434">
        <v>50</v>
      </c>
      <c r="I2688" s="434">
        <v>202608</v>
      </c>
      <c r="J2688" s="102"/>
      <c r="K2688" s="102"/>
      <c r="L2688" s="102" t="s">
        <v>5508</v>
      </c>
      <c r="M2688" s="102"/>
      <c r="N2688" s="102"/>
      <c r="O2688" s="102"/>
      <c r="P2688" s="435" t="s">
        <v>6193</v>
      </c>
      <c r="Q2688" s="85"/>
    </row>
    <row r="2689" s="42" customFormat="1" ht="17" customHeight="1" spans="1:257">
      <c r="A2689" s="16">
        <v>2687</v>
      </c>
      <c r="B2689" s="102" t="s">
        <v>6194</v>
      </c>
      <c r="C2689" s="435" t="s">
        <v>6195</v>
      </c>
      <c r="D2689" t="e">
        <f>VLOOKUP(C2689,'[1]2月'!$I$1:$I$65536,1,0)</f>
        <v>#N/A</v>
      </c>
      <c r="E2689" s="435">
        <v>18079823136</v>
      </c>
      <c r="F2689" s="102" t="s">
        <v>5506</v>
      </c>
      <c r="G2689" s="85" t="s">
        <v>6086</v>
      </c>
      <c r="H2689" s="434">
        <v>50</v>
      </c>
      <c r="I2689" s="434">
        <v>202608</v>
      </c>
      <c r="J2689" s="102"/>
      <c r="K2689" s="102"/>
      <c r="L2689" s="102" t="s">
        <v>5508</v>
      </c>
      <c r="M2689" s="102"/>
      <c r="N2689" s="102"/>
      <c r="O2689" s="102"/>
      <c r="P2689" s="102">
        <v>18827986351</v>
      </c>
      <c r="Q2689" s="85"/>
    </row>
    <row r="2690" s="42" customFormat="1" ht="17" customHeight="1" spans="1:257">
      <c r="A2690" s="16">
        <v>2688</v>
      </c>
      <c r="B2690" s="102" t="s">
        <v>6196</v>
      </c>
      <c r="C2690" s="743" t="s">
        <v>6197</v>
      </c>
      <c r="D2690" t="e">
        <f>VLOOKUP(C2690,'[1]2月'!$I$1:$I$65536,1,0)</f>
        <v>#N/A</v>
      </c>
      <c r="E2690" s="435">
        <v>19070883108</v>
      </c>
      <c r="F2690" s="102" t="s">
        <v>5506</v>
      </c>
      <c r="G2690" s="85" t="s">
        <v>6086</v>
      </c>
      <c r="H2690" s="434">
        <v>50</v>
      </c>
      <c r="I2690" s="434">
        <v>202608</v>
      </c>
      <c r="J2690" s="102"/>
      <c r="K2690" s="102"/>
      <c r="L2690" s="102" t="s">
        <v>5508</v>
      </c>
      <c r="M2690" s="102"/>
      <c r="N2690" s="102"/>
      <c r="O2690" s="102"/>
      <c r="P2690" s="102">
        <v>13133987602</v>
      </c>
      <c r="Q2690" s="85"/>
    </row>
    <row r="2691" s="42" customFormat="1" ht="17" customHeight="1" spans="1:257">
      <c r="A2691" s="16">
        <v>2689</v>
      </c>
      <c r="B2691" s="102" t="s">
        <v>6198</v>
      </c>
      <c r="C2691" s="743" t="s">
        <v>6199</v>
      </c>
      <c r="D2691" t="e">
        <f>VLOOKUP(C2691,'[1]2月'!$I$1:$I$65536,1,0)</f>
        <v>#N/A</v>
      </c>
      <c r="E2691" s="435">
        <v>19070883108</v>
      </c>
      <c r="F2691" s="102" t="s">
        <v>5506</v>
      </c>
      <c r="G2691" s="85" t="s">
        <v>6086</v>
      </c>
      <c r="H2691" s="434">
        <v>50</v>
      </c>
      <c r="I2691" s="434">
        <v>202608</v>
      </c>
      <c r="J2691" s="102"/>
      <c r="K2691" s="102"/>
      <c r="L2691" s="102" t="s">
        <v>5508</v>
      </c>
      <c r="M2691" s="102"/>
      <c r="N2691" s="102"/>
      <c r="O2691" s="102"/>
      <c r="P2691" s="102">
        <v>13979813608</v>
      </c>
      <c r="Q2691" s="85"/>
    </row>
    <row r="2692" s="42" customFormat="1" ht="17" customHeight="1" spans="1:257">
      <c r="A2692" s="16">
        <v>2690</v>
      </c>
      <c r="B2692" s="102" t="s">
        <v>6200</v>
      </c>
      <c r="C2692" s="744" t="s">
        <v>6201</v>
      </c>
      <c r="D2692" t="e">
        <f>VLOOKUP(C2692,'[1]2月'!$I$1:$I$65536,1,0)</f>
        <v>#N/A</v>
      </c>
      <c r="E2692" s="435" t="s">
        <v>6190</v>
      </c>
      <c r="F2692" s="102" t="s">
        <v>5506</v>
      </c>
      <c r="G2692" s="85" t="s">
        <v>6086</v>
      </c>
      <c r="H2692" s="434">
        <v>50</v>
      </c>
      <c r="I2692" s="434">
        <v>202608</v>
      </c>
      <c r="J2692" s="102"/>
      <c r="K2692" s="102"/>
      <c r="L2692" s="102" t="s">
        <v>5508</v>
      </c>
      <c r="M2692" s="102"/>
      <c r="N2692" s="102"/>
      <c r="O2692" s="102"/>
      <c r="P2692" s="102">
        <v>13479813933</v>
      </c>
      <c r="Q2692" s="85"/>
    </row>
    <row r="2693" s="42" customFormat="1" ht="17" customHeight="1" spans="1:257">
      <c r="A2693" s="16">
        <v>2691</v>
      </c>
      <c r="B2693" s="102" t="s">
        <v>6202</v>
      </c>
      <c r="C2693" s="743" t="s">
        <v>6203</v>
      </c>
      <c r="D2693" t="e">
        <f>VLOOKUP(C2693,'[1]2月'!$I$1:$I$65536,1,0)</f>
        <v>#N/A</v>
      </c>
      <c r="E2693" s="435" t="s">
        <v>6193</v>
      </c>
      <c r="F2693" s="102" t="s">
        <v>5506</v>
      </c>
      <c r="G2693" s="85" t="s">
        <v>6086</v>
      </c>
      <c r="H2693" s="434">
        <v>50</v>
      </c>
      <c r="I2693" s="434">
        <v>202608</v>
      </c>
      <c r="J2693" s="102"/>
      <c r="K2693" s="102"/>
      <c r="L2693" s="102" t="s">
        <v>5508</v>
      </c>
      <c r="M2693" s="102"/>
      <c r="N2693" s="102"/>
      <c r="O2693" s="102"/>
      <c r="P2693" s="102">
        <v>15207983829</v>
      </c>
      <c r="Q2693" s="85"/>
    </row>
    <row r="2694" s="41" customFormat="1" ht="17" customHeight="1" spans="1:257">
      <c r="A2694" s="16">
        <v>2692</v>
      </c>
      <c r="B2694" s="102" t="s">
        <v>6204</v>
      </c>
      <c r="C2694" s="744" t="s">
        <v>6205</v>
      </c>
      <c r="D2694" t="e">
        <f>VLOOKUP(C2694,'[1]2月'!$I$1:$I$65536,1,0)</f>
        <v>#N/A</v>
      </c>
      <c r="E2694" s="435">
        <v>18827986351</v>
      </c>
      <c r="F2694" s="102" t="s">
        <v>5506</v>
      </c>
      <c r="G2694" s="85" t="s">
        <v>6086</v>
      </c>
      <c r="H2694" s="434">
        <v>50</v>
      </c>
      <c r="I2694" s="434">
        <v>202608</v>
      </c>
      <c r="J2694" s="102"/>
      <c r="K2694" s="102"/>
      <c r="L2694" s="102" t="s">
        <v>5508</v>
      </c>
      <c r="M2694" s="102"/>
      <c r="N2694" s="102"/>
      <c r="O2694" s="102"/>
      <c r="P2694" s="102">
        <v>18879897984</v>
      </c>
      <c r="Q2694" s="85"/>
      <c r="IW2694" s="42"/>
    </row>
    <row r="2695" s="41" customFormat="1" ht="17" customHeight="1" spans="1:257">
      <c r="A2695" s="16">
        <v>2693</v>
      </c>
      <c r="B2695" s="102" t="s">
        <v>6206</v>
      </c>
      <c r="C2695" s="102" t="s">
        <v>6207</v>
      </c>
      <c r="D2695" t="e">
        <f>VLOOKUP(C2695,'[1]2月'!$I$1:$I$65536,1,0)</f>
        <v>#N/A</v>
      </c>
      <c r="E2695" s="435">
        <v>13133987602</v>
      </c>
      <c r="F2695" s="102" t="s">
        <v>5506</v>
      </c>
      <c r="G2695" s="85" t="s">
        <v>6086</v>
      </c>
      <c r="H2695" s="434">
        <v>50</v>
      </c>
      <c r="I2695" s="434">
        <v>202608</v>
      </c>
      <c r="J2695" s="102"/>
      <c r="K2695" s="102"/>
      <c r="L2695" s="102" t="s">
        <v>5508</v>
      </c>
      <c r="M2695" s="102"/>
      <c r="N2695" s="102"/>
      <c r="O2695" s="102"/>
      <c r="P2695" s="102">
        <v>15268671506</v>
      </c>
      <c r="Q2695" s="85"/>
      <c r="IW2695" s="42"/>
    </row>
    <row r="2696" s="41" customFormat="1" ht="18" customHeight="1" spans="1:257">
      <c r="A2696" s="16">
        <v>2694</v>
      </c>
      <c r="B2696" s="102" t="s">
        <v>6208</v>
      </c>
      <c r="C2696" s="744" t="s">
        <v>6209</v>
      </c>
      <c r="D2696" t="e">
        <f>VLOOKUP(C2696,'[1]2月'!$I$1:$I$65536,1,0)</f>
        <v>#N/A</v>
      </c>
      <c r="E2696" s="435">
        <v>13979813608</v>
      </c>
      <c r="F2696" s="102" t="s">
        <v>5506</v>
      </c>
      <c r="G2696" s="85" t="s">
        <v>6086</v>
      </c>
      <c r="H2696" s="434">
        <v>50</v>
      </c>
      <c r="I2696" s="434">
        <v>202608</v>
      </c>
      <c r="J2696" s="102"/>
      <c r="K2696" s="102"/>
      <c r="L2696" s="102" t="s">
        <v>5508</v>
      </c>
      <c r="M2696" s="102"/>
      <c r="N2696" s="102"/>
      <c r="O2696" s="102"/>
      <c r="P2696" s="102">
        <v>13170987916</v>
      </c>
      <c r="Q2696" s="85"/>
      <c r="IW2696" s="42"/>
    </row>
    <row r="2697" s="41" customFormat="1" ht="20" customHeight="1" spans="1:257">
      <c r="A2697" s="16">
        <v>2695</v>
      </c>
      <c r="B2697" s="102" t="s">
        <v>6210</v>
      </c>
      <c r="C2697" s="744" t="s">
        <v>6211</v>
      </c>
      <c r="D2697" t="e">
        <f>VLOOKUP(C2697,'[1]2月'!$I$1:$I$65536,1,0)</f>
        <v>#N/A</v>
      </c>
      <c r="E2697" s="435">
        <v>13479813933</v>
      </c>
      <c r="F2697" s="102" t="s">
        <v>5506</v>
      </c>
      <c r="G2697" s="85" t="s">
        <v>6086</v>
      </c>
      <c r="H2697" s="434">
        <v>50</v>
      </c>
      <c r="I2697" s="434">
        <v>202608</v>
      </c>
      <c r="J2697" s="102"/>
      <c r="K2697" s="102"/>
      <c r="L2697" s="102" t="s">
        <v>5508</v>
      </c>
      <c r="M2697" s="102"/>
      <c r="N2697" s="102"/>
      <c r="O2697" s="102"/>
      <c r="P2697" s="102">
        <v>13197987966</v>
      </c>
      <c r="Q2697" s="85"/>
      <c r="IW2697" s="42"/>
    </row>
    <row r="2698" s="41" customFormat="1" ht="19" customHeight="1" spans="1:257">
      <c r="A2698" s="16">
        <v>2696</v>
      </c>
      <c r="B2698" s="102" t="s">
        <v>6212</v>
      </c>
      <c r="C2698" s="744" t="s">
        <v>6213</v>
      </c>
      <c r="D2698" t="e">
        <f>VLOOKUP(C2698,'[1]2月'!$I$1:$I$65536,1,0)</f>
        <v>#N/A</v>
      </c>
      <c r="E2698" s="435">
        <v>15207983829</v>
      </c>
      <c r="F2698" s="102" t="s">
        <v>5506</v>
      </c>
      <c r="G2698" s="85" t="s">
        <v>6086</v>
      </c>
      <c r="H2698" s="434">
        <v>50</v>
      </c>
      <c r="I2698" s="434">
        <v>202608</v>
      </c>
      <c r="J2698" s="102"/>
      <c r="K2698" s="102"/>
      <c r="L2698" s="102" t="s">
        <v>5508</v>
      </c>
      <c r="M2698" s="102"/>
      <c r="N2698" s="102"/>
      <c r="O2698" s="102"/>
      <c r="P2698" s="102">
        <v>18879304044</v>
      </c>
      <c r="Q2698" s="85"/>
      <c r="IW2698" s="42"/>
    </row>
    <row r="2699" s="41" customFormat="1" ht="19" customHeight="1" spans="1:257">
      <c r="A2699" s="16">
        <v>2697</v>
      </c>
      <c r="B2699" s="102" t="s">
        <v>6214</v>
      </c>
      <c r="C2699" s="744" t="s">
        <v>6215</v>
      </c>
      <c r="D2699" t="e">
        <f>VLOOKUP(C2699,'[1]2月'!$I$1:$I$65536,1,0)</f>
        <v>#N/A</v>
      </c>
      <c r="E2699" s="435">
        <v>18879897984</v>
      </c>
      <c r="F2699" s="102" t="s">
        <v>5506</v>
      </c>
      <c r="G2699" s="85" t="s">
        <v>6086</v>
      </c>
      <c r="H2699" s="434">
        <v>50</v>
      </c>
      <c r="I2699" s="434">
        <v>202608</v>
      </c>
      <c r="J2699" s="102"/>
      <c r="K2699" s="102"/>
      <c r="L2699" s="102" t="s">
        <v>5508</v>
      </c>
      <c r="M2699" s="102"/>
      <c r="N2699" s="102"/>
      <c r="O2699" s="102"/>
      <c r="P2699" s="102">
        <v>13030511718</v>
      </c>
      <c r="Q2699" s="85"/>
      <c r="IW2699" s="42"/>
    </row>
    <row r="2700" s="41" customFormat="1" ht="17" customHeight="1" spans="1:257">
      <c r="A2700" s="16">
        <v>2698</v>
      </c>
      <c r="B2700" s="102" t="s">
        <v>6216</v>
      </c>
      <c r="C2700" s="744" t="s">
        <v>6217</v>
      </c>
      <c r="D2700" t="e">
        <f>VLOOKUP(C2700,'[1]2月'!$I$1:$I$65536,1,0)</f>
        <v>#N/A</v>
      </c>
      <c r="E2700" s="435">
        <v>15268671506</v>
      </c>
      <c r="F2700" s="102" t="s">
        <v>5506</v>
      </c>
      <c r="G2700" s="85" t="s">
        <v>6086</v>
      </c>
      <c r="H2700" s="434">
        <v>50</v>
      </c>
      <c r="I2700" s="434">
        <v>202608</v>
      </c>
      <c r="J2700" s="102"/>
      <c r="K2700" s="102"/>
      <c r="L2700" s="102" t="s">
        <v>5508</v>
      </c>
      <c r="M2700" s="102"/>
      <c r="N2700" s="102"/>
      <c r="O2700" s="102"/>
      <c r="P2700" s="102">
        <v>13879863031</v>
      </c>
      <c r="Q2700" s="85"/>
      <c r="IW2700" s="42"/>
    </row>
    <row r="2701" s="41" customFormat="1" ht="17" customHeight="1" spans="1:257">
      <c r="A2701" s="16">
        <v>2699</v>
      </c>
      <c r="B2701" s="102" t="s">
        <v>6218</v>
      </c>
      <c r="C2701" s="744" t="s">
        <v>6219</v>
      </c>
      <c r="D2701" t="e">
        <f>VLOOKUP(C2701,'[1]2月'!$I$1:$I$65536,1,0)</f>
        <v>#N/A</v>
      </c>
      <c r="E2701" s="435">
        <v>13170987916</v>
      </c>
      <c r="F2701" s="102" t="s">
        <v>5506</v>
      </c>
      <c r="G2701" s="85" t="s">
        <v>6086</v>
      </c>
      <c r="H2701" s="434">
        <v>50</v>
      </c>
      <c r="I2701" s="434">
        <v>202608</v>
      </c>
      <c r="J2701" s="102"/>
      <c r="K2701" s="102"/>
      <c r="L2701" s="102" t="s">
        <v>5508</v>
      </c>
      <c r="M2701" s="102"/>
      <c r="N2701" s="102"/>
      <c r="O2701" s="102"/>
      <c r="P2701" s="102">
        <v>13970390161</v>
      </c>
      <c r="Q2701" s="85"/>
      <c r="IW2701" s="42"/>
    </row>
    <row r="2702" s="41" customFormat="1" ht="17" customHeight="1" spans="1:257">
      <c r="A2702" s="16">
        <v>2700</v>
      </c>
      <c r="B2702" s="102" t="s">
        <v>6220</v>
      </c>
      <c r="C2702" s="744" t="s">
        <v>6221</v>
      </c>
      <c r="D2702" t="e">
        <f>VLOOKUP(C2702,'[1]2月'!$I$1:$I$65536,1,0)</f>
        <v>#N/A</v>
      </c>
      <c r="E2702" s="435">
        <v>13197987966</v>
      </c>
      <c r="F2702" s="102" t="s">
        <v>5506</v>
      </c>
      <c r="G2702" s="85" t="s">
        <v>6086</v>
      </c>
      <c r="H2702" s="434">
        <v>50</v>
      </c>
      <c r="I2702" s="434">
        <v>202608</v>
      </c>
      <c r="J2702" s="102"/>
      <c r="K2702" s="102"/>
      <c r="L2702" s="102" t="s">
        <v>5508</v>
      </c>
      <c r="M2702" s="102"/>
      <c r="N2702" s="102"/>
      <c r="O2702" s="102"/>
      <c r="P2702" s="435">
        <v>13767820334</v>
      </c>
      <c r="Q2702" s="85"/>
      <c r="IW2702" s="42"/>
    </row>
    <row r="2703" s="41" customFormat="1" ht="17" customHeight="1" spans="1:257">
      <c r="A2703" s="16">
        <v>2701</v>
      </c>
      <c r="B2703" s="102" t="s">
        <v>6222</v>
      </c>
      <c r="C2703" s="744" t="s">
        <v>6223</v>
      </c>
      <c r="D2703" t="e">
        <f>VLOOKUP(C2703,'[1]2月'!$I$1:$I$65536,1,0)</f>
        <v>#N/A</v>
      </c>
      <c r="E2703" s="435">
        <v>18879304044</v>
      </c>
      <c r="F2703" s="102" t="s">
        <v>5506</v>
      </c>
      <c r="G2703" s="85" t="s">
        <v>6086</v>
      </c>
      <c r="H2703" s="102">
        <v>50</v>
      </c>
      <c r="I2703" s="434">
        <v>202608</v>
      </c>
      <c r="J2703" s="102"/>
      <c r="K2703" s="102"/>
      <c r="L2703" s="102" t="s">
        <v>5508</v>
      </c>
      <c r="M2703" s="102"/>
      <c r="N2703" s="102"/>
      <c r="O2703" s="102"/>
      <c r="P2703" s="435">
        <v>13929820429</v>
      </c>
      <c r="Q2703" s="85"/>
      <c r="IW2703" s="42"/>
    </row>
    <row r="2704" s="41" customFormat="1" ht="17" customHeight="1" spans="1:257">
      <c r="A2704" s="16">
        <v>2702</v>
      </c>
      <c r="B2704" s="102" t="s">
        <v>6224</v>
      </c>
      <c r="C2704" s="744" t="s">
        <v>6225</v>
      </c>
      <c r="D2704" t="e">
        <f>VLOOKUP(C2704,'[1]2月'!$I$1:$I$65536,1,0)</f>
        <v>#N/A</v>
      </c>
      <c r="E2704" s="435">
        <v>13030511718</v>
      </c>
      <c r="F2704" s="102" t="s">
        <v>5506</v>
      </c>
      <c r="G2704" s="85" t="s">
        <v>6086</v>
      </c>
      <c r="H2704" s="102">
        <v>50</v>
      </c>
      <c r="I2704" s="434">
        <v>202608</v>
      </c>
      <c r="J2704" s="102"/>
      <c r="K2704" s="102"/>
      <c r="L2704" s="102" t="s">
        <v>5508</v>
      </c>
      <c r="M2704" s="102"/>
      <c r="N2704" s="102"/>
      <c r="O2704" s="102"/>
      <c r="P2704" s="436">
        <v>13970398155</v>
      </c>
      <c r="Q2704" s="85"/>
      <c r="IW2704" s="42"/>
    </row>
    <row r="2705" s="41" customFormat="1" ht="17" customHeight="1" spans="1:257">
      <c r="A2705" s="16">
        <v>2703</v>
      </c>
      <c r="B2705" s="102" t="s">
        <v>3888</v>
      </c>
      <c r="C2705" s="102" t="s">
        <v>6226</v>
      </c>
      <c r="D2705" t="e">
        <f>VLOOKUP(C2705,'[1]2月'!$I$1:$I$65536,1,0)</f>
        <v>#N/A</v>
      </c>
      <c r="E2705" s="435">
        <v>13879863031</v>
      </c>
      <c r="F2705" s="102" t="s">
        <v>5506</v>
      </c>
      <c r="G2705" s="85" t="s">
        <v>6227</v>
      </c>
      <c r="H2705" s="434">
        <v>100</v>
      </c>
      <c r="I2705" s="434">
        <v>202608</v>
      </c>
      <c r="J2705" s="102"/>
      <c r="K2705" s="102"/>
      <c r="L2705" s="102" t="s">
        <v>5508</v>
      </c>
      <c r="M2705" s="102"/>
      <c r="N2705" s="102"/>
      <c r="O2705" s="102"/>
      <c r="P2705" s="435">
        <v>15779916255</v>
      </c>
      <c r="Q2705" s="85"/>
      <c r="IW2705" s="42"/>
    </row>
    <row r="2706" s="41" customFormat="1" ht="17" customHeight="1" spans="1:257">
      <c r="A2706" s="16">
        <v>2704</v>
      </c>
      <c r="B2706" s="102" t="s">
        <v>6228</v>
      </c>
      <c r="C2706" s="102" t="s">
        <v>6229</v>
      </c>
      <c r="D2706" t="e">
        <f>VLOOKUP(C2706,'[1]2月'!$I$1:$I$65536,1,0)</f>
        <v>#N/A</v>
      </c>
      <c r="E2706" s="435">
        <v>13970390161</v>
      </c>
      <c r="F2706" s="102" t="s">
        <v>5506</v>
      </c>
      <c r="G2706" s="85" t="s">
        <v>6227</v>
      </c>
      <c r="H2706" s="434">
        <v>100</v>
      </c>
      <c r="I2706" s="434">
        <v>202608</v>
      </c>
      <c r="J2706" s="102"/>
      <c r="K2706" s="102"/>
      <c r="L2706" s="102" t="s">
        <v>5508</v>
      </c>
      <c r="M2706" s="102"/>
      <c r="N2706" s="102"/>
      <c r="O2706" s="102"/>
      <c r="P2706" s="436">
        <v>13767835539</v>
      </c>
      <c r="Q2706" s="85"/>
      <c r="IW2706" s="42"/>
    </row>
    <row r="2707" s="41" customFormat="1" ht="17" customHeight="1" spans="1:257">
      <c r="A2707" s="16">
        <v>2705</v>
      </c>
      <c r="B2707" s="102" t="s">
        <v>6230</v>
      </c>
      <c r="C2707" s="102" t="s">
        <v>6231</v>
      </c>
      <c r="D2707" t="e">
        <f>VLOOKUP(C2707,'[1]2月'!$I$1:$I$65536,1,0)</f>
        <v>#N/A</v>
      </c>
      <c r="E2707" s="435">
        <v>13767820334</v>
      </c>
      <c r="F2707" s="102" t="s">
        <v>5506</v>
      </c>
      <c r="G2707" s="85" t="s">
        <v>6227</v>
      </c>
      <c r="H2707" s="434">
        <v>100</v>
      </c>
      <c r="I2707" s="434">
        <v>202608</v>
      </c>
      <c r="J2707" s="102"/>
      <c r="K2707" s="102"/>
      <c r="L2707" s="102" t="s">
        <v>5508</v>
      </c>
      <c r="M2707" s="102"/>
      <c r="N2707" s="102"/>
      <c r="O2707" s="102"/>
      <c r="P2707" s="436">
        <v>18179805501</v>
      </c>
      <c r="Q2707" s="85"/>
      <c r="IW2707" s="42"/>
    </row>
    <row r="2708" s="41" customFormat="1" ht="17" customHeight="1" spans="1:257">
      <c r="A2708" s="16">
        <v>2706</v>
      </c>
      <c r="B2708" s="102" t="s">
        <v>6232</v>
      </c>
      <c r="C2708" s="102" t="s">
        <v>6233</v>
      </c>
      <c r="D2708" t="e">
        <f>VLOOKUP(C2708,'[1]2月'!$I$1:$I$65536,1,0)</f>
        <v>#N/A</v>
      </c>
      <c r="E2708" s="435">
        <v>13929820429</v>
      </c>
      <c r="F2708" s="102" t="s">
        <v>5506</v>
      </c>
      <c r="G2708" s="85" t="s">
        <v>6227</v>
      </c>
      <c r="H2708" s="434">
        <v>100</v>
      </c>
      <c r="I2708" s="434">
        <v>202608</v>
      </c>
      <c r="J2708" s="102"/>
      <c r="K2708" s="102"/>
      <c r="L2708" s="102" t="s">
        <v>5508</v>
      </c>
      <c r="M2708" s="102"/>
      <c r="N2708" s="102"/>
      <c r="O2708" s="102"/>
      <c r="P2708" s="435">
        <v>13979855098</v>
      </c>
      <c r="Q2708" s="85"/>
      <c r="IW2708" s="42"/>
    </row>
    <row r="2709" s="41" customFormat="1" ht="17" customHeight="1" spans="1:257">
      <c r="A2709" s="16">
        <v>2707</v>
      </c>
      <c r="B2709" s="102" t="s">
        <v>6234</v>
      </c>
      <c r="C2709" s="102" t="s">
        <v>6235</v>
      </c>
      <c r="D2709" t="e">
        <f>VLOOKUP(C2709,'[1]2月'!$I$1:$I$65536,1,0)</f>
        <v>#N/A</v>
      </c>
      <c r="E2709" s="435">
        <v>13970398155</v>
      </c>
      <c r="F2709" s="102" t="s">
        <v>5506</v>
      </c>
      <c r="G2709" s="85" t="s">
        <v>6227</v>
      </c>
      <c r="H2709" s="434">
        <v>100</v>
      </c>
      <c r="I2709" s="434">
        <v>202608</v>
      </c>
      <c r="J2709" s="102"/>
      <c r="K2709" s="102"/>
      <c r="L2709" s="102" t="s">
        <v>5508</v>
      </c>
      <c r="M2709" s="102"/>
      <c r="N2709" s="102"/>
      <c r="O2709" s="102"/>
      <c r="P2709" s="435">
        <v>18720482384</v>
      </c>
      <c r="Q2709" s="85"/>
      <c r="IW2709" s="42"/>
    </row>
    <row r="2710" s="41" customFormat="1" ht="17" customHeight="1" spans="1:257">
      <c r="A2710" s="16">
        <v>2708</v>
      </c>
      <c r="B2710" s="102" t="s">
        <v>6236</v>
      </c>
      <c r="C2710" s="102" t="s">
        <v>6237</v>
      </c>
      <c r="D2710" t="e">
        <f>VLOOKUP(C2710,'[1]2月'!$I$1:$I$65536,1,0)</f>
        <v>#N/A</v>
      </c>
      <c r="E2710" s="435">
        <v>15779916255</v>
      </c>
      <c r="F2710" s="102" t="s">
        <v>5506</v>
      </c>
      <c r="G2710" s="85" t="s">
        <v>6227</v>
      </c>
      <c r="H2710" s="434">
        <v>100</v>
      </c>
      <c r="I2710" s="434">
        <v>202608</v>
      </c>
      <c r="J2710" s="102"/>
      <c r="K2710" s="102"/>
      <c r="L2710" s="102" t="s">
        <v>5508</v>
      </c>
      <c r="M2710" s="102"/>
      <c r="N2710" s="102"/>
      <c r="O2710" s="102"/>
      <c r="P2710" s="435">
        <v>13155780563</v>
      </c>
      <c r="Q2710" s="85"/>
      <c r="IW2710" s="42"/>
    </row>
    <row r="2711" s="41" customFormat="1" ht="17" customHeight="1" spans="1:257">
      <c r="A2711" s="16">
        <v>2709</v>
      </c>
      <c r="B2711" s="102" t="s">
        <v>6238</v>
      </c>
      <c r="C2711" s="102" t="s">
        <v>6239</v>
      </c>
      <c r="D2711" t="e">
        <f>VLOOKUP(C2711,'[1]2月'!$I$1:$I$65536,1,0)</f>
        <v>#N/A</v>
      </c>
      <c r="E2711" s="435">
        <v>13767835539</v>
      </c>
      <c r="F2711" s="102" t="s">
        <v>5506</v>
      </c>
      <c r="G2711" s="85" t="s">
        <v>6227</v>
      </c>
      <c r="H2711" s="434">
        <v>100</v>
      </c>
      <c r="I2711" s="434">
        <v>202608</v>
      </c>
      <c r="J2711" s="102"/>
      <c r="K2711" s="102"/>
      <c r="L2711" s="102" t="s">
        <v>5508</v>
      </c>
      <c r="M2711" s="102"/>
      <c r="N2711" s="102"/>
      <c r="O2711" s="102"/>
      <c r="P2711" s="435">
        <v>13517982517</v>
      </c>
      <c r="Q2711" s="85"/>
      <c r="IW2711" s="42"/>
    </row>
    <row r="2712" s="41" customFormat="1" ht="17" customHeight="1" spans="1:257">
      <c r="A2712" s="16">
        <v>2710</v>
      </c>
      <c r="B2712" s="102" t="s">
        <v>6240</v>
      </c>
      <c r="C2712" s="102" t="s">
        <v>6241</v>
      </c>
      <c r="D2712" t="e">
        <f>VLOOKUP(C2712,'[1]2月'!$I$1:$I$65536,1,0)</f>
        <v>#N/A</v>
      </c>
      <c r="E2712" s="435">
        <v>18179805501</v>
      </c>
      <c r="F2712" s="102" t="s">
        <v>5506</v>
      </c>
      <c r="G2712" s="85" t="s">
        <v>6227</v>
      </c>
      <c r="H2712" s="434">
        <v>100</v>
      </c>
      <c r="I2712" s="434">
        <v>202608</v>
      </c>
      <c r="J2712" s="102"/>
      <c r="K2712" s="102"/>
      <c r="L2712" s="102" t="s">
        <v>5508</v>
      </c>
      <c r="M2712" s="102"/>
      <c r="N2712" s="102"/>
      <c r="O2712" s="102"/>
      <c r="P2712" s="435">
        <v>18270983004</v>
      </c>
      <c r="Q2712" s="85"/>
      <c r="IW2712" s="42"/>
    </row>
    <row r="2713" s="41" customFormat="1" ht="17" customHeight="1" spans="1:257">
      <c r="A2713" s="16">
        <v>2711</v>
      </c>
      <c r="B2713" s="102" t="s">
        <v>6242</v>
      </c>
      <c r="C2713" s="435" t="s">
        <v>6243</v>
      </c>
      <c r="D2713" t="e">
        <f>VLOOKUP(C2713,'[1]2月'!$I$1:$I$65536,1,0)</f>
        <v>#N/A</v>
      </c>
      <c r="E2713" s="435">
        <v>13979855098</v>
      </c>
      <c r="F2713" s="102" t="s">
        <v>5506</v>
      </c>
      <c r="G2713" s="85" t="s">
        <v>6227</v>
      </c>
      <c r="H2713" s="434">
        <v>50</v>
      </c>
      <c r="I2713" s="434">
        <v>202608</v>
      </c>
      <c r="J2713" s="102"/>
      <c r="K2713" s="102"/>
      <c r="L2713" s="102" t="s">
        <v>5508</v>
      </c>
      <c r="M2713" s="102"/>
      <c r="N2713" s="102"/>
      <c r="O2713" s="102"/>
      <c r="P2713" s="435">
        <v>13197988298</v>
      </c>
      <c r="Q2713" s="85"/>
      <c r="IW2713" s="42"/>
    </row>
    <row r="2714" s="41" customFormat="1" ht="17" customHeight="1" spans="1:257">
      <c r="A2714" s="16">
        <v>2712</v>
      </c>
      <c r="B2714" s="102" t="s">
        <v>6244</v>
      </c>
      <c r="C2714" s="435" t="s">
        <v>6245</v>
      </c>
      <c r="D2714" t="e">
        <f>VLOOKUP(C2714,'[1]2月'!$I$1:$I$65536,1,0)</f>
        <v>#N/A</v>
      </c>
      <c r="E2714" s="435">
        <v>18720482384</v>
      </c>
      <c r="F2714" s="102" t="s">
        <v>5506</v>
      </c>
      <c r="G2714" s="85" t="s">
        <v>6227</v>
      </c>
      <c r="H2714" s="434">
        <v>50</v>
      </c>
      <c r="I2714" s="434">
        <v>202608</v>
      </c>
      <c r="J2714" s="102"/>
      <c r="K2714" s="102"/>
      <c r="L2714" s="102" t="s">
        <v>5508</v>
      </c>
      <c r="M2714" s="102"/>
      <c r="N2714" s="102"/>
      <c r="O2714" s="102"/>
      <c r="P2714" s="435">
        <v>13627985052</v>
      </c>
      <c r="Q2714" s="85"/>
      <c r="IW2714" s="42"/>
    </row>
    <row r="2715" s="41" customFormat="1" ht="17" customHeight="1" spans="1:257">
      <c r="A2715" s="16">
        <v>2713</v>
      </c>
      <c r="B2715" s="102" t="s">
        <v>6246</v>
      </c>
      <c r="C2715" s="435" t="s">
        <v>6247</v>
      </c>
      <c r="D2715" t="e">
        <f>VLOOKUP(C2715,'[1]2月'!$I$1:$I$65536,1,0)</f>
        <v>#N/A</v>
      </c>
      <c r="E2715" s="435">
        <v>13155780563</v>
      </c>
      <c r="F2715" s="102" t="s">
        <v>5506</v>
      </c>
      <c r="G2715" s="85" t="s">
        <v>6227</v>
      </c>
      <c r="H2715" s="434">
        <v>50</v>
      </c>
      <c r="I2715" s="434">
        <v>202608</v>
      </c>
      <c r="J2715" s="102"/>
      <c r="K2715" s="102"/>
      <c r="L2715" s="102" t="s">
        <v>5508</v>
      </c>
      <c r="M2715" s="102"/>
      <c r="N2715" s="102"/>
      <c r="O2715" s="102"/>
      <c r="P2715" s="435">
        <v>13576428315</v>
      </c>
      <c r="Q2715" s="85"/>
      <c r="IW2715" s="42"/>
    </row>
    <row r="2716" s="41" customFormat="1" ht="17" customHeight="1" spans="1:257">
      <c r="A2716" s="16">
        <v>2714</v>
      </c>
      <c r="B2716" s="102" t="s">
        <v>6248</v>
      </c>
      <c r="C2716" s="435" t="s">
        <v>6249</v>
      </c>
      <c r="D2716" t="e">
        <f>VLOOKUP(C2716,'[1]2月'!$I$1:$I$65536,1,0)</f>
        <v>#N/A</v>
      </c>
      <c r="E2716" s="435">
        <v>13517982517</v>
      </c>
      <c r="F2716" s="102" t="s">
        <v>5506</v>
      </c>
      <c r="G2716" s="85" t="s">
        <v>6227</v>
      </c>
      <c r="H2716" s="434">
        <v>50</v>
      </c>
      <c r="I2716" s="434">
        <v>202608</v>
      </c>
      <c r="J2716" s="102"/>
      <c r="K2716" s="102"/>
      <c r="L2716" s="102" t="s">
        <v>5508</v>
      </c>
      <c r="M2716" s="102"/>
      <c r="N2716" s="102"/>
      <c r="O2716" s="102"/>
      <c r="P2716" s="435">
        <v>15079898451</v>
      </c>
      <c r="Q2716" s="85"/>
      <c r="IW2716" s="42"/>
    </row>
    <row r="2717" s="41" customFormat="1" ht="17" customHeight="1" spans="1:257">
      <c r="A2717" s="16">
        <v>2715</v>
      </c>
      <c r="B2717" s="102" t="s">
        <v>6250</v>
      </c>
      <c r="C2717" s="102" t="s">
        <v>6251</v>
      </c>
      <c r="D2717" t="e">
        <f>VLOOKUP(C2717,'[1]2月'!$I$1:$I$65536,1,0)</f>
        <v>#N/A</v>
      </c>
      <c r="E2717" s="435">
        <v>18270983004</v>
      </c>
      <c r="F2717" s="102" t="s">
        <v>5506</v>
      </c>
      <c r="G2717" s="85" t="s">
        <v>6227</v>
      </c>
      <c r="H2717" s="434">
        <v>50</v>
      </c>
      <c r="I2717" s="434">
        <v>202608</v>
      </c>
      <c r="J2717" s="102"/>
      <c r="K2717" s="102"/>
      <c r="L2717" s="102" t="s">
        <v>5508</v>
      </c>
      <c r="M2717" s="102"/>
      <c r="N2717" s="102"/>
      <c r="O2717" s="102"/>
      <c r="P2717" s="435">
        <v>13979810445</v>
      </c>
      <c r="Q2717" s="85"/>
      <c r="IW2717" s="42"/>
    </row>
    <row r="2718" s="41" customFormat="1" ht="17" customHeight="1" spans="1:257">
      <c r="A2718" s="16">
        <v>2716</v>
      </c>
      <c r="B2718" s="102" t="s">
        <v>6252</v>
      </c>
      <c r="C2718" s="435" t="s">
        <v>6253</v>
      </c>
      <c r="D2718" t="e">
        <f>VLOOKUP(C2718,'[1]2月'!$I$1:$I$65536,1,0)</f>
        <v>#N/A</v>
      </c>
      <c r="E2718" s="435">
        <v>13197988298</v>
      </c>
      <c r="F2718" s="102" t="s">
        <v>5506</v>
      </c>
      <c r="G2718" s="85" t="s">
        <v>6227</v>
      </c>
      <c r="H2718" s="434">
        <v>50</v>
      </c>
      <c r="I2718" s="434">
        <v>202608</v>
      </c>
      <c r="J2718" s="102"/>
      <c r="K2718" s="102"/>
      <c r="L2718" s="102" t="s">
        <v>5508</v>
      </c>
      <c r="M2718" s="102"/>
      <c r="N2718" s="102"/>
      <c r="O2718" s="102"/>
      <c r="P2718" s="435">
        <v>13879850553</v>
      </c>
      <c r="Q2718" s="85"/>
      <c r="IW2718" s="42"/>
    </row>
    <row r="2719" s="41" customFormat="1" ht="17" customHeight="1" spans="1:257">
      <c r="A2719" s="16">
        <v>2717</v>
      </c>
      <c r="B2719" s="102" t="s">
        <v>6254</v>
      </c>
      <c r="C2719" s="435" t="s">
        <v>6255</v>
      </c>
      <c r="D2719" t="e">
        <f>VLOOKUP(C2719,'[1]2月'!$I$1:$I$65536,1,0)</f>
        <v>#N/A</v>
      </c>
      <c r="E2719" s="435">
        <v>13627985052</v>
      </c>
      <c r="F2719" s="102" t="s">
        <v>5506</v>
      </c>
      <c r="G2719" s="85" t="s">
        <v>6227</v>
      </c>
      <c r="H2719" s="434">
        <v>50</v>
      </c>
      <c r="I2719" s="434">
        <v>202608</v>
      </c>
      <c r="J2719" s="102"/>
      <c r="K2719" s="102"/>
      <c r="L2719" s="102" t="s">
        <v>5508</v>
      </c>
      <c r="M2719" s="102"/>
      <c r="N2719" s="102"/>
      <c r="O2719" s="102"/>
      <c r="P2719" s="102">
        <v>13155768376</v>
      </c>
      <c r="Q2719" s="85"/>
      <c r="IW2719" s="42"/>
    </row>
    <row r="2720" s="41" customFormat="1" ht="17" customHeight="1" spans="1:257">
      <c r="A2720" s="16">
        <v>2718</v>
      </c>
      <c r="B2720" s="435" t="s">
        <v>6256</v>
      </c>
      <c r="C2720" s="435" t="s">
        <v>6257</v>
      </c>
      <c r="D2720" t="e">
        <f>VLOOKUP(C2720,'[1]2月'!$I$1:$I$65536,1,0)</f>
        <v>#N/A</v>
      </c>
      <c r="E2720" s="435">
        <v>13576428315</v>
      </c>
      <c r="F2720" s="102" t="s">
        <v>5506</v>
      </c>
      <c r="G2720" s="85" t="s">
        <v>6227</v>
      </c>
      <c r="H2720" s="434">
        <v>50</v>
      </c>
      <c r="I2720" s="434">
        <v>202608</v>
      </c>
      <c r="J2720" s="102"/>
      <c r="K2720" s="102"/>
      <c r="L2720" s="102" t="s">
        <v>5508</v>
      </c>
      <c r="M2720" s="102"/>
      <c r="N2720" s="102"/>
      <c r="O2720" s="102"/>
      <c r="P2720" s="102">
        <v>18296912469</v>
      </c>
      <c r="Q2720" s="85"/>
      <c r="IW2720" s="42"/>
    </row>
    <row r="2721" s="41" customFormat="1" ht="17" customHeight="1" spans="1:257">
      <c r="A2721" s="16">
        <v>2719</v>
      </c>
      <c r="B2721" s="435" t="s">
        <v>6258</v>
      </c>
      <c r="C2721" s="435" t="s">
        <v>6259</v>
      </c>
      <c r="D2721" t="e">
        <f>VLOOKUP(C2721,'[1]2月'!$I$1:$I$65536,1,0)</f>
        <v>#N/A</v>
      </c>
      <c r="E2721" s="435">
        <v>15079898451</v>
      </c>
      <c r="F2721" s="102" t="s">
        <v>5506</v>
      </c>
      <c r="G2721" s="85" t="s">
        <v>6227</v>
      </c>
      <c r="H2721" s="434">
        <v>50</v>
      </c>
      <c r="I2721" s="434">
        <v>202608</v>
      </c>
      <c r="J2721" s="102"/>
      <c r="K2721" s="102"/>
      <c r="L2721" s="102" t="s">
        <v>5508</v>
      </c>
      <c r="M2721" s="102"/>
      <c r="N2721" s="102"/>
      <c r="O2721" s="102"/>
      <c r="P2721" s="435">
        <v>17379888181</v>
      </c>
      <c r="Q2721" s="85"/>
      <c r="IW2721" s="42"/>
    </row>
    <row r="2722" s="41" customFormat="1" ht="17" customHeight="1" spans="1:257">
      <c r="A2722" s="16">
        <v>2720</v>
      </c>
      <c r="B2722" s="102" t="s">
        <v>6260</v>
      </c>
      <c r="C2722" s="102" t="s">
        <v>6261</v>
      </c>
      <c r="D2722" t="e">
        <f>VLOOKUP(C2722,'[1]2月'!$I$1:$I$65536,1,0)</f>
        <v>#N/A</v>
      </c>
      <c r="E2722" s="435">
        <v>13979810445</v>
      </c>
      <c r="F2722" s="102" t="s">
        <v>5506</v>
      </c>
      <c r="G2722" s="85" t="s">
        <v>6227</v>
      </c>
      <c r="H2722" s="434">
        <v>50</v>
      </c>
      <c r="I2722" s="434">
        <v>202608</v>
      </c>
      <c r="J2722" s="102"/>
      <c r="K2722" s="102"/>
      <c r="L2722" s="102" t="s">
        <v>5508</v>
      </c>
      <c r="M2722" s="102"/>
      <c r="N2722" s="102"/>
      <c r="O2722" s="102"/>
      <c r="P2722" s="435">
        <v>13879863818</v>
      </c>
      <c r="Q2722" s="85"/>
      <c r="IW2722" s="42"/>
    </row>
    <row r="2723" s="41" customFormat="1" ht="17" customHeight="1" spans="1:257">
      <c r="A2723" s="16">
        <v>2721</v>
      </c>
      <c r="B2723" s="435" t="s">
        <v>6262</v>
      </c>
      <c r="C2723" s="435" t="s">
        <v>6263</v>
      </c>
      <c r="D2723" t="e">
        <f>VLOOKUP(C2723,'[1]2月'!$I$1:$I$65536,1,0)</f>
        <v>#N/A</v>
      </c>
      <c r="E2723" s="435">
        <v>13879850553</v>
      </c>
      <c r="F2723" s="102" t="s">
        <v>5506</v>
      </c>
      <c r="G2723" s="85" t="s">
        <v>6227</v>
      </c>
      <c r="H2723" s="434">
        <v>50</v>
      </c>
      <c r="I2723" s="434">
        <v>202608</v>
      </c>
      <c r="J2723" s="102"/>
      <c r="K2723" s="102"/>
      <c r="L2723" s="102" t="s">
        <v>5508</v>
      </c>
      <c r="M2723" s="102"/>
      <c r="N2723" s="102"/>
      <c r="O2723" s="102"/>
      <c r="P2723" s="435">
        <v>15807087592</v>
      </c>
      <c r="Q2723" s="85"/>
      <c r="IW2723" s="42"/>
    </row>
    <row r="2724" s="41" customFormat="1" ht="17" customHeight="1" spans="1:257">
      <c r="A2724" s="16">
        <v>2722</v>
      </c>
      <c r="B2724" s="102" t="s">
        <v>6264</v>
      </c>
      <c r="C2724" s="102" t="s">
        <v>6265</v>
      </c>
      <c r="D2724" t="e">
        <f>VLOOKUP(C2724,'[1]2月'!$I$1:$I$65536,1,0)</f>
        <v>#N/A</v>
      </c>
      <c r="E2724" s="435">
        <v>13155768376</v>
      </c>
      <c r="F2724" s="102" t="s">
        <v>5506</v>
      </c>
      <c r="G2724" s="85" t="s">
        <v>6227</v>
      </c>
      <c r="H2724" s="434">
        <v>50</v>
      </c>
      <c r="I2724" s="434">
        <v>202608</v>
      </c>
      <c r="J2724" s="102"/>
      <c r="K2724" s="102"/>
      <c r="L2724" s="102" t="s">
        <v>5508</v>
      </c>
      <c r="M2724" s="102"/>
      <c r="N2724" s="102"/>
      <c r="O2724" s="102"/>
      <c r="P2724" s="435">
        <v>15079858135</v>
      </c>
      <c r="Q2724" s="85"/>
      <c r="IW2724" s="42"/>
    </row>
    <row r="2725" s="41" customFormat="1" ht="17" customHeight="1" spans="1:257">
      <c r="A2725" s="16">
        <v>2723</v>
      </c>
      <c r="B2725" s="102" t="s">
        <v>6266</v>
      </c>
      <c r="C2725" s="102" t="s">
        <v>6267</v>
      </c>
      <c r="D2725" t="e">
        <f>VLOOKUP(C2725,'[1]2月'!$I$1:$I$65536,1,0)</f>
        <v>#N/A</v>
      </c>
      <c r="E2725" s="435">
        <v>18296912469</v>
      </c>
      <c r="F2725" s="102" t="s">
        <v>5506</v>
      </c>
      <c r="G2725" s="85" t="s">
        <v>6227</v>
      </c>
      <c r="H2725" s="434">
        <v>50</v>
      </c>
      <c r="I2725" s="434">
        <v>202608</v>
      </c>
      <c r="J2725" s="102"/>
      <c r="K2725" s="102"/>
      <c r="L2725" s="102" t="s">
        <v>5508</v>
      </c>
      <c r="M2725" s="102"/>
      <c r="N2725" s="102"/>
      <c r="O2725" s="102"/>
      <c r="P2725" s="435">
        <v>13133880639</v>
      </c>
      <c r="Q2725" s="85"/>
      <c r="IW2725" s="42"/>
    </row>
    <row r="2726" s="41" customFormat="1" ht="17" customHeight="1" spans="1:257">
      <c r="A2726" s="16">
        <v>2724</v>
      </c>
      <c r="B2726" s="102" t="s">
        <v>6268</v>
      </c>
      <c r="C2726" s="102" t="s">
        <v>6269</v>
      </c>
      <c r="D2726" t="e">
        <f>VLOOKUP(C2726,'[1]2月'!$I$1:$I$65536,1,0)</f>
        <v>#N/A</v>
      </c>
      <c r="E2726" s="435">
        <v>17379888181</v>
      </c>
      <c r="F2726" s="102" t="s">
        <v>5506</v>
      </c>
      <c r="G2726" s="85" t="s">
        <v>6227</v>
      </c>
      <c r="H2726" s="434">
        <v>50</v>
      </c>
      <c r="I2726" s="434">
        <v>202608</v>
      </c>
      <c r="J2726" s="102"/>
      <c r="K2726" s="102"/>
      <c r="L2726" s="102" t="s">
        <v>5508</v>
      </c>
      <c r="M2726" s="102"/>
      <c r="N2726" s="102"/>
      <c r="O2726" s="102"/>
      <c r="P2726" s="435">
        <v>13879855832</v>
      </c>
      <c r="Q2726" s="85"/>
      <c r="IW2726" s="42"/>
    </row>
    <row r="2727" s="41" customFormat="1" ht="17" customHeight="1" spans="1:257">
      <c r="A2727" s="16">
        <v>2725</v>
      </c>
      <c r="B2727" s="102" t="s">
        <v>6270</v>
      </c>
      <c r="C2727" s="102" t="s">
        <v>6271</v>
      </c>
      <c r="D2727" t="e">
        <f>VLOOKUP(C2727,'[1]2月'!$I$1:$I$65536,1,0)</f>
        <v>#N/A</v>
      </c>
      <c r="E2727" s="435">
        <v>13879863818</v>
      </c>
      <c r="F2727" s="102" t="s">
        <v>5506</v>
      </c>
      <c r="G2727" s="85" t="s">
        <v>6227</v>
      </c>
      <c r="H2727" s="434">
        <v>50</v>
      </c>
      <c r="I2727" s="434">
        <v>202608</v>
      </c>
      <c r="J2727" s="102"/>
      <c r="K2727" s="102"/>
      <c r="L2727" s="102" t="s">
        <v>5508</v>
      </c>
      <c r="M2727" s="102"/>
      <c r="N2727" s="102"/>
      <c r="O2727" s="102"/>
      <c r="P2727" s="435">
        <v>13197988298</v>
      </c>
      <c r="Q2727" s="85"/>
      <c r="IW2727" s="42"/>
    </row>
    <row r="2728" s="41" customFormat="1" ht="17" customHeight="1" spans="1:257">
      <c r="A2728" s="16">
        <v>2726</v>
      </c>
      <c r="B2728" s="102" t="s">
        <v>6272</v>
      </c>
      <c r="C2728" s="102" t="s">
        <v>6273</v>
      </c>
      <c r="D2728" t="e">
        <f>VLOOKUP(C2728,'[1]2月'!$I$1:$I$65536,1,0)</f>
        <v>#N/A</v>
      </c>
      <c r="E2728" s="435">
        <v>15807087592</v>
      </c>
      <c r="F2728" s="102" t="s">
        <v>5506</v>
      </c>
      <c r="G2728" s="85" t="s">
        <v>6227</v>
      </c>
      <c r="H2728" s="434">
        <v>50</v>
      </c>
      <c r="I2728" s="434">
        <v>202608</v>
      </c>
      <c r="J2728" s="102"/>
      <c r="K2728" s="102"/>
      <c r="L2728" s="102" t="s">
        <v>5508</v>
      </c>
      <c r="M2728" s="102"/>
      <c r="N2728" s="102"/>
      <c r="O2728" s="102"/>
      <c r="P2728" s="102">
        <v>13979832264</v>
      </c>
      <c r="Q2728" s="85"/>
      <c r="IW2728" s="42"/>
    </row>
    <row r="2729" s="41" customFormat="1" ht="17" customHeight="1" spans="1:257">
      <c r="A2729" s="16">
        <v>2727</v>
      </c>
      <c r="B2729" s="102" t="s">
        <v>6274</v>
      </c>
      <c r="C2729" s="102" t="s">
        <v>6275</v>
      </c>
      <c r="D2729" t="e">
        <f>VLOOKUP(C2729,'[1]2月'!$I$1:$I$65536,1,0)</f>
        <v>#N/A</v>
      </c>
      <c r="E2729" s="435">
        <v>15079858135</v>
      </c>
      <c r="F2729" s="102" t="s">
        <v>5506</v>
      </c>
      <c r="G2729" s="85" t="s">
        <v>6227</v>
      </c>
      <c r="H2729" s="434">
        <v>50</v>
      </c>
      <c r="I2729" s="434">
        <v>202608</v>
      </c>
      <c r="J2729" s="102"/>
      <c r="K2729" s="102"/>
      <c r="L2729" s="102" t="s">
        <v>5508</v>
      </c>
      <c r="M2729" s="102"/>
      <c r="N2729" s="102"/>
      <c r="O2729" s="102"/>
      <c r="P2729" s="435">
        <v>13879829205</v>
      </c>
      <c r="Q2729" s="85"/>
      <c r="IW2729" s="42"/>
    </row>
    <row r="2730" s="41" customFormat="1" ht="17" customHeight="1" spans="1:257">
      <c r="A2730" s="16">
        <v>2728</v>
      </c>
      <c r="B2730" s="436" t="s">
        <v>6276</v>
      </c>
      <c r="C2730" s="436" t="s">
        <v>6277</v>
      </c>
      <c r="D2730" t="e">
        <f>VLOOKUP(C2730,'[1]2月'!$I$1:$I$65536,1,0)</f>
        <v>#N/A</v>
      </c>
      <c r="E2730" s="435">
        <v>13133880639</v>
      </c>
      <c r="F2730" s="102" t="s">
        <v>5506</v>
      </c>
      <c r="G2730" s="85" t="s">
        <v>6227</v>
      </c>
      <c r="H2730" s="434">
        <v>50</v>
      </c>
      <c r="I2730" s="434">
        <v>202608</v>
      </c>
      <c r="J2730" s="102"/>
      <c r="K2730" s="102"/>
      <c r="L2730" s="102" t="s">
        <v>5508</v>
      </c>
      <c r="M2730" s="102"/>
      <c r="N2730" s="102"/>
      <c r="O2730" s="102"/>
      <c r="P2730" s="435">
        <v>13979827546</v>
      </c>
      <c r="Q2730" s="85"/>
      <c r="IW2730" s="42"/>
    </row>
    <row r="2731" s="41" customFormat="1" ht="17" customHeight="1" spans="1:257">
      <c r="A2731" s="16">
        <v>2729</v>
      </c>
      <c r="B2731" s="436" t="s">
        <v>6278</v>
      </c>
      <c r="C2731" s="436" t="s">
        <v>6279</v>
      </c>
      <c r="D2731" t="e">
        <f>VLOOKUP(C2731,'[1]2月'!$I$1:$I$65536,1,0)</f>
        <v>#N/A</v>
      </c>
      <c r="E2731" s="435">
        <v>13879855832</v>
      </c>
      <c r="F2731" s="102" t="s">
        <v>5506</v>
      </c>
      <c r="G2731" s="85" t="s">
        <v>6227</v>
      </c>
      <c r="H2731" s="434">
        <v>50</v>
      </c>
      <c r="I2731" s="434">
        <v>202608</v>
      </c>
      <c r="J2731" s="102"/>
      <c r="K2731" s="102"/>
      <c r="L2731" s="102" t="s">
        <v>5508</v>
      </c>
      <c r="M2731" s="102"/>
      <c r="N2731" s="102"/>
      <c r="O2731" s="102"/>
      <c r="P2731" s="436">
        <v>13879850553</v>
      </c>
      <c r="Q2731" s="85"/>
      <c r="IW2731" s="42"/>
    </row>
    <row r="2732" s="41" customFormat="1" ht="17" customHeight="1" spans="1:257">
      <c r="A2732" s="16">
        <v>2730</v>
      </c>
      <c r="B2732" s="102" t="s">
        <v>6280</v>
      </c>
      <c r="C2732" s="102" t="s">
        <v>6281</v>
      </c>
      <c r="D2732" t="e">
        <f>VLOOKUP(C2732,'[1]2月'!$I$1:$I$65536,1,0)</f>
        <v>#N/A</v>
      </c>
      <c r="E2732" s="435">
        <v>13197988298</v>
      </c>
      <c r="F2732" s="102" t="s">
        <v>5506</v>
      </c>
      <c r="G2732" s="85" t="s">
        <v>6227</v>
      </c>
      <c r="H2732" s="434">
        <v>50</v>
      </c>
      <c r="I2732" s="434">
        <v>202608</v>
      </c>
      <c r="J2732" s="102"/>
      <c r="K2732" s="102"/>
      <c r="L2732" s="102" t="s">
        <v>5508</v>
      </c>
      <c r="M2732" s="102"/>
      <c r="N2732" s="102"/>
      <c r="O2732" s="102"/>
      <c r="P2732" s="102">
        <v>18879889410</v>
      </c>
      <c r="Q2732" s="85"/>
      <c r="IW2732" s="42"/>
    </row>
    <row r="2733" s="41" customFormat="1" ht="17" customHeight="1" spans="1:257">
      <c r="A2733" s="16">
        <v>2731</v>
      </c>
      <c r="B2733" s="102" t="s">
        <v>6282</v>
      </c>
      <c r="C2733" s="102" t="s">
        <v>6283</v>
      </c>
      <c r="D2733" t="e">
        <f>VLOOKUP(C2733,'[1]2月'!$I$1:$I$65536,1,0)</f>
        <v>#N/A</v>
      </c>
      <c r="E2733" s="435">
        <v>13979832264</v>
      </c>
      <c r="F2733" s="102" t="s">
        <v>5506</v>
      </c>
      <c r="G2733" s="85" t="s">
        <v>6227</v>
      </c>
      <c r="H2733" s="434">
        <v>50</v>
      </c>
      <c r="I2733" s="434">
        <v>202608</v>
      </c>
      <c r="J2733" s="102"/>
      <c r="K2733" s="102"/>
      <c r="L2733" s="102" t="s">
        <v>5508</v>
      </c>
      <c r="M2733" s="102"/>
      <c r="N2733" s="102"/>
      <c r="O2733" s="102"/>
      <c r="P2733" s="435">
        <v>13879887836</v>
      </c>
      <c r="Q2733" s="85"/>
      <c r="IW2733" s="42"/>
    </row>
    <row r="2734" s="41" customFormat="1" ht="17" customHeight="1" spans="1:257">
      <c r="A2734" s="16">
        <v>2732</v>
      </c>
      <c r="B2734" s="102" t="s">
        <v>6284</v>
      </c>
      <c r="C2734" s="435" t="s">
        <v>6285</v>
      </c>
      <c r="D2734" t="e">
        <f>VLOOKUP(C2734,'[1]2月'!$I$1:$I$65536,1,0)</f>
        <v>#N/A</v>
      </c>
      <c r="E2734" s="435">
        <v>13879829205</v>
      </c>
      <c r="F2734" s="102" t="s">
        <v>5506</v>
      </c>
      <c r="G2734" s="85" t="s">
        <v>6227</v>
      </c>
      <c r="H2734" s="434">
        <v>50</v>
      </c>
      <c r="I2734" s="434">
        <v>202608</v>
      </c>
      <c r="J2734" s="102"/>
      <c r="K2734" s="102"/>
      <c r="L2734" s="102" t="s">
        <v>5508</v>
      </c>
      <c r="M2734" s="102"/>
      <c r="N2734" s="102"/>
      <c r="O2734" s="102"/>
      <c r="P2734" s="102">
        <v>18607983318</v>
      </c>
      <c r="Q2734" s="85"/>
      <c r="IW2734" s="42"/>
    </row>
    <row r="2735" s="41" customFormat="1" ht="17" customHeight="1" spans="1:257">
      <c r="A2735" s="16">
        <v>2733</v>
      </c>
      <c r="B2735" s="102" t="s">
        <v>6286</v>
      </c>
      <c r="C2735" s="435" t="s">
        <v>6287</v>
      </c>
      <c r="D2735" t="e">
        <f>VLOOKUP(C2735,'[1]2月'!$I$1:$I$65536,1,0)</f>
        <v>#N/A</v>
      </c>
      <c r="E2735" s="435">
        <v>13979827546</v>
      </c>
      <c r="F2735" s="102" t="s">
        <v>5506</v>
      </c>
      <c r="G2735" s="85" t="s">
        <v>6227</v>
      </c>
      <c r="H2735" s="434">
        <v>50</v>
      </c>
      <c r="I2735" s="434">
        <v>202608</v>
      </c>
      <c r="J2735" s="102"/>
      <c r="K2735" s="102"/>
      <c r="L2735" s="102" t="s">
        <v>5508</v>
      </c>
      <c r="M2735" s="102"/>
      <c r="N2735" s="102"/>
      <c r="O2735" s="102"/>
      <c r="P2735" s="102">
        <v>15179809760</v>
      </c>
      <c r="Q2735" s="85"/>
      <c r="IW2735" s="42"/>
    </row>
    <row r="2736" s="41" customFormat="1" ht="17" customHeight="1" spans="1:257">
      <c r="A2736" s="16">
        <v>2734</v>
      </c>
      <c r="B2736" s="102" t="s">
        <v>6288</v>
      </c>
      <c r="C2736" s="102" t="s">
        <v>6289</v>
      </c>
      <c r="D2736" t="e">
        <f>VLOOKUP(C2736,'[1]2月'!$I$1:$I$65536,1,0)</f>
        <v>#N/A</v>
      </c>
      <c r="E2736" s="435">
        <v>13879850553</v>
      </c>
      <c r="F2736" s="102" t="s">
        <v>5506</v>
      </c>
      <c r="G2736" s="85" t="s">
        <v>6227</v>
      </c>
      <c r="H2736" s="434">
        <v>50</v>
      </c>
      <c r="I2736" s="434">
        <v>202608</v>
      </c>
      <c r="J2736" s="102"/>
      <c r="K2736" s="102"/>
      <c r="L2736" s="102" t="s">
        <v>5508</v>
      </c>
      <c r="M2736" s="102"/>
      <c r="N2736" s="102"/>
      <c r="O2736" s="102"/>
      <c r="P2736" s="102">
        <v>15070343867</v>
      </c>
      <c r="Q2736" s="85"/>
      <c r="IW2736" s="42"/>
    </row>
    <row r="2737" s="41" customFormat="1" ht="17" customHeight="1" spans="1:257">
      <c r="A2737" s="16">
        <v>2735</v>
      </c>
      <c r="B2737" s="102" t="s">
        <v>6290</v>
      </c>
      <c r="C2737" s="102" t="s">
        <v>6291</v>
      </c>
      <c r="D2737" t="e">
        <f>VLOOKUP(C2737,'[1]2月'!$I$1:$I$65536,1,0)</f>
        <v>#N/A</v>
      </c>
      <c r="E2737" s="435">
        <v>18879889410</v>
      </c>
      <c r="F2737" s="102" t="s">
        <v>5506</v>
      </c>
      <c r="G2737" s="85" t="s">
        <v>6227</v>
      </c>
      <c r="H2737" s="434">
        <v>50</v>
      </c>
      <c r="I2737" s="434">
        <v>202608</v>
      </c>
      <c r="J2737" s="102"/>
      <c r="K2737" s="102"/>
      <c r="L2737" s="102" t="s">
        <v>5508</v>
      </c>
      <c r="M2737" s="102"/>
      <c r="N2737" s="102"/>
      <c r="O2737" s="102"/>
      <c r="P2737" s="436">
        <v>13155755263</v>
      </c>
      <c r="Q2737" s="85"/>
      <c r="IW2737" s="42"/>
    </row>
    <row r="2738" s="41" customFormat="1" ht="17" customHeight="1" spans="1:257">
      <c r="A2738" s="16">
        <v>2736</v>
      </c>
      <c r="B2738" s="102" t="s">
        <v>6292</v>
      </c>
      <c r="C2738" s="102" t="s">
        <v>6293</v>
      </c>
      <c r="D2738" t="e">
        <f>VLOOKUP(C2738,'[1]2月'!$I$1:$I$65536,1,0)</f>
        <v>#N/A</v>
      </c>
      <c r="E2738" s="435">
        <v>13879887836</v>
      </c>
      <c r="F2738" s="102" t="s">
        <v>5506</v>
      </c>
      <c r="G2738" s="85" t="s">
        <v>6227</v>
      </c>
      <c r="H2738" s="434">
        <v>50</v>
      </c>
      <c r="I2738" s="434">
        <v>202608</v>
      </c>
      <c r="J2738" s="102"/>
      <c r="K2738" s="102"/>
      <c r="L2738" s="102" t="s">
        <v>5508</v>
      </c>
      <c r="M2738" s="102"/>
      <c r="N2738" s="102"/>
      <c r="O2738" s="102"/>
      <c r="P2738" s="436" t="s">
        <v>6294</v>
      </c>
      <c r="Q2738" s="85"/>
    </row>
    <row r="2739" s="41" customFormat="1" ht="17" customHeight="1" spans="1:257">
      <c r="A2739" s="16">
        <v>2737</v>
      </c>
      <c r="B2739" s="102" t="s">
        <v>6295</v>
      </c>
      <c r="C2739" s="102" t="s">
        <v>6296</v>
      </c>
      <c r="D2739" t="e">
        <f>VLOOKUP(C2739,'[1]2月'!$I$1:$I$65536,1,0)</f>
        <v>#N/A</v>
      </c>
      <c r="E2739" s="435">
        <v>18607983318</v>
      </c>
      <c r="F2739" s="102" t="s">
        <v>5506</v>
      </c>
      <c r="G2739" s="85" t="s">
        <v>6227</v>
      </c>
      <c r="H2739" s="434">
        <v>50</v>
      </c>
      <c r="I2739" s="434">
        <v>202608</v>
      </c>
      <c r="J2739" s="102"/>
      <c r="K2739" s="102"/>
      <c r="L2739" s="102" t="s">
        <v>5508</v>
      </c>
      <c r="M2739" s="102"/>
      <c r="N2739" s="102"/>
      <c r="O2739" s="102"/>
      <c r="P2739" s="436" t="s">
        <v>6297</v>
      </c>
      <c r="Q2739" s="85"/>
    </row>
    <row r="2740" s="41" customFormat="1" ht="17" customHeight="1" spans="1:257">
      <c r="A2740" s="16">
        <v>2738</v>
      </c>
      <c r="B2740" s="102" t="s">
        <v>6298</v>
      </c>
      <c r="C2740" s="435" t="s">
        <v>6299</v>
      </c>
      <c r="D2740" t="e">
        <f>VLOOKUP(C2740,'[1]2月'!$I$1:$I$65536,1,0)</f>
        <v>#N/A</v>
      </c>
      <c r="E2740" s="435">
        <v>15179809760</v>
      </c>
      <c r="F2740" s="102" t="s">
        <v>5506</v>
      </c>
      <c r="G2740" s="85" t="s">
        <v>6227</v>
      </c>
      <c r="H2740" s="434">
        <v>50</v>
      </c>
      <c r="I2740" s="434">
        <v>202608</v>
      </c>
      <c r="J2740" s="102"/>
      <c r="K2740" s="102"/>
      <c r="L2740" s="102" t="s">
        <v>5508</v>
      </c>
      <c r="M2740" s="102"/>
      <c r="N2740" s="102"/>
      <c r="O2740" s="102"/>
      <c r="P2740" s="436" t="s">
        <v>6300</v>
      </c>
      <c r="Q2740" s="85"/>
    </row>
    <row r="2741" s="41" customFormat="1" ht="17" customHeight="1" spans="1:257">
      <c r="A2741" s="16">
        <v>2739</v>
      </c>
      <c r="B2741" s="102" t="s">
        <v>6301</v>
      </c>
      <c r="C2741" s="435" t="s">
        <v>6302</v>
      </c>
      <c r="D2741" t="e">
        <f>VLOOKUP(C2741,'[1]2月'!$I$1:$I$65536,1,0)</f>
        <v>#N/A</v>
      </c>
      <c r="E2741" s="435">
        <v>15070343867</v>
      </c>
      <c r="F2741" s="102" t="s">
        <v>5506</v>
      </c>
      <c r="G2741" s="85" t="s">
        <v>6227</v>
      </c>
      <c r="H2741" s="434">
        <v>50</v>
      </c>
      <c r="I2741" s="434">
        <v>202608</v>
      </c>
      <c r="J2741" s="102"/>
      <c r="K2741" s="102"/>
      <c r="L2741" s="102" t="s">
        <v>5508</v>
      </c>
      <c r="M2741" s="102"/>
      <c r="N2741" s="102"/>
      <c r="O2741" s="102"/>
      <c r="P2741" s="436" t="s">
        <v>6303</v>
      </c>
      <c r="Q2741" s="85"/>
    </row>
    <row r="2742" s="41" customFormat="1" ht="17" customHeight="1" spans="1:257">
      <c r="A2742" s="16">
        <v>2740</v>
      </c>
      <c r="B2742" s="102" t="s">
        <v>6304</v>
      </c>
      <c r="C2742" s="743" t="s">
        <v>6305</v>
      </c>
      <c r="D2742" t="e">
        <f>VLOOKUP(C2742,'[1]2月'!$I$1:$I$65536,1,0)</f>
        <v>#N/A</v>
      </c>
      <c r="E2742" s="435">
        <v>13155755263</v>
      </c>
      <c r="F2742" s="102" t="s">
        <v>5506</v>
      </c>
      <c r="G2742" s="85" t="s">
        <v>6227</v>
      </c>
      <c r="H2742" s="434">
        <v>50</v>
      </c>
      <c r="I2742" s="434">
        <v>202608</v>
      </c>
      <c r="J2742" s="102"/>
      <c r="K2742" s="102"/>
      <c r="L2742" s="102" t="s">
        <v>5508</v>
      </c>
      <c r="M2742" s="102"/>
      <c r="N2742" s="102"/>
      <c r="O2742" s="102"/>
      <c r="P2742" s="436" t="s">
        <v>6306</v>
      </c>
      <c r="Q2742" s="85"/>
      <c r="IW2742" s="42"/>
    </row>
    <row r="2743" s="41" customFormat="1" ht="17" customHeight="1" spans="1:257">
      <c r="A2743" s="16">
        <v>2741</v>
      </c>
      <c r="B2743" s="102" t="s">
        <v>6307</v>
      </c>
      <c r="C2743" s="435" t="s">
        <v>6308</v>
      </c>
      <c r="D2743" t="e">
        <f>VLOOKUP(C2743,'[1]2月'!$I$1:$I$65536,1,0)</f>
        <v>#N/A</v>
      </c>
      <c r="E2743" s="435" t="s">
        <v>6294</v>
      </c>
      <c r="F2743" s="102" t="s">
        <v>5506</v>
      </c>
      <c r="G2743" s="85" t="s">
        <v>6227</v>
      </c>
      <c r="H2743" s="434">
        <v>50</v>
      </c>
      <c r="I2743" s="434">
        <v>202608</v>
      </c>
      <c r="J2743" s="102"/>
      <c r="K2743" s="102"/>
      <c r="L2743" s="102" t="s">
        <v>5508</v>
      </c>
      <c r="M2743" s="102"/>
      <c r="N2743" s="102"/>
      <c r="O2743" s="102"/>
      <c r="P2743" s="436" t="s">
        <v>6309</v>
      </c>
      <c r="Q2743" s="85"/>
      <c r="IW2743" s="42"/>
    </row>
    <row r="2744" s="41" customFormat="1" ht="17" customHeight="1" spans="1:257">
      <c r="A2744" s="16">
        <v>2742</v>
      </c>
      <c r="B2744" s="102" t="s">
        <v>6310</v>
      </c>
      <c r="C2744" s="435" t="s">
        <v>6311</v>
      </c>
      <c r="D2744" t="e">
        <f>VLOOKUP(C2744,'[1]2月'!$I$1:$I$65536,1,0)</f>
        <v>#N/A</v>
      </c>
      <c r="E2744" s="435" t="s">
        <v>6297</v>
      </c>
      <c r="F2744" s="102" t="s">
        <v>5506</v>
      </c>
      <c r="G2744" s="85" t="s">
        <v>6227</v>
      </c>
      <c r="H2744" s="434">
        <v>50</v>
      </c>
      <c r="I2744" s="434">
        <v>202608</v>
      </c>
      <c r="J2744" s="102"/>
      <c r="K2744" s="102"/>
      <c r="L2744" s="102" t="s">
        <v>5508</v>
      </c>
      <c r="M2744" s="102"/>
      <c r="N2744" s="102"/>
      <c r="O2744" s="102"/>
      <c r="P2744" s="436" t="s">
        <v>6312</v>
      </c>
      <c r="Q2744" s="85"/>
      <c r="IW2744" s="42"/>
    </row>
    <row r="2745" s="41" customFormat="1" ht="17" customHeight="1" spans="1:257">
      <c r="A2745" s="16">
        <v>2743</v>
      </c>
      <c r="B2745" s="102" t="s">
        <v>6313</v>
      </c>
      <c r="C2745" s="435" t="s">
        <v>6314</v>
      </c>
      <c r="D2745" t="e">
        <f>VLOOKUP(C2745,'[1]2月'!$I$1:$I$65536,1,0)</f>
        <v>#N/A</v>
      </c>
      <c r="E2745" s="435" t="s">
        <v>6300</v>
      </c>
      <c r="F2745" s="102" t="s">
        <v>5506</v>
      </c>
      <c r="G2745" s="85" t="s">
        <v>6227</v>
      </c>
      <c r="H2745" s="434">
        <v>50</v>
      </c>
      <c r="I2745" s="434">
        <v>202608</v>
      </c>
      <c r="J2745" s="102"/>
      <c r="K2745" s="102"/>
      <c r="L2745" s="102" t="s">
        <v>5508</v>
      </c>
      <c r="M2745" s="102"/>
      <c r="N2745" s="102"/>
      <c r="O2745" s="102"/>
      <c r="P2745" s="436" t="s">
        <v>6315</v>
      </c>
      <c r="Q2745" s="85"/>
      <c r="IW2745" s="42"/>
    </row>
    <row r="2746" s="41" customFormat="1" ht="17" customHeight="1" spans="1:257">
      <c r="A2746" s="16">
        <v>2744</v>
      </c>
      <c r="B2746" s="102" t="s">
        <v>6316</v>
      </c>
      <c r="C2746" s="744" t="s">
        <v>6317</v>
      </c>
      <c r="D2746" t="e">
        <f>VLOOKUP(C2746,'[1]2月'!$I$1:$I$65536,1,0)</f>
        <v>#N/A</v>
      </c>
      <c r="E2746" s="435" t="s">
        <v>6303</v>
      </c>
      <c r="F2746" s="102" t="s">
        <v>5506</v>
      </c>
      <c r="G2746" s="85" t="s">
        <v>6227</v>
      </c>
      <c r="H2746" s="434">
        <v>50</v>
      </c>
      <c r="I2746" s="434">
        <v>202608</v>
      </c>
      <c r="J2746" s="102"/>
      <c r="K2746" s="102"/>
      <c r="L2746" s="102" t="s">
        <v>5508</v>
      </c>
      <c r="M2746" s="102"/>
      <c r="N2746" s="102"/>
      <c r="O2746" s="102"/>
      <c r="P2746" s="436" t="s">
        <v>6318</v>
      </c>
      <c r="Q2746" s="85"/>
      <c r="IW2746" s="42"/>
    </row>
    <row r="2747" s="41" customFormat="1" ht="17" customHeight="1" spans="1:257">
      <c r="A2747" s="16">
        <v>2745</v>
      </c>
      <c r="B2747" s="102" t="s">
        <v>6319</v>
      </c>
      <c r="C2747" s="102" t="s">
        <v>6320</v>
      </c>
      <c r="D2747" t="e">
        <f>VLOOKUP(C2747,'[1]2月'!$I$1:$I$65536,1,0)</f>
        <v>#N/A</v>
      </c>
      <c r="E2747" s="435" t="s">
        <v>6306</v>
      </c>
      <c r="F2747" s="102" t="s">
        <v>5506</v>
      </c>
      <c r="G2747" s="85" t="s">
        <v>6227</v>
      </c>
      <c r="H2747" s="434">
        <v>50</v>
      </c>
      <c r="I2747" s="434">
        <v>202608</v>
      </c>
      <c r="J2747" s="102"/>
      <c r="K2747" s="102"/>
      <c r="L2747" s="102" t="s">
        <v>5508</v>
      </c>
      <c r="M2747" s="102"/>
      <c r="N2747" s="102"/>
      <c r="O2747" s="102"/>
      <c r="P2747" s="436" t="s">
        <v>6321</v>
      </c>
      <c r="Q2747" s="85"/>
      <c r="IW2747" s="42"/>
    </row>
    <row r="2748" s="41" customFormat="1" ht="17" customHeight="1" spans="1:257">
      <c r="A2748" s="16">
        <v>2746</v>
      </c>
      <c r="B2748" s="102" t="s">
        <v>6322</v>
      </c>
      <c r="C2748" s="744" t="s">
        <v>6323</v>
      </c>
      <c r="D2748" t="e">
        <f>VLOOKUP(C2748,'[1]2月'!$I$1:$I$65536,1,0)</f>
        <v>#N/A</v>
      </c>
      <c r="E2748" s="435" t="s">
        <v>6309</v>
      </c>
      <c r="F2748" s="102" t="s">
        <v>5506</v>
      </c>
      <c r="G2748" s="85" t="s">
        <v>6227</v>
      </c>
      <c r="H2748" s="434">
        <v>50</v>
      </c>
      <c r="I2748" s="434">
        <v>202608</v>
      </c>
      <c r="J2748" s="102"/>
      <c r="K2748" s="102"/>
      <c r="L2748" s="102" t="s">
        <v>5508</v>
      </c>
      <c r="M2748" s="102"/>
      <c r="N2748" s="102"/>
      <c r="O2748" s="102"/>
      <c r="P2748" s="436" t="s">
        <v>6324</v>
      </c>
      <c r="Q2748" s="85"/>
      <c r="IW2748" s="42"/>
    </row>
    <row r="2749" s="41" customFormat="1" ht="17" customHeight="1" spans="1:257">
      <c r="A2749" s="16">
        <v>2747</v>
      </c>
      <c r="B2749" s="102" t="s">
        <v>6325</v>
      </c>
      <c r="C2749" s="102" t="s">
        <v>6326</v>
      </c>
      <c r="D2749" t="e">
        <f>VLOOKUP(C2749,'[1]2月'!$I$1:$I$65536,1,0)</f>
        <v>#N/A</v>
      </c>
      <c r="E2749" s="435" t="s">
        <v>6312</v>
      </c>
      <c r="F2749" s="102" t="s">
        <v>5506</v>
      </c>
      <c r="G2749" s="85" t="s">
        <v>6227</v>
      </c>
      <c r="H2749" s="434">
        <v>50</v>
      </c>
      <c r="I2749" s="434">
        <v>202608</v>
      </c>
      <c r="J2749" s="102"/>
      <c r="K2749" s="102"/>
      <c r="L2749" s="102" t="s">
        <v>5508</v>
      </c>
      <c r="M2749" s="102"/>
      <c r="N2749" s="102"/>
      <c r="O2749" s="102"/>
      <c r="P2749" s="436" t="s">
        <v>6327</v>
      </c>
      <c r="Q2749" s="85"/>
      <c r="IW2749" s="42"/>
    </row>
    <row r="2750" s="41" customFormat="1" ht="19" customHeight="1" spans="1:257">
      <c r="A2750" s="16">
        <v>2748</v>
      </c>
      <c r="B2750" s="102" t="s">
        <v>6328</v>
      </c>
      <c r="C2750" s="744" t="s">
        <v>6329</v>
      </c>
      <c r="D2750" t="e">
        <f>VLOOKUP(C2750,'[1]2月'!$I$1:$I$65536,1,0)</f>
        <v>#N/A</v>
      </c>
      <c r="E2750" s="435" t="s">
        <v>6315</v>
      </c>
      <c r="F2750" s="102" t="s">
        <v>5506</v>
      </c>
      <c r="G2750" s="85" t="s">
        <v>6227</v>
      </c>
      <c r="H2750" s="434">
        <v>50</v>
      </c>
      <c r="I2750" s="434">
        <v>202608</v>
      </c>
      <c r="J2750" s="102"/>
      <c r="K2750" s="102"/>
      <c r="L2750" s="102" t="s">
        <v>5508</v>
      </c>
      <c r="M2750" s="102"/>
      <c r="N2750" s="102"/>
      <c r="O2750" s="102"/>
      <c r="P2750" s="436" t="s">
        <v>6330</v>
      </c>
      <c r="Q2750" s="85"/>
      <c r="IW2750" s="42"/>
    </row>
    <row r="2751" s="41" customFormat="1" ht="21" customHeight="1" spans="1:257">
      <c r="A2751" s="16">
        <v>2749</v>
      </c>
      <c r="B2751" s="102" t="s">
        <v>6331</v>
      </c>
      <c r="C2751" s="744" t="s">
        <v>6332</v>
      </c>
      <c r="D2751" t="e">
        <f>VLOOKUP(C2751,'[1]2月'!$I$1:$I$65536,1,0)</f>
        <v>#N/A</v>
      </c>
      <c r="E2751" s="435" t="s">
        <v>6318</v>
      </c>
      <c r="F2751" s="102" t="s">
        <v>5506</v>
      </c>
      <c r="G2751" s="85" t="s">
        <v>6227</v>
      </c>
      <c r="H2751" s="434">
        <v>50</v>
      </c>
      <c r="I2751" s="434">
        <v>202608</v>
      </c>
      <c r="J2751" s="434"/>
      <c r="K2751" s="102"/>
      <c r="L2751" s="102" t="s">
        <v>5508</v>
      </c>
      <c r="M2751" s="102"/>
      <c r="N2751" s="102"/>
      <c r="O2751" s="102"/>
      <c r="P2751" s="436" t="s">
        <v>6333</v>
      </c>
      <c r="Q2751" s="85"/>
      <c r="IW2751" s="42"/>
    </row>
    <row r="2752" s="41" customFormat="1" ht="19" customHeight="1" spans="1:257">
      <c r="A2752" s="16">
        <v>2750</v>
      </c>
      <c r="B2752" s="102" t="s">
        <v>6334</v>
      </c>
      <c r="C2752" s="744" t="s">
        <v>6335</v>
      </c>
      <c r="D2752" t="e">
        <f>VLOOKUP(C2752,'[1]2月'!$I$1:$I$65536,1,0)</f>
        <v>#N/A</v>
      </c>
      <c r="E2752" s="435" t="s">
        <v>6321</v>
      </c>
      <c r="F2752" s="102" t="s">
        <v>5506</v>
      </c>
      <c r="G2752" s="85" t="s">
        <v>6227</v>
      </c>
      <c r="H2752" s="434">
        <v>50</v>
      </c>
      <c r="I2752" s="434">
        <v>202608</v>
      </c>
      <c r="J2752" s="434"/>
      <c r="K2752" s="102"/>
      <c r="L2752" s="102" t="s">
        <v>5508</v>
      </c>
      <c r="M2752" s="102"/>
      <c r="N2752" s="102"/>
      <c r="O2752" s="102"/>
      <c r="P2752" s="436" t="s">
        <v>6336</v>
      </c>
      <c r="Q2752" s="85"/>
      <c r="IW2752" s="42"/>
    </row>
    <row r="2753" s="41" customFormat="1" ht="19" customHeight="1" spans="1:257">
      <c r="A2753" s="16">
        <v>2751</v>
      </c>
      <c r="B2753" s="102" t="s">
        <v>6337</v>
      </c>
      <c r="C2753" s="102" t="s">
        <v>6338</v>
      </c>
      <c r="D2753" t="e">
        <f>VLOOKUP(C2753,'[1]2月'!$I$1:$I$65536,1,0)</f>
        <v>#N/A</v>
      </c>
      <c r="E2753" s="435" t="s">
        <v>6324</v>
      </c>
      <c r="F2753" s="102" t="s">
        <v>5506</v>
      </c>
      <c r="G2753" s="85" t="s">
        <v>6227</v>
      </c>
      <c r="H2753" s="434">
        <v>50</v>
      </c>
      <c r="I2753" s="434">
        <v>202608</v>
      </c>
      <c r="J2753" s="434"/>
      <c r="K2753" s="102"/>
      <c r="L2753" s="102" t="s">
        <v>5508</v>
      </c>
      <c r="M2753" s="102"/>
      <c r="N2753" s="102"/>
      <c r="O2753" s="102"/>
      <c r="P2753" s="436" t="s">
        <v>6339</v>
      </c>
      <c r="Q2753" s="85"/>
      <c r="IW2753" s="42"/>
    </row>
    <row r="2754" s="41" customFormat="1" ht="19" customHeight="1" spans="1:257">
      <c r="A2754" s="16">
        <v>2752</v>
      </c>
      <c r="B2754" s="102" t="s">
        <v>6340</v>
      </c>
      <c r="C2754" s="744" t="s">
        <v>6341</v>
      </c>
      <c r="D2754" t="e">
        <f>VLOOKUP(C2754,'[1]2月'!$I$1:$I$65536,1,0)</f>
        <v>#N/A</v>
      </c>
      <c r="E2754" s="435" t="s">
        <v>6327</v>
      </c>
      <c r="F2754" s="102" t="s">
        <v>5506</v>
      </c>
      <c r="G2754" s="85" t="s">
        <v>6227</v>
      </c>
      <c r="H2754" s="434">
        <v>50</v>
      </c>
      <c r="I2754" s="434">
        <v>202608</v>
      </c>
      <c r="J2754" s="434"/>
      <c r="K2754" s="102"/>
      <c r="L2754" s="102" t="s">
        <v>5508</v>
      </c>
      <c r="M2754" s="102"/>
      <c r="N2754" s="102"/>
      <c r="O2754" s="102"/>
      <c r="P2754" s="436" t="s">
        <v>6342</v>
      </c>
      <c r="Q2754" s="85"/>
      <c r="IW2754" s="42"/>
    </row>
    <row r="2755" s="41" customFormat="1" ht="19" customHeight="1" spans="1:257">
      <c r="A2755" s="16">
        <v>2753</v>
      </c>
      <c r="B2755" s="102" t="s">
        <v>6343</v>
      </c>
      <c r="C2755" s="744" t="s">
        <v>6344</v>
      </c>
      <c r="D2755" t="e">
        <f>VLOOKUP(C2755,'[1]2月'!$I$1:$I$65536,1,0)</f>
        <v>#N/A</v>
      </c>
      <c r="E2755" s="435" t="s">
        <v>6330</v>
      </c>
      <c r="F2755" s="102" t="s">
        <v>5506</v>
      </c>
      <c r="G2755" s="85" t="s">
        <v>6227</v>
      </c>
      <c r="H2755" s="102">
        <v>50</v>
      </c>
      <c r="I2755" s="434">
        <v>202608</v>
      </c>
      <c r="J2755" s="434"/>
      <c r="K2755" s="102"/>
      <c r="L2755" s="102" t="s">
        <v>5508</v>
      </c>
      <c r="M2755" s="102"/>
      <c r="N2755" s="102"/>
      <c r="O2755" s="102"/>
      <c r="P2755" s="436" t="s">
        <v>6345</v>
      </c>
      <c r="Q2755" s="85"/>
      <c r="IW2755" s="42"/>
    </row>
    <row r="2756" s="41" customFormat="1" ht="17" customHeight="1" spans="1:257">
      <c r="A2756" s="16">
        <v>2754</v>
      </c>
      <c r="B2756" s="102" t="s">
        <v>6346</v>
      </c>
      <c r="C2756" s="744" t="s">
        <v>6347</v>
      </c>
      <c r="D2756" t="e">
        <f>VLOOKUP(C2756,'[1]2月'!$I$1:$I$65536,1,0)</f>
        <v>#N/A</v>
      </c>
      <c r="E2756" s="435" t="s">
        <v>6333</v>
      </c>
      <c r="F2756" s="102" t="s">
        <v>5506</v>
      </c>
      <c r="G2756" s="85" t="s">
        <v>6227</v>
      </c>
      <c r="H2756" s="102">
        <v>50</v>
      </c>
      <c r="I2756" s="434">
        <v>202608</v>
      </c>
      <c r="J2756" s="434"/>
      <c r="K2756" s="102"/>
      <c r="L2756" s="102" t="s">
        <v>5508</v>
      </c>
      <c r="M2756" s="102"/>
      <c r="N2756" s="102"/>
      <c r="O2756" s="102"/>
      <c r="P2756" s="436" t="s">
        <v>6348</v>
      </c>
      <c r="Q2756" s="85"/>
      <c r="IW2756" s="42"/>
    </row>
    <row r="2757" s="41" customFormat="1" ht="17" customHeight="1" spans="1:257">
      <c r="A2757" s="16">
        <v>2755</v>
      </c>
      <c r="B2757" s="102" t="s">
        <v>6349</v>
      </c>
      <c r="C2757" s="744" t="s">
        <v>6350</v>
      </c>
      <c r="D2757" t="e">
        <f>VLOOKUP(C2757,'[1]2月'!$I$1:$I$65536,1,0)</f>
        <v>#N/A</v>
      </c>
      <c r="E2757" s="435" t="s">
        <v>6336</v>
      </c>
      <c r="F2757" s="102" t="s">
        <v>5506</v>
      </c>
      <c r="G2757" s="85" t="s">
        <v>6227</v>
      </c>
      <c r="H2757" s="102">
        <v>50</v>
      </c>
      <c r="I2757" s="434">
        <v>202608</v>
      </c>
      <c r="J2757" s="434"/>
      <c r="K2757" s="102"/>
      <c r="L2757" s="102" t="s">
        <v>5508</v>
      </c>
      <c r="M2757" s="102"/>
      <c r="N2757" s="102"/>
      <c r="O2757" s="102"/>
      <c r="P2757" s="436" t="s">
        <v>6351</v>
      </c>
      <c r="Q2757" s="85"/>
      <c r="IW2757" s="42"/>
    </row>
    <row r="2758" s="41" customFormat="1" ht="17" customHeight="1" spans="1:257">
      <c r="A2758" s="16">
        <v>2756</v>
      </c>
      <c r="B2758" s="102" t="s">
        <v>6352</v>
      </c>
      <c r="C2758" s="744" t="s">
        <v>6353</v>
      </c>
      <c r="D2758" t="e">
        <f>VLOOKUP(C2758,'[1]2月'!$I$1:$I$65536,1,0)</f>
        <v>#N/A</v>
      </c>
      <c r="E2758" s="435" t="s">
        <v>6339</v>
      </c>
      <c r="F2758" s="102" t="s">
        <v>5506</v>
      </c>
      <c r="G2758" s="85" t="s">
        <v>6227</v>
      </c>
      <c r="H2758" s="102">
        <v>50</v>
      </c>
      <c r="I2758" s="434">
        <v>202608</v>
      </c>
      <c r="J2758" s="434"/>
      <c r="K2758" s="102"/>
      <c r="L2758" s="102"/>
      <c r="M2758" s="102"/>
      <c r="N2758" s="102"/>
      <c r="O2758" s="102"/>
      <c r="P2758" s="436" t="s">
        <v>6354</v>
      </c>
      <c r="Q2758" s="85"/>
      <c r="IW2758" s="42"/>
    </row>
    <row r="2759" s="41" customFormat="1" ht="17" customHeight="1" spans="1:257">
      <c r="A2759" s="16">
        <v>2757</v>
      </c>
      <c r="B2759" s="102" t="s">
        <v>6355</v>
      </c>
      <c r="C2759" s="102" t="s">
        <v>6356</v>
      </c>
      <c r="D2759" t="e">
        <f>VLOOKUP(C2759,'[1]2月'!$I$1:$I$65536,1,0)</f>
        <v>#N/A</v>
      </c>
      <c r="E2759" s="435" t="s">
        <v>6342</v>
      </c>
      <c r="F2759" s="102" t="s">
        <v>5506</v>
      </c>
      <c r="G2759" s="85" t="s">
        <v>6227</v>
      </c>
      <c r="H2759" s="102">
        <v>50</v>
      </c>
      <c r="I2759" s="434">
        <v>202608</v>
      </c>
      <c r="J2759" s="434"/>
      <c r="K2759" s="102"/>
      <c r="L2759" s="102"/>
      <c r="M2759" s="102"/>
      <c r="N2759" s="102"/>
      <c r="O2759" s="102"/>
      <c r="P2759" s="436" t="s">
        <v>6357</v>
      </c>
      <c r="Q2759" s="85"/>
      <c r="IW2759" s="42"/>
    </row>
    <row r="2760" s="41" customFormat="1" ht="17" customHeight="1" spans="1:257">
      <c r="A2760" s="16">
        <v>2758</v>
      </c>
      <c r="B2760" s="102" t="s">
        <v>6358</v>
      </c>
      <c r="C2760" s="744" t="s">
        <v>6359</v>
      </c>
      <c r="D2760" t="e">
        <f>VLOOKUP(C2760,'[1]2月'!$I$1:$I$65536,1,0)</f>
        <v>#N/A</v>
      </c>
      <c r="E2760" s="435" t="s">
        <v>6345</v>
      </c>
      <c r="F2760" s="102" t="s">
        <v>5506</v>
      </c>
      <c r="G2760" s="85" t="s">
        <v>6227</v>
      </c>
      <c r="H2760" s="102">
        <v>50</v>
      </c>
      <c r="I2760" s="434">
        <v>202608</v>
      </c>
      <c r="J2760" s="434"/>
      <c r="K2760" s="102"/>
      <c r="L2760" s="102" t="s">
        <v>5508</v>
      </c>
      <c r="M2760" s="102"/>
      <c r="N2760" s="102" t="s">
        <v>5508</v>
      </c>
      <c r="O2760" s="102"/>
      <c r="P2760" s="102">
        <v>13037211191</v>
      </c>
      <c r="Q2760" s="85"/>
      <c r="IW2760" s="42"/>
    </row>
    <row r="2761" s="41" customFormat="1" ht="17" customHeight="1" spans="1:257">
      <c r="A2761" s="16">
        <v>2759</v>
      </c>
      <c r="B2761" s="102" t="s">
        <v>6360</v>
      </c>
      <c r="C2761" s="744" t="s">
        <v>6361</v>
      </c>
      <c r="D2761" t="e">
        <f>VLOOKUP(C2761,'[1]2月'!$I$1:$I$65536,1,0)</f>
        <v>#N/A</v>
      </c>
      <c r="E2761" s="435" t="s">
        <v>6348</v>
      </c>
      <c r="F2761" s="102" t="s">
        <v>5506</v>
      </c>
      <c r="G2761" s="85" t="s">
        <v>6227</v>
      </c>
      <c r="H2761" s="102">
        <v>50</v>
      </c>
      <c r="I2761" s="434">
        <v>202608</v>
      </c>
      <c r="J2761" s="434"/>
      <c r="K2761" s="102"/>
      <c r="L2761" s="102" t="s">
        <v>5508</v>
      </c>
      <c r="M2761" s="102"/>
      <c r="N2761" s="102" t="s">
        <v>5508</v>
      </c>
      <c r="O2761" s="102"/>
      <c r="P2761" s="102">
        <v>18270981764</v>
      </c>
      <c r="Q2761" s="85"/>
      <c r="IW2761" s="42"/>
    </row>
    <row r="2762" s="41" customFormat="1" ht="17" customHeight="1" spans="1:257">
      <c r="A2762" s="16">
        <v>2760</v>
      </c>
      <c r="B2762" s="102" t="s">
        <v>6362</v>
      </c>
      <c r="C2762" s="744" t="s">
        <v>6363</v>
      </c>
      <c r="D2762" t="e">
        <f>VLOOKUP(C2762,'[1]2月'!$I$1:$I$65536,1,0)</f>
        <v>#N/A</v>
      </c>
      <c r="E2762" s="435" t="s">
        <v>6354</v>
      </c>
      <c r="F2762" s="102" t="s">
        <v>5506</v>
      </c>
      <c r="G2762" s="85" t="s">
        <v>6227</v>
      </c>
      <c r="H2762" s="102">
        <v>50</v>
      </c>
      <c r="I2762" s="434">
        <v>202608</v>
      </c>
      <c r="J2762" s="434"/>
      <c r="K2762" s="102"/>
      <c r="L2762" s="102" t="s">
        <v>5508</v>
      </c>
      <c r="M2762" s="102"/>
      <c r="N2762" s="102" t="s">
        <v>5508</v>
      </c>
      <c r="O2762" s="102"/>
      <c r="P2762" s="102">
        <v>13879814241</v>
      </c>
      <c r="Q2762" s="85"/>
      <c r="IW2762" s="42"/>
    </row>
    <row r="2763" s="41" customFormat="1" ht="17" customHeight="1" spans="1:257">
      <c r="A2763" s="16">
        <v>2761</v>
      </c>
      <c r="B2763" s="102" t="s">
        <v>6364</v>
      </c>
      <c r="C2763" s="744" t="s">
        <v>6365</v>
      </c>
      <c r="D2763" t="e">
        <f>VLOOKUP(C2763,'[1]2月'!$I$1:$I$65536,1,0)</f>
        <v>#N/A</v>
      </c>
      <c r="E2763" s="435" t="s">
        <v>6357</v>
      </c>
      <c r="F2763" s="102" t="s">
        <v>5506</v>
      </c>
      <c r="G2763" s="85" t="s">
        <v>6227</v>
      </c>
      <c r="H2763" s="102">
        <v>50</v>
      </c>
      <c r="I2763" s="434">
        <v>202608</v>
      </c>
      <c r="J2763" s="434"/>
      <c r="K2763" s="102"/>
      <c r="L2763" s="102" t="s">
        <v>5508</v>
      </c>
      <c r="M2763" s="102"/>
      <c r="N2763" s="102" t="s">
        <v>5508</v>
      </c>
      <c r="O2763" s="102"/>
      <c r="P2763" s="439">
        <v>18279872939</v>
      </c>
      <c r="Q2763" s="85"/>
      <c r="IW2763" s="42"/>
    </row>
    <row r="2764" s="41" customFormat="1" ht="17" customHeight="1" spans="1:257">
      <c r="A2764" s="16">
        <v>2762</v>
      </c>
      <c r="B2764" s="102" t="s">
        <v>6366</v>
      </c>
      <c r="C2764" s="102" t="s">
        <v>6367</v>
      </c>
      <c r="D2764" t="e">
        <f>VLOOKUP(C2764,'[1]2月'!$I$1:$I$65536,1,0)</f>
        <v>#N/A</v>
      </c>
      <c r="E2764" s="435">
        <v>13037211191</v>
      </c>
      <c r="F2764" s="102" t="s">
        <v>5506</v>
      </c>
      <c r="G2764" s="85" t="s">
        <v>6368</v>
      </c>
      <c r="H2764" s="102">
        <v>100</v>
      </c>
      <c r="I2764" s="434">
        <v>202608</v>
      </c>
      <c r="J2764" s="102"/>
      <c r="K2764" s="102"/>
      <c r="L2764" s="102" t="s">
        <v>5508</v>
      </c>
      <c r="M2764" s="102"/>
      <c r="N2764" s="102" t="s">
        <v>5508</v>
      </c>
      <c r="O2764" s="102"/>
      <c r="P2764" s="439">
        <v>13687987389</v>
      </c>
      <c r="Q2764" s="85"/>
      <c r="IW2764" s="42"/>
    </row>
    <row r="2765" s="41" customFormat="1" ht="17" customHeight="1" spans="1:257">
      <c r="A2765" s="16">
        <v>2763</v>
      </c>
      <c r="B2765" s="102" t="s">
        <v>6369</v>
      </c>
      <c r="C2765" s="102" t="s">
        <v>6370</v>
      </c>
      <c r="D2765" t="e">
        <f>VLOOKUP(C2765,'[1]2月'!$I$1:$I$65536,1,0)</f>
        <v>#N/A</v>
      </c>
      <c r="E2765" s="435">
        <v>18270981764</v>
      </c>
      <c r="F2765" s="102" t="s">
        <v>5506</v>
      </c>
      <c r="G2765" s="85" t="s">
        <v>6368</v>
      </c>
      <c r="H2765" s="102">
        <v>100</v>
      </c>
      <c r="I2765" s="434">
        <v>202608</v>
      </c>
      <c r="J2765" s="102"/>
      <c r="K2765" s="102"/>
      <c r="L2765" s="102" t="s">
        <v>5508</v>
      </c>
      <c r="M2765" s="102"/>
      <c r="N2765" s="102" t="s">
        <v>5508</v>
      </c>
      <c r="O2765" s="102"/>
      <c r="P2765" s="102">
        <v>13955993089</v>
      </c>
      <c r="Q2765" s="85"/>
      <c r="IW2765" s="42"/>
    </row>
    <row r="2766" s="41" customFormat="1" ht="17" customHeight="1" spans="1:257">
      <c r="A2766" s="16">
        <v>2764</v>
      </c>
      <c r="B2766" s="102" t="s">
        <v>6371</v>
      </c>
      <c r="C2766" s="102" t="s">
        <v>6372</v>
      </c>
      <c r="D2766" t="e">
        <f>VLOOKUP(C2766,'[1]2月'!$I$1:$I$65536,1,0)</f>
        <v>#N/A</v>
      </c>
      <c r="E2766" s="435">
        <v>13879814241</v>
      </c>
      <c r="F2766" s="102" t="s">
        <v>5506</v>
      </c>
      <c r="G2766" s="85" t="s">
        <v>6368</v>
      </c>
      <c r="H2766" s="102">
        <v>50</v>
      </c>
      <c r="I2766" s="434">
        <v>202608</v>
      </c>
      <c r="J2766" s="102"/>
      <c r="K2766" s="102"/>
      <c r="L2766" s="102" t="s">
        <v>5508</v>
      </c>
      <c r="M2766" s="102"/>
      <c r="N2766" s="102" t="s">
        <v>5508</v>
      </c>
      <c r="O2766" s="102"/>
      <c r="P2766" s="102">
        <v>13879873613</v>
      </c>
      <c r="Q2766" s="85"/>
      <c r="IW2766" s="42"/>
    </row>
    <row r="2767" s="41" customFormat="1" ht="17" customHeight="1" spans="1:257">
      <c r="A2767" s="16">
        <v>2765</v>
      </c>
      <c r="B2767" s="102" t="s">
        <v>6373</v>
      </c>
      <c r="C2767" s="102" t="s">
        <v>6374</v>
      </c>
      <c r="D2767" t="e">
        <f>VLOOKUP(C2767,'[1]2月'!$I$1:$I$65536,1,0)</f>
        <v>#N/A</v>
      </c>
      <c r="E2767" s="435">
        <v>18279872939</v>
      </c>
      <c r="F2767" s="102" t="s">
        <v>5506</v>
      </c>
      <c r="G2767" s="85" t="s">
        <v>6368</v>
      </c>
      <c r="H2767" s="102">
        <v>50</v>
      </c>
      <c r="I2767" s="434">
        <v>202608</v>
      </c>
      <c r="J2767" s="102"/>
      <c r="K2767" s="102"/>
      <c r="L2767" s="102" t="s">
        <v>5508</v>
      </c>
      <c r="M2767" s="102"/>
      <c r="N2767" s="102" t="s">
        <v>5508</v>
      </c>
      <c r="O2767" s="102"/>
      <c r="P2767" s="102">
        <v>18322815092</v>
      </c>
      <c r="Q2767" s="85"/>
    </row>
    <row r="2768" s="41" customFormat="1" ht="17" customHeight="1" spans="1:257">
      <c r="A2768" s="16">
        <v>2766</v>
      </c>
      <c r="B2768" s="435" t="s">
        <v>6375</v>
      </c>
      <c r="C2768" s="102" t="s">
        <v>6376</v>
      </c>
      <c r="D2768" t="e">
        <f>VLOOKUP(C2768,'[1]2月'!$I$1:$I$65536,1,0)</f>
        <v>#N/A</v>
      </c>
      <c r="E2768" s="435">
        <v>13687987389</v>
      </c>
      <c r="F2768" s="102" t="s">
        <v>5506</v>
      </c>
      <c r="G2768" s="85" t="s">
        <v>6368</v>
      </c>
      <c r="H2768" s="102">
        <v>50</v>
      </c>
      <c r="I2768" s="434">
        <v>202608</v>
      </c>
      <c r="J2768" s="102"/>
      <c r="K2768" s="102"/>
      <c r="L2768" s="102" t="s">
        <v>5508</v>
      </c>
      <c r="M2768" s="102"/>
      <c r="N2768" s="102"/>
      <c r="O2768" s="102"/>
      <c r="P2768" s="102">
        <v>13479809126</v>
      </c>
      <c r="Q2768" s="85"/>
    </row>
    <row r="2769" s="41" customFormat="1" ht="17" customHeight="1" spans="1:257">
      <c r="A2769" s="16">
        <v>2767</v>
      </c>
      <c r="B2769" s="435" t="s">
        <v>6377</v>
      </c>
      <c r="C2769" s="102" t="s">
        <v>6378</v>
      </c>
      <c r="D2769" t="e">
        <f>VLOOKUP(C2769,'[1]2月'!$I$1:$I$65536,1,0)</f>
        <v>#N/A</v>
      </c>
      <c r="E2769" s="435">
        <v>13955993089</v>
      </c>
      <c r="F2769" s="102" t="s">
        <v>5506</v>
      </c>
      <c r="G2769" s="85" t="s">
        <v>6368</v>
      </c>
      <c r="H2769" s="102">
        <v>50</v>
      </c>
      <c r="I2769" s="434">
        <v>202608</v>
      </c>
      <c r="J2769" s="102"/>
      <c r="K2769" s="102"/>
      <c r="L2769" s="102" t="s">
        <v>5508</v>
      </c>
      <c r="M2769" s="102"/>
      <c r="N2769" s="102"/>
      <c r="O2769" s="102"/>
      <c r="P2769" s="102">
        <v>13697985406</v>
      </c>
      <c r="Q2769" s="85"/>
      <c r="IW2769" s="42"/>
    </row>
    <row r="2770" s="41" customFormat="1" ht="17" customHeight="1" spans="1:257">
      <c r="A2770" s="16">
        <v>2768</v>
      </c>
      <c r="B2770" s="436" t="s">
        <v>6379</v>
      </c>
      <c r="C2770" s="102" t="s">
        <v>6380</v>
      </c>
      <c r="D2770" t="e">
        <f>VLOOKUP(C2770,'[1]2月'!$I$1:$I$65536,1,0)</f>
        <v>#N/A</v>
      </c>
      <c r="E2770" s="435">
        <v>13879873613</v>
      </c>
      <c r="F2770" s="102" t="s">
        <v>5506</v>
      </c>
      <c r="G2770" s="85" t="s">
        <v>6368</v>
      </c>
      <c r="H2770" s="102">
        <v>50</v>
      </c>
      <c r="I2770" s="434">
        <v>202608</v>
      </c>
      <c r="J2770" s="102"/>
      <c r="K2770" s="102"/>
      <c r="L2770" s="102" t="s">
        <v>5508</v>
      </c>
      <c r="M2770" s="102"/>
      <c r="N2770" s="102"/>
      <c r="O2770" s="102"/>
      <c r="P2770" s="102">
        <v>15279985981</v>
      </c>
      <c r="Q2770" s="85"/>
      <c r="IW2770" s="42"/>
    </row>
    <row r="2771" s="41" customFormat="1" ht="17" customHeight="1" spans="1:257">
      <c r="A2771" s="16">
        <v>2769</v>
      </c>
      <c r="B2771" s="102" t="s">
        <v>6381</v>
      </c>
      <c r="C2771" s="744" t="s">
        <v>6382</v>
      </c>
      <c r="D2771" t="e">
        <f>VLOOKUP(C2771,'[1]2月'!$I$1:$I$65536,1,0)</f>
        <v>#N/A</v>
      </c>
      <c r="E2771" s="435">
        <v>18322815092</v>
      </c>
      <c r="F2771" s="102" t="s">
        <v>5506</v>
      </c>
      <c r="G2771" s="85" t="s">
        <v>6368</v>
      </c>
      <c r="H2771" s="102">
        <v>50</v>
      </c>
      <c r="I2771" s="434">
        <v>202608</v>
      </c>
      <c r="J2771" s="102"/>
      <c r="K2771" s="102"/>
      <c r="L2771" s="102" t="s">
        <v>5508</v>
      </c>
      <c r="M2771" s="102"/>
      <c r="N2771" s="102"/>
      <c r="O2771" s="102"/>
      <c r="P2771" s="102">
        <v>13979813130</v>
      </c>
      <c r="Q2771" s="85"/>
      <c r="IW2771" s="42"/>
    </row>
    <row r="2772" s="41" customFormat="1" ht="17" customHeight="1" spans="1:257">
      <c r="A2772" s="16">
        <v>2770</v>
      </c>
      <c r="B2772" s="102" t="s">
        <v>6383</v>
      </c>
      <c r="C2772" s="102" t="s">
        <v>6384</v>
      </c>
      <c r="D2772" t="e">
        <f>VLOOKUP(C2772,'[1]2月'!$I$1:$I$65536,1,0)</f>
        <v>#N/A</v>
      </c>
      <c r="E2772" s="435">
        <v>13479809126</v>
      </c>
      <c r="F2772" s="102" t="s">
        <v>5506</v>
      </c>
      <c r="G2772" s="85" t="s">
        <v>6368</v>
      </c>
      <c r="H2772" s="102">
        <v>50</v>
      </c>
      <c r="I2772" s="434">
        <v>202608</v>
      </c>
      <c r="J2772" s="102"/>
      <c r="K2772" s="102"/>
      <c r="L2772" s="102" t="s">
        <v>5508</v>
      </c>
      <c r="M2772" s="102"/>
      <c r="N2772" s="102"/>
      <c r="O2772" s="102"/>
      <c r="P2772" s="102">
        <v>15912603358</v>
      </c>
      <c r="Q2772" s="85"/>
      <c r="IW2772" s="42"/>
    </row>
    <row r="2773" s="41" customFormat="1" ht="19" customHeight="1" spans="1:257">
      <c r="A2773" s="16">
        <v>2771</v>
      </c>
      <c r="B2773" s="102" t="s">
        <v>5900</v>
      </c>
      <c r="C2773" s="102" t="s">
        <v>6385</v>
      </c>
      <c r="D2773" t="e">
        <f>VLOOKUP(C2773,'[1]2月'!$I$1:$I$65536,1,0)</f>
        <v>#N/A</v>
      </c>
      <c r="E2773" s="435">
        <v>13697985406</v>
      </c>
      <c r="F2773" s="102" t="s">
        <v>5506</v>
      </c>
      <c r="G2773" s="85" t="s">
        <v>6368</v>
      </c>
      <c r="H2773" s="102">
        <v>50</v>
      </c>
      <c r="I2773" s="434">
        <v>202608</v>
      </c>
      <c r="J2773" s="102"/>
      <c r="K2773" s="102"/>
      <c r="L2773" s="102" t="s">
        <v>5508</v>
      </c>
      <c r="M2773" s="102"/>
      <c r="N2773" s="102"/>
      <c r="O2773" s="102"/>
      <c r="P2773" s="102">
        <v>13155788056</v>
      </c>
      <c r="Q2773" s="85"/>
      <c r="IW2773" s="42"/>
    </row>
    <row r="2774" s="41" customFormat="1" ht="19" customHeight="1" spans="1:257">
      <c r="A2774" s="16">
        <v>2772</v>
      </c>
      <c r="B2774" s="102" t="s">
        <v>6386</v>
      </c>
      <c r="C2774" s="744" t="s">
        <v>6387</v>
      </c>
      <c r="D2774" t="e">
        <f>VLOOKUP(C2774,'[1]2月'!$I$1:$I$65536,1,0)</f>
        <v>#N/A</v>
      </c>
      <c r="E2774" s="435">
        <v>15279985981</v>
      </c>
      <c r="F2774" s="102" t="s">
        <v>5506</v>
      </c>
      <c r="G2774" s="85" t="s">
        <v>6368</v>
      </c>
      <c r="H2774" s="102">
        <v>50</v>
      </c>
      <c r="I2774" s="434">
        <v>202608</v>
      </c>
      <c r="J2774" s="102"/>
      <c r="K2774" s="102"/>
      <c r="L2774" s="102" t="s">
        <v>5508</v>
      </c>
      <c r="M2774" s="102"/>
      <c r="N2774" s="102"/>
      <c r="O2774" s="102"/>
      <c r="P2774" s="102">
        <v>13627984083</v>
      </c>
      <c r="Q2774" s="85"/>
      <c r="IW2774" s="42"/>
    </row>
    <row r="2775" s="41" customFormat="1" ht="19" customHeight="1" spans="1:257">
      <c r="A2775" s="16">
        <v>2773</v>
      </c>
      <c r="B2775" s="102" t="s">
        <v>6388</v>
      </c>
      <c r="C2775" s="102" t="s">
        <v>6389</v>
      </c>
      <c r="D2775" t="e">
        <f>VLOOKUP(C2775,'[1]2月'!$I$1:$I$65536,1,0)</f>
        <v>#N/A</v>
      </c>
      <c r="E2775" s="435">
        <v>13979813130</v>
      </c>
      <c r="F2775" s="102" t="s">
        <v>5506</v>
      </c>
      <c r="G2775" s="85" t="s">
        <v>6368</v>
      </c>
      <c r="H2775" s="102">
        <v>50</v>
      </c>
      <c r="I2775" s="434">
        <v>202608</v>
      </c>
      <c r="J2775" s="102"/>
      <c r="K2775" s="102"/>
      <c r="L2775" s="102" t="s">
        <v>5508</v>
      </c>
      <c r="M2775" s="102"/>
      <c r="N2775" s="102"/>
      <c r="O2775" s="102"/>
      <c r="P2775" s="102">
        <v>13767803252</v>
      </c>
      <c r="Q2775" s="85"/>
      <c r="IW2775" s="42"/>
    </row>
    <row r="2776" s="41" customFormat="1" ht="19" customHeight="1" spans="1:257">
      <c r="A2776" s="16">
        <v>2774</v>
      </c>
      <c r="B2776" s="102" t="s">
        <v>6390</v>
      </c>
      <c r="C2776" s="102" t="s">
        <v>6391</v>
      </c>
      <c r="D2776" t="e">
        <f>VLOOKUP(C2776,'[1]2月'!$I$1:$I$65536,1,0)</f>
        <v>#N/A</v>
      </c>
      <c r="E2776" s="435">
        <v>15912603358</v>
      </c>
      <c r="F2776" s="102" t="s">
        <v>5506</v>
      </c>
      <c r="G2776" s="85" t="s">
        <v>6368</v>
      </c>
      <c r="H2776" s="102">
        <v>50</v>
      </c>
      <c r="I2776" s="434">
        <v>202608</v>
      </c>
      <c r="J2776" s="102"/>
      <c r="K2776" s="102"/>
      <c r="L2776" s="102" t="s">
        <v>5508</v>
      </c>
      <c r="M2776" s="102"/>
      <c r="N2776" s="102"/>
      <c r="O2776" s="102"/>
      <c r="P2776" s="102">
        <v>13607980371</v>
      </c>
      <c r="Q2776" s="85"/>
      <c r="IW2776" s="42"/>
    </row>
    <row r="2777" s="41" customFormat="1" ht="17" customHeight="1" spans="1:257">
      <c r="A2777" s="16">
        <v>2775</v>
      </c>
      <c r="B2777" s="102" t="s">
        <v>6392</v>
      </c>
      <c r="C2777" s="102" t="s">
        <v>6393</v>
      </c>
      <c r="D2777" t="e">
        <f>VLOOKUP(C2777,'[1]2月'!$I$1:$I$65536,1,0)</f>
        <v>#N/A</v>
      </c>
      <c r="E2777" s="435">
        <v>13155788056</v>
      </c>
      <c r="F2777" s="102" t="s">
        <v>5506</v>
      </c>
      <c r="G2777" s="85" t="s">
        <v>6368</v>
      </c>
      <c r="H2777" s="102">
        <v>50</v>
      </c>
      <c r="I2777" s="434">
        <v>202608</v>
      </c>
      <c r="J2777" s="102"/>
      <c r="K2777" s="102"/>
      <c r="L2777" s="102" t="s">
        <v>5508</v>
      </c>
      <c r="M2777" s="102"/>
      <c r="N2777" s="102"/>
      <c r="O2777" s="102"/>
      <c r="P2777" s="102">
        <v>13906799160</v>
      </c>
      <c r="Q2777" s="85"/>
      <c r="IW2777" s="42"/>
    </row>
    <row r="2778" s="41" customFormat="1" ht="17" customHeight="1" spans="1:257">
      <c r="A2778" s="16">
        <v>2776</v>
      </c>
      <c r="B2778" s="102" t="s">
        <v>6394</v>
      </c>
      <c r="C2778" s="102" t="s">
        <v>6395</v>
      </c>
      <c r="D2778" t="e">
        <f>VLOOKUP(C2778,'[1]2月'!$I$1:$I$65536,1,0)</f>
        <v>#N/A</v>
      </c>
      <c r="E2778" s="435">
        <v>13627984083</v>
      </c>
      <c r="F2778" s="102" t="s">
        <v>5506</v>
      </c>
      <c r="G2778" s="85" t="s">
        <v>6368</v>
      </c>
      <c r="H2778" s="102">
        <v>50</v>
      </c>
      <c r="I2778" s="434">
        <v>202608</v>
      </c>
      <c r="J2778" s="102"/>
      <c r="K2778" s="102"/>
      <c r="L2778" s="102" t="s">
        <v>5508</v>
      </c>
      <c r="M2778" s="102"/>
      <c r="N2778" s="102"/>
      <c r="O2778" s="102"/>
      <c r="P2778" s="102">
        <v>13356423456</v>
      </c>
      <c r="Q2778" s="85"/>
      <c r="IW2778" s="42"/>
    </row>
    <row r="2779" s="41" customFormat="1" ht="17" customHeight="1" spans="1:257">
      <c r="A2779" s="16">
        <v>2777</v>
      </c>
      <c r="B2779" s="102" t="s">
        <v>6396</v>
      </c>
      <c r="C2779" s="102" t="s">
        <v>6397</v>
      </c>
      <c r="D2779" t="e">
        <f>VLOOKUP(C2779,'[1]2月'!$I$1:$I$65536,1,0)</f>
        <v>#N/A</v>
      </c>
      <c r="E2779" s="435">
        <v>13767803252</v>
      </c>
      <c r="F2779" s="102" t="s">
        <v>5506</v>
      </c>
      <c r="G2779" s="85" t="s">
        <v>6368</v>
      </c>
      <c r="H2779" s="102">
        <v>50</v>
      </c>
      <c r="I2779" s="434">
        <v>202608</v>
      </c>
      <c r="J2779" s="102"/>
      <c r="K2779" s="102"/>
      <c r="L2779" s="102" t="s">
        <v>5508</v>
      </c>
      <c r="M2779" s="102"/>
      <c r="N2779" s="102"/>
      <c r="O2779" s="102"/>
      <c r="P2779" s="102">
        <v>13979833187</v>
      </c>
      <c r="Q2779" s="85"/>
      <c r="IW2779" s="42"/>
    </row>
    <row r="2780" s="41" customFormat="1" ht="17" customHeight="1" spans="1:257">
      <c r="A2780" s="16">
        <v>2778</v>
      </c>
      <c r="B2780" s="102" t="s">
        <v>6398</v>
      </c>
      <c r="C2780" s="102" t="s">
        <v>6399</v>
      </c>
      <c r="D2780" t="e">
        <f>VLOOKUP(C2780,'[1]2月'!$I$1:$I$65536,1,0)</f>
        <v>#N/A</v>
      </c>
      <c r="E2780" s="435">
        <v>13607980371</v>
      </c>
      <c r="F2780" s="102" t="s">
        <v>5506</v>
      </c>
      <c r="G2780" s="85" t="s">
        <v>6368</v>
      </c>
      <c r="H2780" s="102">
        <v>50</v>
      </c>
      <c r="I2780" s="434">
        <v>202608</v>
      </c>
      <c r="J2780" s="102"/>
      <c r="K2780" s="102"/>
      <c r="L2780" s="102" t="s">
        <v>5508</v>
      </c>
      <c r="M2780" s="102"/>
      <c r="N2780" s="102"/>
      <c r="O2780" s="102"/>
      <c r="P2780" s="443">
        <v>15748764700</v>
      </c>
      <c r="Q2780" s="85"/>
      <c r="IW2780" s="42"/>
    </row>
    <row r="2781" s="41" customFormat="1" ht="17" customHeight="1" spans="1:257">
      <c r="A2781" s="16">
        <v>2779</v>
      </c>
      <c r="B2781" s="102" t="s">
        <v>6400</v>
      </c>
      <c r="C2781" s="744" t="s">
        <v>6401</v>
      </c>
      <c r="D2781" t="e">
        <f>VLOOKUP(C2781,'[1]2月'!$I$1:$I$65536,1,0)</f>
        <v>#N/A</v>
      </c>
      <c r="E2781" s="435">
        <v>13906799160</v>
      </c>
      <c r="F2781" s="102" t="s">
        <v>5506</v>
      </c>
      <c r="G2781" s="85" t="s">
        <v>6368</v>
      </c>
      <c r="H2781" s="102">
        <v>50</v>
      </c>
      <c r="I2781" s="434">
        <v>202608</v>
      </c>
      <c r="J2781" s="102"/>
      <c r="K2781" s="102"/>
      <c r="L2781" s="102" t="s">
        <v>5508</v>
      </c>
      <c r="M2781" s="102"/>
      <c r="N2781" s="102"/>
      <c r="O2781" s="102"/>
      <c r="P2781" s="443">
        <v>15658945400</v>
      </c>
      <c r="Q2781" s="85"/>
      <c r="IW2781" s="42"/>
    </row>
    <row r="2782" s="41" customFormat="1" ht="17" customHeight="1" spans="1:257">
      <c r="A2782" s="16">
        <v>2780</v>
      </c>
      <c r="B2782" s="102" t="s">
        <v>6402</v>
      </c>
      <c r="C2782" s="744" t="s">
        <v>6403</v>
      </c>
      <c r="D2782" t="e">
        <f>VLOOKUP(C2782,'[1]2月'!$I$1:$I$65536,1,0)</f>
        <v>#N/A</v>
      </c>
      <c r="E2782" s="435">
        <v>13356423456</v>
      </c>
      <c r="F2782" s="102" t="s">
        <v>5506</v>
      </c>
      <c r="G2782" s="85" t="s">
        <v>6368</v>
      </c>
      <c r="H2782" s="102">
        <v>50</v>
      </c>
      <c r="I2782" s="434">
        <v>202608</v>
      </c>
      <c r="J2782" s="102"/>
      <c r="K2782" s="102"/>
      <c r="L2782" s="102" t="s">
        <v>5508</v>
      </c>
      <c r="M2782" s="102"/>
      <c r="N2782" s="102"/>
      <c r="O2782" s="102"/>
      <c r="P2782" s="102">
        <v>15079822912</v>
      </c>
      <c r="Q2782" s="85"/>
      <c r="IW2782" s="42"/>
    </row>
    <row r="2783" s="41" customFormat="1" ht="17" customHeight="1" spans="1:257">
      <c r="A2783" s="16">
        <v>2781</v>
      </c>
      <c r="B2783" s="102" t="s">
        <v>6404</v>
      </c>
      <c r="C2783" s="744" t="s">
        <v>6405</v>
      </c>
      <c r="D2783" t="e">
        <f>VLOOKUP(C2783,'[1]2月'!$I$1:$I$65536,1,0)</f>
        <v>#N/A</v>
      </c>
      <c r="E2783" s="435">
        <v>13979833187</v>
      </c>
      <c r="F2783" s="102" t="s">
        <v>5506</v>
      </c>
      <c r="G2783" s="85" t="s">
        <v>6368</v>
      </c>
      <c r="H2783" s="102">
        <v>50</v>
      </c>
      <c r="I2783" s="434">
        <v>202608</v>
      </c>
      <c r="J2783" s="102"/>
      <c r="K2783" s="102"/>
      <c r="L2783" s="102" t="s">
        <v>5508</v>
      </c>
      <c r="M2783" s="102"/>
      <c r="N2783" s="102"/>
      <c r="O2783" s="102"/>
      <c r="P2783" s="102">
        <v>13517987928</v>
      </c>
      <c r="Q2783" s="85"/>
      <c r="IW2783" s="42"/>
    </row>
    <row r="2784" s="41" customFormat="1" ht="17" customHeight="1" spans="1:257">
      <c r="A2784" s="16">
        <v>2782</v>
      </c>
      <c r="B2784" s="102" t="s">
        <v>6406</v>
      </c>
      <c r="C2784" s="744" t="s">
        <v>6407</v>
      </c>
      <c r="D2784" t="e">
        <f>VLOOKUP(C2784,'[1]2月'!$I$1:$I$65536,1,0)</f>
        <v>#N/A</v>
      </c>
      <c r="E2784" s="435">
        <v>15748764700</v>
      </c>
      <c r="F2784" s="102" t="s">
        <v>5506</v>
      </c>
      <c r="G2784" s="85" t="s">
        <v>6368</v>
      </c>
      <c r="H2784" s="102">
        <v>50</v>
      </c>
      <c r="I2784" s="434">
        <v>202608</v>
      </c>
      <c r="J2784" s="102"/>
      <c r="K2784" s="102"/>
      <c r="L2784" s="102" t="s">
        <v>5508</v>
      </c>
      <c r="M2784" s="102"/>
      <c r="N2784" s="102"/>
      <c r="O2784" s="102"/>
      <c r="P2784" s="102">
        <v>13767922900</v>
      </c>
      <c r="Q2784" s="85"/>
      <c r="IW2784" s="42"/>
    </row>
    <row r="2785" s="41" customFormat="1" ht="17" customHeight="1" spans="1:257">
      <c r="A2785" s="16">
        <v>2783</v>
      </c>
      <c r="B2785" s="102" t="s">
        <v>6408</v>
      </c>
      <c r="C2785" s="744" t="s">
        <v>6409</v>
      </c>
      <c r="D2785" t="e">
        <f>VLOOKUP(C2785,'[1]2月'!$I$1:$I$65536,1,0)</f>
        <v>#N/A</v>
      </c>
      <c r="E2785" s="435">
        <v>15658945400</v>
      </c>
      <c r="F2785" s="102" t="s">
        <v>5506</v>
      </c>
      <c r="G2785" s="85" t="s">
        <v>6368</v>
      </c>
      <c r="H2785" s="102">
        <v>50</v>
      </c>
      <c r="I2785" s="434">
        <v>202608</v>
      </c>
      <c r="J2785" s="102"/>
      <c r="K2785" s="102"/>
      <c r="L2785" s="102" t="s">
        <v>5508</v>
      </c>
      <c r="M2785" s="102"/>
      <c r="N2785" s="102"/>
      <c r="O2785" s="102"/>
      <c r="P2785" s="102">
        <v>13767907058</v>
      </c>
      <c r="Q2785" s="85"/>
      <c r="IW2785" s="42"/>
    </row>
    <row r="2786" s="41" customFormat="1" ht="17" customHeight="1" spans="1:257">
      <c r="A2786" s="16">
        <v>2784</v>
      </c>
      <c r="B2786" s="102" t="s">
        <v>6410</v>
      </c>
      <c r="C2786" s="102" t="s">
        <v>6411</v>
      </c>
      <c r="D2786" t="e">
        <f>VLOOKUP(C2786,'[1]2月'!$I$1:$I$65536,1,0)</f>
        <v>#N/A</v>
      </c>
      <c r="E2786" s="435">
        <v>15079822912</v>
      </c>
      <c r="F2786" s="102" t="s">
        <v>5506</v>
      </c>
      <c r="G2786" s="85" t="s">
        <v>6412</v>
      </c>
      <c r="H2786" s="102">
        <v>50</v>
      </c>
      <c r="I2786" s="434">
        <v>202608</v>
      </c>
      <c r="J2786" s="102"/>
      <c r="K2786" s="102"/>
      <c r="L2786" s="102" t="s">
        <v>5508</v>
      </c>
      <c r="M2786" s="102"/>
      <c r="N2786" s="102"/>
      <c r="O2786" s="102"/>
      <c r="P2786" s="102">
        <v>18067907082</v>
      </c>
      <c r="Q2786" s="85"/>
      <c r="IW2786" s="42"/>
    </row>
    <row r="2787" s="43" customFormat="1" ht="18" customHeight="1" spans="1:257">
      <c r="A2787" s="16">
        <v>2785</v>
      </c>
      <c r="B2787" s="102" t="s">
        <v>6413</v>
      </c>
      <c r="C2787" s="102" t="s">
        <v>6414</v>
      </c>
      <c r="D2787" t="e">
        <f>VLOOKUP(C2787,'[1]2月'!$I$1:$I$65536,1,0)</f>
        <v>#N/A</v>
      </c>
      <c r="E2787" s="435">
        <v>13517987928</v>
      </c>
      <c r="F2787" s="102" t="s">
        <v>5506</v>
      </c>
      <c r="G2787" s="85" t="s">
        <v>6412</v>
      </c>
      <c r="H2787" s="102">
        <v>50</v>
      </c>
      <c r="I2787" s="434">
        <v>202608</v>
      </c>
      <c r="J2787" s="102"/>
      <c r="K2787" s="102"/>
      <c r="L2787" s="102" t="s">
        <v>5508</v>
      </c>
      <c r="M2787" s="102"/>
      <c r="N2787" s="102"/>
      <c r="O2787" s="102"/>
      <c r="P2787" s="102">
        <v>15879493857</v>
      </c>
      <c r="Q2787" s="85"/>
      <c r="R2787" s="41"/>
      <c r="S2787" s="41"/>
      <c r="T2787" s="41"/>
      <c r="U2787" s="41"/>
      <c r="V2787" s="41"/>
      <c r="W2787" s="41"/>
      <c r="X2787" s="41"/>
      <c r="Y2787" s="41"/>
      <c r="Z2787" s="41"/>
      <c r="AA2787" s="41"/>
      <c r="AB2787" s="41"/>
      <c r="AC2787" s="41"/>
      <c r="AD2787" s="41"/>
      <c r="AE2787" s="41"/>
      <c r="AF2787" s="41"/>
      <c r="AG2787" s="41"/>
      <c r="AH2787" s="41"/>
      <c r="AI2787" s="41"/>
      <c r="AJ2787" s="41"/>
      <c r="AK2787" s="41"/>
      <c r="AL2787" s="41"/>
      <c r="AM2787" s="41"/>
      <c r="AN2787" s="41"/>
      <c r="AO2787" s="41"/>
      <c r="AP2787" s="41"/>
      <c r="AQ2787" s="41"/>
      <c r="AR2787" s="41"/>
      <c r="AS2787" s="41"/>
      <c r="AT2787" s="41"/>
      <c r="AU2787" s="41"/>
      <c r="AV2787" s="41"/>
      <c r="AW2787" s="41"/>
      <c r="AX2787" s="41"/>
      <c r="AY2787" s="41"/>
      <c r="AZ2787" s="41"/>
      <c r="BA2787" s="41"/>
      <c r="BB2787" s="41"/>
      <c r="BC2787" s="41"/>
      <c r="BD2787" s="41"/>
      <c r="BE2787" s="41"/>
      <c r="BF2787" s="41"/>
      <c r="BG2787" s="41"/>
      <c r="BH2787" s="41"/>
      <c r="BI2787" s="41"/>
      <c r="BJ2787" s="41"/>
      <c r="BK2787" s="41"/>
      <c r="BL2787" s="41"/>
      <c r="BM2787" s="41"/>
      <c r="BN2787" s="41"/>
      <c r="BO2787" s="41"/>
      <c r="BP2787" s="41"/>
      <c r="BQ2787" s="41"/>
      <c r="BR2787" s="41"/>
      <c r="BS2787" s="41"/>
      <c r="BT2787" s="41"/>
      <c r="BU2787" s="41"/>
      <c r="BV2787" s="41"/>
      <c r="BW2787" s="41"/>
      <c r="BX2787" s="41"/>
      <c r="BY2787" s="41"/>
      <c r="BZ2787" s="41"/>
      <c r="CA2787" s="41"/>
      <c r="CB2787" s="41"/>
      <c r="CC2787" s="41"/>
      <c r="CD2787" s="41"/>
      <c r="CE2787" s="41"/>
      <c r="CF2787" s="41"/>
      <c r="CG2787" s="41"/>
      <c r="CH2787" s="41"/>
      <c r="CI2787" s="41"/>
      <c r="CJ2787" s="41"/>
      <c r="CK2787" s="41"/>
      <c r="CL2787" s="41"/>
      <c r="CM2787" s="41"/>
      <c r="CN2787" s="41"/>
      <c r="CO2787" s="41"/>
      <c r="CP2787" s="41"/>
      <c r="CQ2787" s="41"/>
      <c r="CR2787" s="41"/>
      <c r="CS2787" s="41"/>
      <c r="CT2787" s="41"/>
      <c r="CU2787" s="41"/>
      <c r="CV2787" s="41"/>
      <c r="CW2787" s="41"/>
      <c r="CX2787" s="41"/>
      <c r="CY2787" s="41"/>
      <c r="CZ2787" s="41"/>
      <c r="DA2787" s="41"/>
      <c r="DB2787" s="41"/>
      <c r="DC2787" s="41"/>
      <c r="DD2787" s="41"/>
      <c r="DE2787" s="41"/>
      <c r="DF2787" s="41"/>
      <c r="DG2787" s="41"/>
      <c r="DH2787" s="41"/>
      <c r="DI2787" s="41"/>
      <c r="DJ2787" s="41"/>
      <c r="DK2787" s="41"/>
      <c r="DL2787" s="41"/>
      <c r="DM2787" s="41"/>
      <c r="DN2787" s="41"/>
      <c r="DO2787" s="41"/>
      <c r="DP2787" s="41"/>
      <c r="DQ2787" s="41"/>
      <c r="DR2787" s="41"/>
      <c r="DS2787" s="41"/>
      <c r="DT2787" s="41"/>
      <c r="DU2787" s="41"/>
      <c r="DV2787" s="41"/>
      <c r="DW2787" s="41"/>
      <c r="DX2787" s="41"/>
      <c r="DY2787" s="41"/>
      <c r="DZ2787" s="41"/>
      <c r="EA2787" s="41"/>
      <c r="EB2787" s="41"/>
      <c r="EC2787" s="41"/>
      <c r="ED2787" s="41"/>
      <c r="EE2787" s="41"/>
      <c r="EF2787" s="41"/>
      <c r="EG2787" s="41"/>
      <c r="EH2787" s="41"/>
      <c r="EI2787" s="41"/>
      <c r="EJ2787" s="41"/>
      <c r="EK2787" s="41"/>
      <c r="EL2787" s="41"/>
      <c r="EM2787" s="41"/>
      <c r="EN2787" s="41"/>
      <c r="EO2787" s="41"/>
      <c r="EP2787" s="41"/>
      <c r="EQ2787" s="41"/>
      <c r="ER2787" s="41"/>
      <c r="ES2787" s="41"/>
      <c r="ET2787" s="41"/>
      <c r="EU2787" s="41"/>
      <c r="EV2787" s="41"/>
      <c r="EW2787" s="41"/>
      <c r="EX2787" s="41"/>
      <c r="EY2787" s="41"/>
      <c r="EZ2787" s="41"/>
      <c r="FA2787" s="41"/>
      <c r="FB2787" s="41"/>
      <c r="FC2787" s="41"/>
      <c r="FD2787" s="41"/>
      <c r="FE2787" s="41"/>
      <c r="FF2787" s="41"/>
      <c r="FG2787" s="41"/>
      <c r="FH2787" s="41"/>
      <c r="FI2787" s="41"/>
      <c r="FJ2787" s="41"/>
      <c r="FK2787" s="41"/>
      <c r="FL2787" s="41"/>
      <c r="FM2787" s="41"/>
      <c r="FN2787" s="41"/>
      <c r="FO2787" s="41"/>
      <c r="FP2787" s="41"/>
      <c r="FQ2787" s="41"/>
      <c r="FR2787" s="41"/>
      <c r="FS2787" s="41"/>
      <c r="FT2787" s="41"/>
      <c r="FU2787" s="41"/>
      <c r="FV2787" s="41"/>
      <c r="FW2787" s="41"/>
      <c r="FX2787" s="41"/>
      <c r="FY2787" s="41"/>
      <c r="FZ2787" s="41"/>
      <c r="GA2787" s="41"/>
      <c r="GB2787" s="41"/>
      <c r="GC2787" s="41"/>
      <c r="GD2787" s="41"/>
      <c r="GE2787" s="41"/>
      <c r="GF2787" s="41"/>
      <c r="GG2787" s="41"/>
      <c r="GH2787" s="41"/>
      <c r="GI2787" s="41"/>
      <c r="GJ2787" s="41"/>
      <c r="GK2787" s="41"/>
      <c r="GL2787" s="41"/>
      <c r="GM2787" s="41"/>
      <c r="GN2787" s="41"/>
      <c r="GO2787" s="41"/>
      <c r="GP2787" s="41"/>
      <c r="GQ2787" s="41"/>
      <c r="GR2787" s="41"/>
      <c r="GS2787" s="41"/>
      <c r="GT2787" s="41"/>
      <c r="GU2787" s="41"/>
      <c r="GV2787" s="41"/>
      <c r="GW2787" s="41"/>
      <c r="GX2787" s="41"/>
      <c r="GY2787" s="41"/>
      <c r="GZ2787" s="41"/>
      <c r="HA2787" s="41"/>
      <c r="HB2787" s="41"/>
      <c r="HC2787" s="41"/>
      <c r="HD2787" s="41"/>
      <c r="HE2787" s="41"/>
      <c r="HF2787" s="41"/>
      <c r="HG2787" s="41"/>
      <c r="HH2787" s="41"/>
      <c r="HI2787" s="41"/>
      <c r="HJ2787" s="41"/>
      <c r="HK2787" s="41"/>
      <c r="HL2787" s="41"/>
      <c r="HM2787" s="41"/>
      <c r="HN2787" s="41"/>
      <c r="HO2787" s="41"/>
      <c r="HP2787" s="41"/>
      <c r="HQ2787" s="41"/>
      <c r="HR2787" s="41"/>
      <c r="HS2787" s="41"/>
      <c r="HT2787" s="41"/>
      <c r="HU2787" s="41"/>
      <c r="HV2787" s="41"/>
      <c r="HW2787" s="41"/>
      <c r="HX2787" s="41"/>
      <c r="HY2787" s="41"/>
      <c r="HZ2787" s="41"/>
      <c r="IA2787" s="41"/>
      <c r="IB2787" s="41"/>
      <c r="IC2787" s="41"/>
      <c r="ID2787" s="41"/>
      <c r="IE2787" s="41"/>
      <c r="IF2787" s="41"/>
      <c r="IG2787" s="41"/>
      <c r="IH2787" s="41"/>
      <c r="II2787" s="41"/>
      <c r="IJ2787" s="41"/>
      <c r="IK2787" s="41"/>
      <c r="IL2787" s="41"/>
      <c r="IM2787" s="41"/>
      <c r="IN2787" s="41"/>
      <c r="IO2787" s="41"/>
      <c r="IP2787" s="41"/>
      <c r="IQ2787" s="41"/>
      <c r="IR2787" s="41"/>
      <c r="IS2787" s="41"/>
      <c r="IT2787" s="41"/>
      <c r="IU2787" s="41"/>
      <c r="IV2787" s="41"/>
      <c r="IW2787" s="42"/>
    </row>
    <row r="2788" s="41" customFormat="1" ht="17" customHeight="1" spans="1:257">
      <c r="A2788" s="16">
        <v>2786</v>
      </c>
      <c r="B2788" s="102" t="s">
        <v>6415</v>
      </c>
      <c r="C2788" s="102" t="s">
        <v>6416</v>
      </c>
      <c r="D2788" t="e">
        <f>VLOOKUP(C2788,'[1]2月'!$I$1:$I$65536,1,0)</f>
        <v>#N/A</v>
      </c>
      <c r="E2788" s="435">
        <v>13767922900</v>
      </c>
      <c r="F2788" s="102" t="s">
        <v>5506</v>
      </c>
      <c r="G2788" s="85" t="s">
        <v>6412</v>
      </c>
      <c r="H2788" s="102">
        <v>50</v>
      </c>
      <c r="I2788" s="434">
        <v>202608</v>
      </c>
      <c r="J2788" s="102"/>
      <c r="K2788" s="102"/>
      <c r="L2788" s="102" t="s">
        <v>5508</v>
      </c>
      <c r="M2788" s="102"/>
      <c r="N2788" s="102"/>
      <c r="O2788" s="102"/>
      <c r="P2788" s="102">
        <v>13117981213</v>
      </c>
      <c r="Q2788" s="85"/>
      <c r="IW2788" s="42"/>
    </row>
    <row r="2789" s="41" customFormat="1" ht="17" customHeight="1" spans="1:257">
      <c r="A2789" s="16">
        <v>2787</v>
      </c>
      <c r="B2789" s="102" t="s">
        <v>6417</v>
      </c>
      <c r="C2789" s="102" t="s">
        <v>6418</v>
      </c>
      <c r="D2789" t="e">
        <f>VLOOKUP(C2789,'[1]2月'!$I$1:$I$65536,1,0)</f>
        <v>#N/A</v>
      </c>
      <c r="E2789" s="435">
        <v>13767907058</v>
      </c>
      <c r="F2789" s="102" t="s">
        <v>5506</v>
      </c>
      <c r="G2789" s="85" t="s">
        <v>6412</v>
      </c>
      <c r="H2789" s="102">
        <v>100</v>
      </c>
      <c r="I2789" s="434">
        <v>202608</v>
      </c>
      <c r="J2789" s="102"/>
      <c r="K2789" s="102"/>
      <c r="L2789" s="102" t="s">
        <v>5508</v>
      </c>
      <c r="M2789" s="102"/>
      <c r="N2789" s="102"/>
      <c r="O2789" s="102"/>
      <c r="P2789" s="102">
        <v>18800306465</v>
      </c>
      <c r="Q2789" s="85"/>
      <c r="IW2789" s="42"/>
    </row>
    <row r="2790" s="41" customFormat="1" ht="17" customHeight="1" spans="1:257">
      <c r="A2790" s="16">
        <v>2788</v>
      </c>
      <c r="B2790" s="444" t="s">
        <v>6419</v>
      </c>
      <c r="C2790" s="102" t="s">
        <v>6420</v>
      </c>
      <c r="D2790" t="e">
        <f>VLOOKUP(C2790,'[1]2月'!$I$1:$I$65536,1,0)</f>
        <v>#N/A</v>
      </c>
      <c r="E2790" s="435">
        <v>18067907082</v>
      </c>
      <c r="F2790" s="102" t="s">
        <v>5506</v>
      </c>
      <c r="G2790" s="85" t="s">
        <v>6412</v>
      </c>
      <c r="H2790" s="102">
        <v>50</v>
      </c>
      <c r="I2790" s="434">
        <v>202608</v>
      </c>
      <c r="J2790" s="102"/>
      <c r="K2790" s="102"/>
      <c r="L2790" s="102" t="s">
        <v>5508</v>
      </c>
      <c r="M2790" s="102"/>
      <c r="N2790" s="102"/>
      <c r="O2790" s="102"/>
      <c r="P2790" s="102">
        <v>18351850276</v>
      </c>
      <c r="Q2790" s="85"/>
      <c r="IW2790" s="42"/>
    </row>
    <row r="2791" s="41" customFormat="1" ht="17" customHeight="1" spans="1:257">
      <c r="A2791" s="16">
        <v>2789</v>
      </c>
      <c r="B2791" s="444" t="s">
        <v>6421</v>
      </c>
      <c r="C2791" s="102" t="s">
        <v>6422</v>
      </c>
      <c r="D2791" t="e">
        <f>VLOOKUP(C2791,'[1]2月'!$I$1:$I$65536,1,0)</f>
        <v>#N/A</v>
      </c>
      <c r="E2791" s="435">
        <v>15879493857</v>
      </c>
      <c r="F2791" s="102" t="s">
        <v>5506</v>
      </c>
      <c r="G2791" s="85" t="s">
        <v>6412</v>
      </c>
      <c r="H2791" s="102">
        <v>50</v>
      </c>
      <c r="I2791" s="434">
        <v>202608</v>
      </c>
      <c r="J2791" s="102"/>
      <c r="K2791" s="102"/>
      <c r="L2791" s="102" t="s">
        <v>5508</v>
      </c>
      <c r="M2791" s="102"/>
      <c r="N2791" s="102"/>
      <c r="O2791" s="102"/>
      <c r="P2791" s="102">
        <v>13979818961</v>
      </c>
      <c r="Q2791" s="85"/>
      <c r="IW2791" s="42"/>
    </row>
    <row r="2792" s="41" customFormat="1" ht="17" customHeight="1" spans="1:257">
      <c r="A2792" s="16">
        <v>2790</v>
      </c>
      <c r="B2792" s="102" t="s">
        <v>6423</v>
      </c>
      <c r="C2792" s="102" t="s">
        <v>6424</v>
      </c>
      <c r="D2792" t="e">
        <f>VLOOKUP(C2792,'[1]2月'!$I$1:$I$65536,1,0)</f>
        <v>#N/A</v>
      </c>
      <c r="E2792" s="435">
        <v>13117981213</v>
      </c>
      <c r="F2792" s="102" t="s">
        <v>5506</v>
      </c>
      <c r="G2792" s="85" t="s">
        <v>6412</v>
      </c>
      <c r="H2792" s="102">
        <v>50</v>
      </c>
      <c r="I2792" s="434">
        <v>202608</v>
      </c>
      <c r="J2792" s="102"/>
      <c r="K2792" s="102"/>
      <c r="L2792" s="102" t="s">
        <v>5508</v>
      </c>
      <c r="M2792" s="102"/>
      <c r="N2792" s="102"/>
      <c r="O2792" s="102"/>
      <c r="P2792" s="102">
        <v>13979822026</v>
      </c>
      <c r="Q2792" s="85"/>
      <c r="IW2792" s="42"/>
    </row>
    <row r="2793" s="41" customFormat="1" ht="17" customHeight="1" spans="1:257">
      <c r="A2793" s="16">
        <v>2791</v>
      </c>
      <c r="B2793" s="102" t="s">
        <v>6425</v>
      </c>
      <c r="C2793" s="102" t="s">
        <v>6426</v>
      </c>
      <c r="D2793" t="e">
        <f>VLOOKUP(C2793,'[1]2月'!$I$1:$I$65536,1,0)</f>
        <v>#N/A</v>
      </c>
      <c r="E2793" s="435">
        <v>18800306465</v>
      </c>
      <c r="F2793" s="102" t="s">
        <v>5506</v>
      </c>
      <c r="G2793" s="85" t="s">
        <v>6412</v>
      </c>
      <c r="H2793" s="102">
        <v>50</v>
      </c>
      <c r="I2793" s="434">
        <v>202608</v>
      </c>
      <c r="J2793" s="102"/>
      <c r="K2793" s="102"/>
      <c r="L2793" s="102" t="s">
        <v>5508</v>
      </c>
      <c r="M2793" s="102"/>
      <c r="N2793" s="102"/>
      <c r="O2793" s="102"/>
      <c r="P2793" s="102">
        <v>18679886698</v>
      </c>
      <c r="Q2793" s="85"/>
      <c r="IW2793" s="42"/>
    </row>
    <row r="2794" s="41" customFormat="1" ht="17" customHeight="1" spans="1:257">
      <c r="A2794" s="16">
        <v>2792</v>
      </c>
      <c r="B2794" s="102" t="s">
        <v>6427</v>
      </c>
      <c r="C2794" s="102" t="s">
        <v>6428</v>
      </c>
      <c r="D2794" t="e">
        <f>VLOOKUP(C2794,'[1]2月'!$I$1:$I$65536,1,0)</f>
        <v>#N/A</v>
      </c>
      <c r="E2794" s="435">
        <v>18351850276</v>
      </c>
      <c r="F2794" s="102" t="s">
        <v>5506</v>
      </c>
      <c r="G2794" s="85" t="s">
        <v>6412</v>
      </c>
      <c r="H2794" s="102">
        <v>50</v>
      </c>
      <c r="I2794" s="434">
        <v>202608</v>
      </c>
      <c r="J2794" s="102"/>
      <c r="K2794" s="102"/>
      <c r="L2794" s="102" t="s">
        <v>5508</v>
      </c>
      <c r="M2794" s="102"/>
      <c r="N2794" s="102"/>
      <c r="O2794" s="102"/>
      <c r="P2794" s="102">
        <v>18322887525</v>
      </c>
      <c r="Q2794" s="85"/>
      <c r="IW2794" s="42"/>
    </row>
    <row r="2795" s="41" customFormat="1" ht="17" customHeight="1" spans="1:257">
      <c r="A2795" s="16">
        <v>2793</v>
      </c>
      <c r="B2795" s="102" t="s">
        <v>6429</v>
      </c>
      <c r="C2795" s="102" t="s">
        <v>6430</v>
      </c>
      <c r="D2795" t="e">
        <f>VLOOKUP(C2795,'[1]2月'!$I$1:$I$65536,1,0)</f>
        <v>#N/A</v>
      </c>
      <c r="E2795" s="435">
        <v>13979818961</v>
      </c>
      <c r="F2795" s="102" t="s">
        <v>5506</v>
      </c>
      <c r="G2795" s="85" t="s">
        <v>6412</v>
      </c>
      <c r="H2795" s="102">
        <v>50</v>
      </c>
      <c r="I2795" s="434">
        <v>202608</v>
      </c>
      <c r="J2795" s="102"/>
      <c r="K2795" s="102"/>
      <c r="L2795" s="102" t="s">
        <v>5508</v>
      </c>
      <c r="M2795" s="102"/>
      <c r="N2795" s="102"/>
      <c r="O2795" s="102"/>
      <c r="P2795" s="102">
        <v>18870391065</v>
      </c>
      <c r="Q2795" s="85"/>
      <c r="IW2795" s="42"/>
    </row>
    <row r="2796" s="41" customFormat="1" ht="17" customHeight="1" spans="1:257">
      <c r="A2796" s="16">
        <v>2794</v>
      </c>
      <c r="B2796" s="102" t="s">
        <v>6431</v>
      </c>
      <c r="C2796" s="102" t="s">
        <v>6432</v>
      </c>
      <c r="D2796" t="e">
        <f>VLOOKUP(C2796,'[1]2月'!$I$1:$I$65536,1,0)</f>
        <v>#N/A</v>
      </c>
      <c r="E2796" s="435">
        <v>13979822026</v>
      </c>
      <c r="F2796" s="102" t="s">
        <v>5506</v>
      </c>
      <c r="G2796" s="85" t="s">
        <v>6412</v>
      </c>
      <c r="H2796" s="102">
        <v>50</v>
      </c>
      <c r="I2796" s="434">
        <v>202608</v>
      </c>
      <c r="J2796" s="102"/>
      <c r="K2796" s="102"/>
      <c r="L2796" s="102" t="s">
        <v>5508</v>
      </c>
      <c r="M2796" s="102"/>
      <c r="N2796" s="102"/>
      <c r="O2796" s="102"/>
      <c r="P2796" s="435" t="s">
        <v>6433</v>
      </c>
      <c r="Q2796" s="85"/>
    </row>
    <row r="2797" s="41" customFormat="1" ht="17" customHeight="1" spans="1:257">
      <c r="A2797" s="16">
        <v>2795</v>
      </c>
      <c r="B2797" s="102" t="s">
        <v>6434</v>
      </c>
      <c r="C2797" s="102" t="s">
        <v>6435</v>
      </c>
      <c r="D2797" t="e">
        <f>VLOOKUP(C2797,'[1]2月'!$I$1:$I$65536,1,0)</f>
        <v>#N/A</v>
      </c>
      <c r="E2797" s="435">
        <v>18679886698</v>
      </c>
      <c r="F2797" s="102" t="s">
        <v>5506</v>
      </c>
      <c r="G2797" s="85" t="s">
        <v>6412</v>
      </c>
      <c r="H2797" s="102">
        <v>50</v>
      </c>
      <c r="I2797" s="434">
        <v>202608</v>
      </c>
      <c r="J2797" s="102"/>
      <c r="K2797" s="102"/>
      <c r="L2797" s="102" t="s">
        <v>5508</v>
      </c>
      <c r="M2797" s="102"/>
      <c r="N2797" s="102"/>
      <c r="O2797" s="102"/>
      <c r="P2797" s="102">
        <v>18797887286</v>
      </c>
      <c r="Q2797" s="85"/>
    </row>
    <row r="2798" s="41" customFormat="1" ht="17" customHeight="1" spans="1:257">
      <c r="A2798" s="16">
        <v>2796</v>
      </c>
      <c r="B2798" s="436" t="s">
        <v>6436</v>
      </c>
      <c r="C2798" s="102" t="s">
        <v>6437</v>
      </c>
      <c r="D2798" t="e">
        <f>VLOOKUP(C2798,'[1]2月'!$I$1:$I$65536,1,0)</f>
        <v>#N/A</v>
      </c>
      <c r="E2798" s="435">
        <v>18322887525</v>
      </c>
      <c r="F2798" s="102" t="s">
        <v>5506</v>
      </c>
      <c r="G2798" s="85" t="s">
        <v>6412</v>
      </c>
      <c r="H2798" s="102">
        <v>50</v>
      </c>
      <c r="I2798" s="434">
        <v>202608</v>
      </c>
      <c r="J2798" s="102"/>
      <c r="K2798" s="102"/>
      <c r="L2798" s="102" t="s">
        <v>5508</v>
      </c>
      <c r="M2798" s="102"/>
      <c r="N2798" s="102"/>
      <c r="O2798" s="102"/>
      <c r="P2798" s="102">
        <v>13979822779</v>
      </c>
      <c r="Q2798" s="85"/>
    </row>
    <row r="2799" s="41" customFormat="1" ht="17" customHeight="1" spans="1:257">
      <c r="A2799" s="16">
        <v>2797</v>
      </c>
      <c r="B2799" s="436" t="s">
        <v>6438</v>
      </c>
      <c r="C2799" s="102" t="s">
        <v>6439</v>
      </c>
      <c r="D2799" t="e">
        <f>VLOOKUP(C2799,'[1]2月'!$I$1:$I$65536,1,0)</f>
        <v>#N/A</v>
      </c>
      <c r="E2799" s="435">
        <v>18870391065</v>
      </c>
      <c r="F2799" s="102" t="s">
        <v>5506</v>
      </c>
      <c r="G2799" s="85" t="s">
        <v>6412</v>
      </c>
      <c r="H2799" s="102">
        <v>50</v>
      </c>
      <c r="I2799" s="434">
        <v>202608</v>
      </c>
      <c r="J2799" s="102"/>
      <c r="K2799" s="102"/>
      <c r="L2799" s="102" t="s">
        <v>5508</v>
      </c>
      <c r="M2799" s="102"/>
      <c r="N2799" s="102"/>
      <c r="O2799" s="102"/>
      <c r="P2799" s="102">
        <v>15717065511</v>
      </c>
      <c r="Q2799" s="85"/>
    </row>
    <row r="2800" s="41" customFormat="1" ht="17" customHeight="1" spans="1:257">
      <c r="A2800" s="16">
        <v>2798</v>
      </c>
      <c r="B2800" s="102" t="s">
        <v>6440</v>
      </c>
      <c r="C2800" s="102" t="s">
        <v>6441</v>
      </c>
      <c r="D2800" t="e">
        <f>VLOOKUP(C2800,'[1]2月'!$I$1:$I$65536,1,0)</f>
        <v>#N/A</v>
      </c>
      <c r="E2800" s="435" t="s">
        <v>6433</v>
      </c>
      <c r="F2800" s="102" t="s">
        <v>5506</v>
      </c>
      <c r="G2800" s="85" t="s">
        <v>6412</v>
      </c>
      <c r="H2800" s="102">
        <v>50</v>
      </c>
      <c r="I2800" s="434">
        <v>202608</v>
      </c>
      <c r="J2800" s="102"/>
      <c r="K2800" s="102"/>
      <c r="L2800" s="102" t="s">
        <v>5508</v>
      </c>
      <c r="M2800" s="102"/>
      <c r="N2800" s="102" t="s">
        <v>5508</v>
      </c>
      <c r="O2800" s="102"/>
      <c r="P2800" s="102">
        <v>13097238185</v>
      </c>
      <c r="Q2800" s="85"/>
    </row>
    <row r="2801" s="41" customFormat="1" ht="17" customHeight="1" spans="1:257">
      <c r="A2801" s="16">
        <v>2799</v>
      </c>
      <c r="B2801" s="102" t="s">
        <v>6442</v>
      </c>
      <c r="C2801" s="102" t="s">
        <v>6443</v>
      </c>
      <c r="D2801" t="e">
        <f>VLOOKUP(C2801,'[1]2月'!$I$1:$I$65536,1,0)</f>
        <v>#N/A</v>
      </c>
      <c r="E2801" s="435">
        <v>18797887286</v>
      </c>
      <c r="F2801" s="102" t="s">
        <v>5506</v>
      </c>
      <c r="G2801" s="85" t="s">
        <v>6412</v>
      </c>
      <c r="H2801" s="102">
        <v>50</v>
      </c>
      <c r="I2801" s="434">
        <v>202608</v>
      </c>
      <c r="J2801" s="102"/>
      <c r="K2801" s="102"/>
      <c r="L2801" s="102" t="s">
        <v>5508</v>
      </c>
      <c r="M2801" s="102"/>
      <c r="N2801" s="102"/>
      <c r="O2801" s="102"/>
      <c r="P2801" s="102">
        <v>15879488400</v>
      </c>
      <c r="Q2801" s="85"/>
      <c r="IW2801" s="42"/>
    </row>
    <row r="2802" s="41" customFormat="1" ht="17" customHeight="1" spans="1:257">
      <c r="A2802" s="16">
        <v>2800</v>
      </c>
      <c r="B2802" s="102" t="s">
        <v>6444</v>
      </c>
      <c r="C2802" s="102" t="s">
        <v>6445</v>
      </c>
      <c r="D2802" t="e">
        <f>VLOOKUP(C2802,'[1]2月'!$I$1:$I$65536,1,0)</f>
        <v>#N/A</v>
      </c>
      <c r="E2802" s="435">
        <v>13979822779</v>
      </c>
      <c r="F2802" s="102" t="s">
        <v>5506</v>
      </c>
      <c r="G2802" s="85" t="s">
        <v>6412</v>
      </c>
      <c r="H2802" s="102">
        <v>50</v>
      </c>
      <c r="I2802" s="434">
        <v>202608</v>
      </c>
      <c r="J2802" s="102"/>
      <c r="K2802" s="102"/>
      <c r="L2802" s="102" t="s">
        <v>5508</v>
      </c>
      <c r="M2802" s="102"/>
      <c r="N2802" s="102"/>
      <c r="O2802" s="102"/>
      <c r="P2802" s="102">
        <v>13086149353</v>
      </c>
      <c r="Q2802" s="85"/>
      <c r="IW2802" s="42"/>
    </row>
    <row r="2803" s="41" customFormat="1" ht="17" customHeight="1" spans="1:257">
      <c r="A2803" s="16">
        <v>2801</v>
      </c>
      <c r="B2803" s="102" t="s">
        <v>6446</v>
      </c>
      <c r="C2803" s="102" t="s">
        <v>6447</v>
      </c>
      <c r="D2803" t="e">
        <f>VLOOKUP(C2803,'[1]2月'!$I$1:$I$65536,1,0)</f>
        <v>#N/A</v>
      </c>
      <c r="E2803" s="435">
        <v>15717065511</v>
      </c>
      <c r="F2803" s="102" t="s">
        <v>5506</v>
      </c>
      <c r="G2803" s="85" t="s">
        <v>6412</v>
      </c>
      <c r="H2803" s="102">
        <v>50</v>
      </c>
      <c r="I2803" s="434">
        <v>202608</v>
      </c>
      <c r="J2803" s="102"/>
      <c r="K2803" s="102"/>
      <c r="L2803" s="102" t="s">
        <v>5508</v>
      </c>
      <c r="M2803" s="102"/>
      <c r="N2803" s="102"/>
      <c r="O2803" s="102"/>
      <c r="P2803" s="102">
        <v>18979807759</v>
      </c>
      <c r="Q2803" s="85"/>
      <c r="IW2803" s="42"/>
    </row>
    <row r="2804" s="41" customFormat="1" ht="17" customHeight="1" spans="1:257">
      <c r="A2804" s="16">
        <v>2802</v>
      </c>
      <c r="B2804" s="102" t="s">
        <v>6448</v>
      </c>
      <c r="C2804" s="102" t="s">
        <v>6449</v>
      </c>
      <c r="D2804" t="e">
        <f>VLOOKUP(C2804,'[1]2月'!$I$1:$I$65536,1,0)</f>
        <v>#N/A</v>
      </c>
      <c r="E2804" s="435">
        <v>13097238185</v>
      </c>
      <c r="F2804" s="102" t="s">
        <v>5506</v>
      </c>
      <c r="G2804" s="85" t="s">
        <v>6412</v>
      </c>
      <c r="H2804" s="102">
        <v>50</v>
      </c>
      <c r="I2804" s="434">
        <v>202608</v>
      </c>
      <c r="J2804" s="102"/>
      <c r="K2804" s="102"/>
      <c r="L2804" s="102" t="s">
        <v>5508</v>
      </c>
      <c r="M2804" s="102"/>
      <c r="N2804" s="102"/>
      <c r="O2804" s="102"/>
      <c r="P2804" s="102">
        <v>19198385956</v>
      </c>
      <c r="Q2804" s="85"/>
      <c r="IW2804" s="42"/>
    </row>
    <row r="2805" s="41" customFormat="1" ht="17" customHeight="1" spans="1:257">
      <c r="A2805" s="16">
        <v>2803</v>
      </c>
      <c r="B2805" s="436" t="s">
        <v>6450</v>
      </c>
      <c r="C2805" s="102" t="s">
        <v>6451</v>
      </c>
      <c r="D2805" t="e">
        <f>VLOOKUP(C2805,'[1]2月'!$I$1:$I$65536,1,0)</f>
        <v>#N/A</v>
      </c>
      <c r="E2805" s="435">
        <v>15879488400</v>
      </c>
      <c r="F2805" s="102" t="s">
        <v>5506</v>
      </c>
      <c r="G2805" s="85" t="s">
        <v>6412</v>
      </c>
      <c r="H2805" s="102">
        <v>50</v>
      </c>
      <c r="I2805" s="434">
        <v>202608</v>
      </c>
      <c r="J2805" s="102"/>
      <c r="K2805" s="102"/>
      <c r="L2805" s="102" t="s">
        <v>5508</v>
      </c>
      <c r="M2805" s="102"/>
      <c r="N2805" s="102"/>
      <c r="O2805" s="102"/>
      <c r="P2805" s="102">
        <v>18322833876</v>
      </c>
      <c r="Q2805" s="85"/>
      <c r="IW2805" s="42"/>
    </row>
    <row r="2806" s="41" customFormat="1" ht="18" customHeight="1" spans="1:257">
      <c r="A2806" s="16">
        <v>2804</v>
      </c>
      <c r="B2806" s="445" t="s">
        <v>6452</v>
      </c>
      <c r="C2806" s="102" t="s">
        <v>6453</v>
      </c>
      <c r="D2806" t="e">
        <f>VLOOKUP(C2806,'[1]2月'!$I$1:$I$65536,1,0)</f>
        <v>#N/A</v>
      </c>
      <c r="E2806" s="435">
        <v>13086149353</v>
      </c>
      <c r="F2806" s="102" t="s">
        <v>5506</v>
      </c>
      <c r="G2806" s="85" t="s">
        <v>6412</v>
      </c>
      <c r="H2806" s="102">
        <v>50</v>
      </c>
      <c r="I2806" s="434">
        <v>202608</v>
      </c>
      <c r="J2806" s="102"/>
      <c r="K2806" s="102"/>
      <c r="L2806" s="102" t="s">
        <v>5508</v>
      </c>
      <c r="M2806" s="102"/>
      <c r="N2806" s="102"/>
      <c r="O2806" s="102"/>
      <c r="P2806" s="102">
        <v>18368162866</v>
      </c>
      <c r="Q2806" s="85"/>
      <c r="IW2806" s="42"/>
    </row>
    <row r="2807" s="41" customFormat="1" ht="17" customHeight="1" spans="1:257">
      <c r="A2807" s="16">
        <v>2805</v>
      </c>
      <c r="B2807" s="445" t="s">
        <v>6454</v>
      </c>
      <c r="C2807" s="102" t="s">
        <v>6455</v>
      </c>
      <c r="D2807" t="e">
        <f>VLOOKUP(C2807,'[1]2月'!$I$1:$I$65536,1,0)</f>
        <v>#N/A</v>
      </c>
      <c r="E2807" s="435">
        <v>18979807759</v>
      </c>
      <c r="F2807" s="102" t="s">
        <v>5506</v>
      </c>
      <c r="G2807" s="85" t="s">
        <v>6412</v>
      </c>
      <c r="H2807" s="102">
        <v>50</v>
      </c>
      <c r="I2807" s="434">
        <v>202608</v>
      </c>
      <c r="J2807" s="102"/>
      <c r="K2807" s="102"/>
      <c r="L2807" s="102" t="s">
        <v>5508</v>
      </c>
      <c r="M2807" s="102"/>
      <c r="N2807" s="102"/>
      <c r="O2807" s="102"/>
      <c r="P2807" s="102">
        <v>15879493857</v>
      </c>
      <c r="Q2807" s="85"/>
      <c r="IW2807" s="42"/>
    </row>
    <row r="2808" s="41" customFormat="1" ht="17" customHeight="1" spans="1:257">
      <c r="A2808" s="16">
        <v>2806</v>
      </c>
      <c r="B2808" s="445" t="s">
        <v>6456</v>
      </c>
      <c r="C2808" s="102" t="s">
        <v>6457</v>
      </c>
      <c r="D2808" t="e">
        <f>VLOOKUP(C2808,'[1]2月'!$I$1:$I$65536,1,0)</f>
        <v>#N/A</v>
      </c>
      <c r="E2808" s="435">
        <v>19198385956</v>
      </c>
      <c r="F2808" s="102" t="s">
        <v>5506</v>
      </c>
      <c r="G2808" s="85" t="s">
        <v>6412</v>
      </c>
      <c r="H2808" s="102">
        <v>50</v>
      </c>
      <c r="I2808" s="434">
        <v>202608</v>
      </c>
      <c r="J2808" s="102"/>
      <c r="K2808" s="102"/>
      <c r="L2808" s="102" t="s">
        <v>5508</v>
      </c>
      <c r="M2808" s="102"/>
      <c r="N2808" s="102"/>
      <c r="O2808" s="102"/>
      <c r="P2808" s="102">
        <v>13879806058</v>
      </c>
      <c r="Q2808" s="85"/>
      <c r="IW2808" s="42"/>
    </row>
    <row r="2809" s="41" customFormat="1" ht="18" customHeight="1" spans="1:257">
      <c r="A2809" s="16">
        <v>2807</v>
      </c>
      <c r="B2809" s="436" t="s">
        <v>6458</v>
      </c>
      <c r="C2809" s="102" t="s">
        <v>6459</v>
      </c>
      <c r="D2809" t="e">
        <f>VLOOKUP(C2809,'[1]2月'!$I$1:$I$65536,1,0)</f>
        <v>#N/A</v>
      </c>
      <c r="E2809" s="435">
        <v>18322833876</v>
      </c>
      <c r="F2809" s="102" t="s">
        <v>5506</v>
      </c>
      <c r="G2809" s="85" t="s">
        <v>6412</v>
      </c>
      <c r="H2809" s="102">
        <v>50</v>
      </c>
      <c r="I2809" s="434">
        <v>202608</v>
      </c>
      <c r="J2809" s="102"/>
      <c r="K2809" s="102"/>
      <c r="L2809" s="102" t="s">
        <v>5508</v>
      </c>
      <c r="M2809" s="102"/>
      <c r="N2809" s="102"/>
      <c r="O2809" s="102"/>
      <c r="P2809" s="102">
        <v>13107989272</v>
      </c>
      <c r="Q2809" s="85"/>
      <c r="IW2809" s="42"/>
    </row>
    <row r="2810" s="41" customFormat="1" ht="18" customHeight="1" spans="1:257">
      <c r="A2810" s="16">
        <v>2808</v>
      </c>
      <c r="B2810" s="436" t="s">
        <v>6460</v>
      </c>
      <c r="C2810" s="102" t="s">
        <v>6461</v>
      </c>
      <c r="D2810" t="e">
        <f>VLOOKUP(C2810,'[1]2月'!$I$1:$I$65536,1,0)</f>
        <v>#N/A</v>
      </c>
      <c r="E2810" s="435">
        <v>18368162866</v>
      </c>
      <c r="F2810" s="102" t="s">
        <v>5506</v>
      </c>
      <c r="G2810" s="85" t="s">
        <v>6412</v>
      </c>
      <c r="H2810" s="102">
        <v>50</v>
      </c>
      <c r="I2810" s="434">
        <v>202608</v>
      </c>
      <c r="J2810" s="102"/>
      <c r="K2810" s="102"/>
      <c r="L2810" s="102" t="s">
        <v>5508</v>
      </c>
      <c r="M2810" s="102"/>
      <c r="N2810" s="102"/>
      <c r="O2810" s="102"/>
      <c r="P2810" s="102">
        <v>13479808601</v>
      </c>
      <c r="Q2810" s="85"/>
      <c r="IW2810" s="42"/>
    </row>
    <row r="2811" s="41" customFormat="1" ht="18" customHeight="1" spans="1:257">
      <c r="A2811" s="16">
        <v>2809</v>
      </c>
      <c r="B2811" s="436" t="s">
        <v>6462</v>
      </c>
      <c r="C2811" s="102" t="s">
        <v>6463</v>
      </c>
      <c r="D2811" t="e">
        <f>VLOOKUP(C2811,'[1]2月'!$I$1:$I$65536,1,0)</f>
        <v>#N/A</v>
      </c>
      <c r="E2811" s="435">
        <v>15879493857</v>
      </c>
      <c r="F2811" s="102" t="s">
        <v>5506</v>
      </c>
      <c r="G2811" s="85" t="s">
        <v>6412</v>
      </c>
      <c r="H2811" s="102">
        <v>50</v>
      </c>
      <c r="I2811" s="434">
        <v>202608</v>
      </c>
      <c r="J2811" s="102"/>
      <c r="K2811" s="102"/>
      <c r="L2811" s="102" t="s">
        <v>5508</v>
      </c>
      <c r="M2811" s="102"/>
      <c r="N2811" s="102"/>
      <c r="O2811" s="102"/>
      <c r="P2811" s="102">
        <v>15307987111</v>
      </c>
      <c r="Q2811" s="85"/>
      <c r="IW2811" s="42"/>
    </row>
    <row r="2812" s="41" customFormat="1" ht="18" customHeight="1" spans="1:257">
      <c r="A2812" s="16">
        <v>2810</v>
      </c>
      <c r="B2812" s="445" t="s">
        <v>6464</v>
      </c>
      <c r="C2812" s="102" t="s">
        <v>6465</v>
      </c>
      <c r="D2812" t="e">
        <f>VLOOKUP(C2812,'[1]2月'!$I$1:$I$65536,1,0)</f>
        <v>#N/A</v>
      </c>
      <c r="E2812" s="435">
        <v>13879806058</v>
      </c>
      <c r="F2812" s="102" t="s">
        <v>5506</v>
      </c>
      <c r="G2812" s="85" t="s">
        <v>6412</v>
      </c>
      <c r="H2812" s="102">
        <v>50</v>
      </c>
      <c r="I2812" s="434">
        <v>202608</v>
      </c>
      <c r="J2812" s="102"/>
      <c r="K2812" s="102"/>
      <c r="L2812" s="102" t="s">
        <v>5508</v>
      </c>
      <c r="M2812" s="102"/>
      <c r="N2812" s="102"/>
      <c r="O2812" s="102"/>
      <c r="P2812" s="102">
        <v>13479808601</v>
      </c>
      <c r="Q2812" s="446"/>
      <c r="IW2812" s="42"/>
    </row>
    <row r="2813" s="41" customFormat="1" ht="18" customHeight="1" spans="1:257">
      <c r="A2813" s="16">
        <v>2811</v>
      </c>
      <c r="B2813" s="445" t="s">
        <v>6466</v>
      </c>
      <c r="C2813" s="102" t="s">
        <v>6467</v>
      </c>
      <c r="D2813" t="e">
        <f>VLOOKUP(C2813,'[1]2月'!$I$1:$I$65536,1,0)</f>
        <v>#N/A</v>
      </c>
      <c r="E2813" s="435">
        <v>13107989272</v>
      </c>
      <c r="F2813" s="102" t="s">
        <v>5506</v>
      </c>
      <c r="G2813" s="85" t="s">
        <v>6412</v>
      </c>
      <c r="H2813" s="102">
        <v>50</v>
      </c>
      <c r="I2813" s="434">
        <v>202608</v>
      </c>
      <c r="J2813" s="102"/>
      <c r="K2813" s="102"/>
      <c r="L2813" s="102" t="s">
        <v>5508</v>
      </c>
      <c r="M2813" s="102"/>
      <c r="N2813" s="102"/>
      <c r="O2813" s="102"/>
      <c r="P2813" s="102">
        <v>18079868968</v>
      </c>
      <c r="Q2813" s="446"/>
      <c r="IW2813" s="42"/>
    </row>
    <row r="2814" s="41" customFormat="1" ht="18" customHeight="1" spans="1:257">
      <c r="A2814" s="16">
        <v>2812</v>
      </c>
      <c r="B2814" s="445" t="s">
        <v>6468</v>
      </c>
      <c r="C2814" s="102" t="s">
        <v>6469</v>
      </c>
      <c r="D2814" t="e">
        <f>VLOOKUP(C2814,'[1]2月'!$I$1:$I$65536,1,0)</f>
        <v>#N/A</v>
      </c>
      <c r="E2814" s="435">
        <v>13479808601</v>
      </c>
      <c r="F2814" s="102" t="s">
        <v>5506</v>
      </c>
      <c r="G2814" s="85" t="s">
        <v>6412</v>
      </c>
      <c r="H2814" s="102">
        <v>50</v>
      </c>
      <c r="I2814" s="434">
        <v>202608</v>
      </c>
      <c r="J2814" s="102"/>
      <c r="K2814" s="102"/>
      <c r="L2814" s="102" t="s">
        <v>5508</v>
      </c>
      <c r="M2814" s="102"/>
      <c r="N2814" s="102"/>
      <c r="O2814" s="102"/>
      <c r="P2814" s="102">
        <v>13970398977</v>
      </c>
      <c r="Q2814" s="446"/>
      <c r="IW2814" s="42"/>
    </row>
    <row r="2815" s="41" customFormat="1" ht="17" customHeight="1" spans="1:257">
      <c r="A2815" s="16">
        <v>2813</v>
      </c>
      <c r="B2815" s="445" t="s">
        <v>6470</v>
      </c>
      <c r="C2815" s="102" t="s">
        <v>6471</v>
      </c>
      <c r="D2815" t="e">
        <f>VLOOKUP(C2815,'[1]2月'!$I$1:$I$65536,1,0)</f>
        <v>#N/A</v>
      </c>
      <c r="E2815" s="435">
        <v>15307987111</v>
      </c>
      <c r="F2815" s="102" t="s">
        <v>5506</v>
      </c>
      <c r="G2815" s="85" t="s">
        <v>6412</v>
      </c>
      <c r="H2815" s="102">
        <v>50</v>
      </c>
      <c r="I2815" s="434">
        <v>202608</v>
      </c>
      <c r="J2815" s="102"/>
      <c r="K2815" s="102"/>
      <c r="L2815" s="102" t="s">
        <v>5508</v>
      </c>
      <c r="M2815" s="102"/>
      <c r="N2815" s="102"/>
      <c r="O2815" s="102"/>
      <c r="P2815" s="102">
        <v>13657989815</v>
      </c>
      <c r="Q2815" s="447"/>
      <c r="IW2815" s="42"/>
    </row>
    <row r="2816" s="42" customFormat="1" ht="17" customHeight="1" spans="1:257">
      <c r="A2816" s="16">
        <v>2814</v>
      </c>
      <c r="B2816" s="445" t="s">
        <v>6472</v>
      </c>
      <c r="C2816" s="102" t="s">
        <v>6473</v>
      </c>
      <c r="D2816" t="e">
        <f>VLOOKUP(C2816,'[1]2月'!$I$1:$I$65536,1,0)</f>
        <v>#N/A</v>
      </c>
      <c r="E2816" s="435">
        <v>13479808601</v>
      </c>
      <c r="F2816" s="102" t="s">
        <v>5506</v>
      </c>
      <c r="G2816" s="85" t="s">
        <v>6412</v>
      </c>
      <c r="H2816" s="102">
        <v>50</v>
      </c>
      <c r="I2816" s="434">
        <v>202608</v>
      </c>
      <c r="J2816" s="102"/>
      <c r="K2816" s="102"/>
      <c r="L2816" s="102" t="s">
        <v>5508</v>
      </c>
      <c r="M2816" s="102"/>
      <c r="N2816" s="102"/>
      <c r="O2816" s="102"/>
      <c r="P2816" s="102">
        <v>13218484545</v>
      </c>
      <c r="Q2816" s="41"/>
      <c r="R2816" s="41"/>
      <c r="S2816" s="41"/>
      <c r="T2816" s="41"/>
      <c r="U2816" s="41"/>
      <c r="V2816" s="41"/>
      <c r="W2816" s="41"/>
      <c r="X2816" s="41"/>
      <c r="Y2816" s="41"/>
      <c r="Z2816" s="41"/>
      <c r="AA2816" s="41"/>
      <c r="AB2816" s="41"/>
      <c r="AC2816" s="41"/>
      <c r="AD2816" s="41"/>
      <c r="AE2816" s="41"/>
      <c r="AF2816" s="41"/>
      <c r="AG2816" s="41"/>
      <c r="AH2816" s="41"/>
      <c r="AI2816" s="41"/>
      <c r="AJ2816" s="41"/>
      <c r="AK2816" s="41"/>
      <c r="AL2816" s="41"/>
      <c r="AM2816" s="41"/>
      <c r="AN2816" s="41"/>
      <c r="AO2816" s="41"/>
      <c r="AP2816" s="41"/>
      <c r="AQ2816" s="41"/>
      <c r="AR2816" s="41"/>
      <c r="AS2816" s="41"/>
      <c r="AT2816" s="41"/>
      <c r="AU2816" s="41"/>
      <c r="AV2816" s="41"/>
      <c r="AW2816" s="41"/>
      <c r="AX2816" s="41"/>
      <c r="AY2816" s="41"/>
      <c r="AZ2816" s="41"/>
      <c r="BA2816" s="41"/>
      <c r="BB2816" s="41"/>
      <c r="BC2816" s="41"/>
      <c r="BD2816" s="41"/>
      <c r="BE2816" s="41"/>
      <c r="BF2816" s="41"/>
      <c r="BG2816" s="41"/>
      <c r="BH2816" s="41"/>
      <c r="BI2816" s="41"/>
      <c r="BJ2816" s="41"/>
      <c r="BK2816" s="41"/>
      <c r="BL2816" s="41"/>
      <c r="BM2816" s="41"/>
      <c r="BN2816" s="41"/>
      <c r="BO2816" s="41"/>
      <c r="BP2816" s="41"/>
      <c r="BQ2816" s="41"/>
      <c r="BR2816" s="41"/>
      <c r="BS2816" s="41"/>
      <c r="BT2816" s="41"/>
      <c r="BU2816" s="41"/>
      <c r="BV2816" s="41"/>
      <c r="BW2816" s="41"/>
      <c r="BX2816" s="41"/>
      <c r="BY2816" s="41"/>
      <c r="BZ2816" s="41"/>
      <c r="CA2816" s="41"/>
      <c r="CB2816" s="41"/>
      <c r="CC2816" s="41"/>
      <c r="CD2816" s="41"/>
      <c r="CE2816" s="41"/>
      <c r="CF2816" s="41"/>
      <c r="CG2816" s="41"/>
      <c r="CH2816" s="41"/>
      <c r="CI2816" s="41"/>
      <c r="CJ2816" s="41"/>
      <c r="CK2816" s="41"/>
      <c r="CL2816" s="41"/>
      <c r="CM2816" s="41"/>
      <c r="CN2816" s="41"/>
      <c r="CO2816" s="41"/>
      <c r="CP2816" s="41"/>
      <c r="CQ2816" s="41"/>
      <c r="CR2816" s="41"/>
      <c r="CS2816" s="41"/>
      <c r="CT2816" s="41"/>
      <c r="CU2816" s="41"/>
      <c r="CV2816" s="41"/>
      <c r="CW2816" s="41"/>
      <c r="CX2816" s="41"/>
      <c r="CY2816" s="41"/>
      <c r="CZ2816" s="41"/>
      <c r="DA2816" s="41"/>
      <c r="DB2816" s="41"/>
      <c r="DC2816" s="41"/>
      <c r="DD2816" s="41"/>
      <c r="DE2816" s="41"/>
      <c r="DF2816" s="41"/>
      <c r="DG2816" s="41"/>
      <c r="DH2816" s="41"/>
      <c r="DI2816" s="41"/>
      <c r="DJ2816" s="41"/>
      <c r="DK2816" s="41"/>
      <c r="DL2816" s="41"/>
      <c r="DM2816" s="41"/>
      <c r="DN2816" s="41"/>
      <c r="DO2816" s="41"/>
      <c r="DP2816" s="41"/>
      <c r="DQ2816" s="41"/>
      <c r="DR2816" s="41"/>
      <c r="DS2816" s="41"/>
      <c r="DT2816" s="41"/>
      <c r="DU2816" s="41"/>
      <c r="DV2816" s="41"/>
      <c r="DW2816" s="41"/>
      <c r="DX2816" s="41"/>
      <c r="DY2816" s="41"/>
      <c r="DZ2816" s="41"/>
      <c r="EA2816" s="41"/>
      <c r="EB2816" s="41"/>
      <c r="EC2816" s="41"/>
      <c r="ED2816" s="41"/>
      <c r="EE2816" s="41"/>
      <c r="EF2816" s="41"/>
      <c r="EG2816" s="41"/>
      <c r="EH2816" s="41"/>
      <c r="EI2816" s="41"/>
      <c r="EJ2816" s="41"/>
      <c r="EK2816" s="41"/>
      <c r="EL2816" s="41"/>
      <c r="EM2816" s="41"/>
      <c r="EN2816" s="41"/>
      <c r="EO2816" s="41"/>
      <c r="EP2816" s="41"/>
      <c r="EQ2816" s="41"/>
      <c r="ER2816" s="41"/>
      <c r="ES2816" s="41"/>
      <c r="ET2816" s="41"/>
      <c r="EU2816" s="41"/>
      <c r="EV2816" s="41"/>
      <c r="EW2816" s="41"/>
      <c r="EX2816" s="41"/>
      <c r="EY2816" s="41"/>
      <c r="EZ2816" s="41"/>
      <c r="FA2816" s="41"/>
      <c r="FB2816" s="41"/>
      <c r="FC2816" s="41"/>
      <c r="FD2816" s="41"/>
      <c r="FE2816" s="41"/>
      <c r="FF2816" s="41"/>
      <c r="FG2816" s="41"/>
      <c r="FH2816" s="41"/>
      <c r="FI2816" s="41"/>
      <c r="FJ2816" s="41"/>
      <c r="FK2816" s="41"/>
      <c r="FL2816" s="41"/>
      <c r="FM2816" s="41"/>
      <c r="FN2816" s="41"/>
      <c r="FO2816" s="41"/>
      <c r="FP2816" s="41"/>
      <c r="FQ2816" s="41"/>
      <c r="FR2816" s="41"/>
      <c r="FS2816" s="41"/>
      <c r="FT2816" s="41"/>
      <c r="FU2816" s="41"/>
      <c r="FV2816" s="41"/>
      <c r="FW2816" s="41"/>
      <c r="FX2816" s="41"/>
      <c r="FY2816" s="41"/>
      <c r="FZ2816" s="41"/>
      <c r="GA2816" s="41"/>
      <c r="GB2816" s="41"/>
      <c r="GC2816" s="41"/>
      <c r="GD2816" s="41"/>
      <c r="GE2816" s="41"/>
      <c r="GF2816" s="41"/>
      <c r="GG2816" s="41"/>
      <c r="GH2816" s="41"/>
      <c r="GI2816" s="41"/>
      <c r="GJ2816" s="41"/>
      <c r="GK2816" s="41"/>
      <c r="GL2816" s="41"/>
      <c r="GM2816" s="41"/>
      <c r="GN2816" s="41"/>
      <c r="GO2816" s="41"/>
      <c r="GP2816" s="41"/>
      <c r="GQ2816" s="41"/>
      <c r="GR2816" s="41"/>
      <c r="GS2816" s="41"/>
      <c r="GT2816" s="41"/>
      <c r="GU2816" s="41"/>
      <c r="GV2816" s="41"/>
      <c r="GW2816" s="41"/>
      <c r="GX2816" s="41"/>
      <c r="GY2816" s="41"/>
      <c r="GZ2816" s="41"/>
      <c r="HA2816" s="41"/>
      <c r="HB2816" s="41"/>
      <c r="HC2816" s="41"/>
      <c r="HD2816" s="41"/>
      <c r="HE2816" s="41"/>
      <c r="HF2816" s="41"/>
      <c r="HG2816" s="41"/>
      <c r="HH2816" s="41"/>
      <c r="HI2816" s="41"/>
      <c r="HJ2816" s="41"/>
      <c r="HK2816" s="41"/>
      <c r="HL2816" s="41"/>
      <c r="HM2816" s="41"/>
      <c r="HN2816" s="41"/>
      <c r="HO2816" s="41"/>
      <c r="HP2816" s="41"/>
      <c r="HQ2816" s="41"/>
      <c r="HR2816" s="41"/>
      <c r="HS2816" s="41"/>
      <c r="HT2816" s="41"/>
      <c r="HU2816" s="41"/>
      <c r="HV2816" s="41"/>
      <c r="HW2816" s="41"/>
      <c r="HX2816" s="41"/>
      <c r="HY2816" s="41"/>
      <c r="HZ2816" s="41"/>
      <c r="IA2816" s="41"/>
      <c r="IB2816" s="41"/>
      <c r="IC2816" s="41"/>
      <c r="ID2816" s="41"/>
      <c r="IE2816" s="41"/>
      <c r="IF2816" s="41"/>
      <c r="IG2816" s="41"/>
      <c r="IH2816" s="41"/>
      <c r="II2816" s="41"/>
      <c r="IJ2816" s="41"/>
      <c r="IK2816" s="41"/>
      <c r="IL2816" s="41"/>
      <c r="IM2816" s="41"/>
      <c r="IN2816" s="41"/>
      <c r="IO2816" s="41"/>
      <c r="IP2816" s="41"/>
      <c r="IQ2816" s="41"/>
      <c r="IR2816" s="41"/>
      <c r="IS2816" s="41"/>
      <c r="IT2816" s="41"/>
      <c r="IU2816" s="41"/>
      <c r="IV2816" s="41"/>
    </row>
    <row r="2817" s="17" customFormat="1" ht="17" customHeight="1" spans="1:256">
      <c r="A2817" s="16">
        <v>2815</v>
      </c>
      <c r="B2817" s="445" t="s">
        <v>6474</v>
      </c>
      <c r="C2817" s="102" t="s">
        <v>6475</v>
      </c>
      <c r="D2817" t="e">
        <f>VLOOKUP(C2817,'[1]2月'!$I$1:$I$65536,1,0)</f>
        <v>#N/A</v>
      </c>
      <c r="E2817" s="435">
        <v>18079868968</v>
      </c>
      <c r="F2817" s="102" t="s">
        <v>5506</v>
      </c>
      <c r="G2817" s="85" t="s">
        <v>6412</v>
      </c>
      <c r="H2817" s="102">
        <v>50</v>
      </c>
      <c r="I2817" s="434">
        <v>202608</v>
      </c>
      <c r="J2817" s="102"/>
      <c r="K2817" s="102"/>
      <c r="L2817" s="102" t="s">
        <v>5508</v>
      </c>
      <c r="M2817" s="102"/>
      <c r="N2817" s="102"/>
      <c r="O2817" s="102"/>
      <c r="P2817" s="448">
        <v>13979881077</v>
      </c>
    </row>
    <row r="2818" s="17" customFormat="1" ht="17" customHeight="1" spans="1:256">
      <c r="A2818" s="16">
        <v>2816</v>
      </c>
      <c r="B2818" s="445" t="s">
        <v>6476</v>
      </c>
      <c r="C2818" s="744" t="s">
        <v>6477</v>
      </c>
      <c r="D2818" t="e">
        <f>VLOOKUP(C2818,'[1]2月'!$I$1:$I$65536,1,0)</f>
        <v>#N/A</v>
      </c>
      <c r="E2818" s="435">
        <v>13970398977</v>
      </c>
      <c r="F2818" s="102" t="s">
        <v>5506</v>
      </c>
      <c r="G2818" s="85" t="s">
        <v>6412</v>
      </c>
      <c r="H2818" s="102">
        <v>50</v>
      </c>
      <c r="I2818" s="434">
        <v>202608</v>
      </c>
      <c r="J2818" s="102"/>
      <c r="K2818" s="102"/>
      <c r="L2818" s="102"/>
      <c r="M2818" s="102"/>
      <c r="N2818" s="102"/>
      <c r="O2818" s="102"/>
      <c r="P2818" s="448">
        <v>19179828715</v>
      </c>
    </row>
    <row r="2819" s="17" customFormat="1" ht="17" customHeight="1" spans="1:256">
      <c r="A2819" s="16">
        <v>2817</v>
      </c>
      <c r="B2819" s="445" t="s">
        <v>6478</v>
      </c>
      <c r="C2819" s="744" t="s">
        <v>6479</v>
      </c>
      <c r="D2819" t="e">
        <f>VLOOKUP(C2819,'[1]2月'!$I$1:$I$65536,1,0)</f>
        <v>#N/A</v>
      </c>
      <c r="E2819" s="435">
        <v>13657989815</v>
      </c>
      <c r="F2819" s="102" t="s">
        <v>5506</v>
      </c>
      <c r="G2819" s="85" t="s">
        <v>6412</v>
      </c>
      <c r="H2819" s="102">
        <v>50</v>
      </c>
      <c r="I2819" s="434">
        <v>202608</v>
      </c>
      <c r="J2819" s="102"/>
      <c r="K2819" s="105"/>
      <c r="L2819" s="105"/>
      <c r="M2819" s="105"/>
      <c r="N2819" s="105"/>
      <c r="O2819" s="105"/>
      <c r="P2819" s="105"/>
    </row>
    <row r="2820" s="17" customFormat="1" ht="17" customHeight="1" spans="1:256">
      <c r="A2820" s="16">
        <v>2818</v>
      </c>
      <c r="B2820" s="445" t="s">
        <v>6480</v>
      </c>
      <c r="C2820" s="102" t="s">
        <v>6481</v>
      </c>
      <c r="D2820" t="e">
        <f>VLOOKUP(C2820,'[1]2月'!$I$1:$I$65536,1,0)</f>
        <v>#N/A</v>
      </c>
      <c r="E2820" s="435">
        <v>13218484545</v>
      </c>
      <c r="F2820" s="102" t="s">
        <v>5506</v>
      </c>
      <c r="G2820" s="85" t="s">
        <v>6412</v>
      </c>
      <c r="H2820" s="102">
        <v>50</v>
      </c>
      <c r="I2820" s="434">
        <v>202608</v>
      </c>
      <c r="J2820" s="102"/>
      <c r="K2820" s="102"/>
      <c r="L2820" s="102"/>
      <c r="M2820" s="102"/>
      <c r="N2820" s="102"/>
      <c r="O2820" s="102"/>
      <c r="P2820" s="102"/>
      <c r="Q2820" s="272"/>
      <c r="R2820" s="272"/>
      <c r="S2820" s="272"/>
      <c r="T2820" s="272"/>
      <c r="U2820" s="272"/>
      <c r="V2820" s="272"/>
      <c r="W2820" s="272"/>
      <c r="X2820" s="242"/>
    </row>
    <row r="2821" s="41" customFormat="1" ht="17" customHeight="1" spans="1:256">
      <c r="A2821" s="16">
        <v>2819</v>
      </c>
      <c r="B2821" s="436" t="s">
        <v>6482</v>
      </c>
      <c r="C2821" s="745" t="s">
        <v>6483</v>
      </c>
      <c r="D2821" t="e">
        <f>VLOOKUP(C2821,'[1]2月'!$I$1:$I$65536,1,0)</f>
        <v>#N/A</v>
      </c>
      <c r="E2821" s="435">
        <v>13979881077</v>
      </c>
      <c r="F2821" s="102" t="s">
        <v>5506</v>
      </c>
      <c r="G2821" s="85" t="s">
        <v>6412</v>
      </c>
      <c r="H2821" s="436">
        <v>50</v>
      </c>
      <c r="I2821" s="434">
        <v>202608</v>
      </c>
      <c r="J2821" s="102"/>
      <c r="K2821" s="449"/>
      <c r="L2821" s="449"/>
      <c r="M2821" s="449"/>
      <c r="N2821" s="449"/>
      <c r="O2821" s="449"/>
      <c r="P2821" s="449"/>
      <c r="Q2821" s="102"/>
      <c r="R2821" s="102"/>
      <c r="S2821" s="102"/>
      <c r="T2821" s="102"/>
      <c r="U2821" s="102"/>
      <c r="V2821" s="102"/>
      <c r="W2821" s="102"/>
      <c r="X2821" s="447"/>
    </row>
    <row r="2822" s="42" customFormat="1" ht="17" customHeight="1" spans="1:256">
      <c r="A2822" s="16">
        <v>2820</v>
      </c>
      <c r="B2822" s="436" t="s">
        <v>6484</v>
      </c>
      <c r="C2822" s="436" t="s">
        <v>6485</v>
      </c>
      <c r="D2822" t="e">
        <f>VLOOKUP(C2822,'[1]2月'!$I$1:$I$65536,1,0)</f>
        <v>#N/A</v>
      </c>
      <c r="E2822" s="435">
        <v>19179828715</v>
      </c>
      <c r="F2822" s="102" t="s">
        <v>5506</v>
      </c>
      <c r="G2822" s="85" t="s">
        <v>6412</v>
      </c>
      <c r="H2822" s="436">
        <v>50</v>
      </c>
      <c r="I2822" s="434">
        <v>202608</v>
      </c>
      <c r="J2822" s="102"/>
      <c r="K2822" s="102"/>
      <c r="L2822" s="102"/>
      <c r="M2822" s="102"/>
      <c r="N2822" s="102"/>
      <c r="O2822" s="102"/>
      <c r="P2822" s="102"/>
      <c r="Q2822" s="102"/>
      <c r="R2822" s="102"/>
      <c r="S2822" s="102"/>
      <c r="T2822" s="102"/>
      <c r="U2822" s="102"/>
      <c r="V2822" s="102"/>
      <c r="W2822" s="102"/>
      <c r="X2822" s="447"/>
      <c r="Y2822" s="41"/>
      <c r="Z2822" s="41"/>
      <c r="AA2822" s="41"/>
      <c r="AB2822" s="41"/>
      <c r="AC2822" s="41"/>
      <c r="AD2822" s="41"/>
      <c r="AE2822" s="41"/>
      <c r="AF2822" s="41"/>
      <c r="AG2822" s="41"/>
      <c r="AH2822" s="41"/>
      <c r="AI2822" s="41"/>
      <c r="AJ2822" s="41"/>
      <c r="AK2822" s="41"/>
      <c r="AL2822" s="41"/>
      <c r="AM2822" s="41"/>
      <c r="AN2822" s="41"/>
      <c r="AO2822" s="41"/>
      <c r="AP2822" s="41"/>
      <c r="AQ2822" s="41"/>
      <c r="AR2822" s="41"/>
      <c r="AS2822" s="41"/>
      <c r="AT2822" s="41"/>
      <c r="AU2822" s="41"/>
      <c r="AV2822" s="41"/>
      <c r="AW2822" s="41"/>
      <c r="AX2822" s="41"/>
      <c r="AY2822" s="41"/>
      <c r="AZ2822" s="41"/>
      <c r="BA2822" s="41"/>
      <c r="BB2822" s="41"/>
      <c r="BC2822" s="41"/>
      <c r="BD2822" s="41"/>
      <c r="BE2822" s="41"/>
      <c r="BF2822" s="41"/>
      <c r="BG2822" s="41"/>
      <c r="BH2822" s="41"/>
      <c r="BI2822" s="41"/>
      <c r="BJ2822" s="41"/>
      <c r="BK2822" s="41"/>
      <c r="BL2822" s="41"/>
      <c r="BM2822" s="41"/>
      <c r="BN2822" s="41"/>
      <c r="BO2822" s="41"/>
      <c r="BP2822" s="41"/>
      <c r="BQ2822" s="41"/>
      <c r="BR2822" s="41"/>
      <c r="BS2822" s="41"/>
      <c r="BT2822" s="41"/>
      <c r="BU2822" s="41"/>
      <c r="BV2822" s="41"/>
      <c r="BW2822" s="41"/>
      <c r="BX2822" s="41"/>
      <c r="BY2822" s="41"/>
      <c r="BZ2822" s="41"/>
      <c r="CA2822" s="41"/>
      <c r="CB2822" s="41"/>
      <c r="CC2822" s="41"/>
      <c r="CD2822" s="41"/>
      <c r="CE2822" s="41"/>
      <c r="CF2822" s="41"/>
      <c r="CG2822" s="41"/>
      <c r="CH2822" s="41"/>
      <c r="CI2822" s="41"/>
      <c r="CJ2822" s="41"/>
      <c r="CK2822" s="41"/>
      <c r="CL2822" s="41"/>
      <c r="CM2822" s="41"/>
      <c r="CN2822" s="41"/>
      <c r="CO2822" s="41"/>
      <c r="CP2822" s="41"/>
      <c r="CQ2822" s="41"/>
      <c r="CR2822" s="41"/>
      <c r="CS2822" s="41"/>
      <c r="CT2822" s="41"/>
      <c r="CU2822" s="41"/>
      <c r="CV2822" s="41"/>
      <c r="CW2822" s="41"/>
      <c r="CX2822" s="41"/>
      <c r="CY2822" s="41"/>
      <c r="CZ2822" s="41"/>
      <c r="DA2822" s="41"/>
      <c r="DB2822" s="41"/>
      <c r="DC2822" s="41"/>
      <c r="DD2822" s="41"/>
      <c r="DE2822" s="41"/>
      <c r="DF2822" s="41"/>
      <c r="DG2822" s="41"/>
      <c r="DH2822" s="41"/>
      <c r="DI2822" s="41"/>
      <c r="DJ2822" s="41"/>
      <c r="DK2822" s="41"/>
      <c r="DL2822" s="41"/>
      <c r="DM2822" s="41"/>
      <c r="DN2822" s="41"/>
      <c r="DO2822" s="41"/>
      <c r="DP2822" s="41"/>
      <c r="DQ2822" s="41"/>
      <c r="DR2822" s="41"/>
      <c r="DS2822" s="41"/>
      <c r="DT2822" s="41"/>
      <c r="DU2822" s="41"/>
      <c r="DV2822" s="41"/>
      <c r="DW2822" s="41"/>
      <c r="DX2822" s="41"/>
      <c r="DY2822" s="41"/>
      <c r="DZ2822" s="41"/>
      <c r="EA2822" s="41"/>
      <c r="EB2822" s="41"/>
      <c r="EC2822" s="41"/>
      <c r="ED2822" s="41"/>
      <c r="EE2822" s="41"/>
      <c r="EF2822" s="41"/>
      <c r="EG2822" s="41"/>
      <c r="EH2822" s="41"/>
      <c r="EI2822" s="41"/>
      <c r="EJ2822" s="41"/>
      <c r="EK2822" s="41"/>
      <c r="EL2822" s="41"/>
      <c r="EM2822" s="41"/>
      <c r="EN2822" s="41"/>
      <c r="EO2822" s="41"/>
      <c r="EP2822" s="41"/>
      <c r="EQ2822" s="41"/>
      <c r="ER2822" s="41"/>
      <c r="ES2822" s="41"/>
      <c r="ET2822" s="41"/>
      <c r="EU2822" s="41"/>
      <c r="EV2822" s="41"/>
      <c r="EW2822" s="41"/>
      <c r="EX2822" s="41"/>
      <c r="EY2822" s="41"/>
      <c r="EZ2822" s="41"/>
      <c r="FA2822" s="41"/>
      <c r="FB2822" s="41"/>
      <c r="FC2822" s="41"/>
      <c r="FD2822" s="41"/>
      <c r="FE2822" s="41"/>
      <c r="FF2822" s="41"/>
      <c r="FG2822" s="41"/>
      <c r="FH2822" s="41"/>
      <c r="FI2822" s="41"/>
      <c r="FJ2822" s="41"/>
      <c r="FK2822" s="41"/>
      <c r="FL2822" s="41"/>
      <c r="FM2822" s="41"/>
      <c r="FN2822" s="41"/>
      <c r="FO2822" s="41"/>
      <c r="FP2822" s="41"/>
      <c r="FQ2822" s="41"/>
      <c r="FR2822" s="41"/>
      <c r="FS2822" s="41"/>
      <c r="FT2822" s="41"/>
      <c r="FU2822" s="41"/>
      <c r="FV2822" s="41"/>
      <c r="FW2822" s="41"/>
      <c r="FX2822" s="41"/>
      <c r="FY2822" s="41"/>
      <c r="FZ2822" s="41"/>
      <c r="GA2822" s="41"/>
      <c r="GB2822" s="41"/>
      <c r="GC2822" s="41"/>
      <c r="GD2822" s="41"/>
      <c r="GE2822" s="41"/>
      <c r="GF2822" s="41"/>
      <c r="GG2822" s="41"/>
      <c r="GH2822" s="41"/>
      <c r="GI2822" s="41"/>
      <c r="GJ2822" s="41"/>
      <c r="GK2822" s="41"/>
      <c r="GL2822" s="41"/>
      <c r="GM2822" s="41"/>
      <c r="GN2822" s="41"/>
      <c r="GO2822" s="41"/>
      <c r="GP2822" s="41"/>
      <c r="GQ2822" s="41"/>
      <c r="GR2822" s="41"/>
      <c r="GS2822" s="41"/>
      <c r="GT2822" s="41"/>
      <c r="GU2822" s="41"/>
      <c r="GV2822" s="41"/>
      <c r="GW2822" s="41"/>
      <c r="GX2822" s="41"/>
      <c r="GY2822" s="41"/>
      <c r="GZ2822" s="41"/>
      <c r="HA2822" s="41"/>
      <c r="HB2822" s="41"/>
      <c r="HC2822" s="41"/>
      <c r="HD2822" s="41"/>
      <c r="HE2822" s="41"/>
      <c r="HF2822" s="41"/>
      <c r="HG2822" s="41"/>
      <c r="HH2822" s="41"/>
      <c r="HI2822" s="41"/>
      <c r="HJ2822" s="41"/>
      <c r="HK2822" s="41"/>
      <c r="HL2822" s="41"/>
      <c r="HM2822" s="41"/>
      <c r="HN2822" s="41"/>
      <c r="HO2822" s="41"/>
      <c r="HP2822" s="41"/>
      <c r="HQ2822" s="41"/>
      <c r="HR2822" s="41"/>
      <c r="HS2822" s="41"/>
      <c r="HT2822" s="41"/>
      <c r="HU2822" s="41"/>
      <c r="HV2822" s="41"/>
      <c r="HW2822" s="41"/>
      <c r="HX2822" s="41"/>
      <c r="HY2822" s="41"/>
      <c r="HZ2822" s="41"/>
      <c r="IA2822" s="41"/>
      <c r="IB2822" s="41"/>
      <c r="IC2822" s="41"/>
      <c r="ID2822" s="41"/>
      <c r="IE2822" s="41"/>
      <c r="IF2822" s="41"/>
      <c r="IG2822" s="41"/>
      <c r="IH2822" s="41"/>
      <c r="II2822" s="41"/>
      <c r="IJ2822" s="41"/>
      <c r="IK2822" s="41"/>
      <c r="IL2822" s="41"/>
      <c r="IM2822" s="41"/>
      <c r="IN2822" s="41"/>
      <c r="IO2822" s="41"/>
      <c r="IP2822" s="41"/>
      <c r="IQ2822" s="41"/>
      <c r="IR2822" s="41"/>
      <c r="IS2822" s="41"/>
      <c r="IT2822" s="41"/>
      <c r="IU2822" s="41"/>
      <c r="IV2822" s="41"/>
    </row>
    <row r="2823" s="42" customFormat="1" ht="17" customHeight="1" spans="1:256">
      <c r="A2823" s="16">
        <v>2821</v>
      </c>
      <c r="B2823" s="436" t="s">
        <v>6486</v>
      </c>
      <c r="C2823" s="436" t="s">
        <v>6487</v>
      </c>
      <c r="D2823" t="e">
        <f>VLOOKUP(C2823,'[1]2月'!$I$1:$I$65536,1,0)</f>
        <v>#N/A</v>
      </c>
      <c r="E2823" s="435">
        <v>13979822779</v>
      </c>
      <c r="F2823" s="102" t="s">
        <v>5506</v>
      </c>
      <c r="G2823" s="85" t="s">
        <v>6412</v>
      </c>
      <c r="H2823" s="436">
        <v>50</v>
      </c>
      <c r="I2823" s="434">
        <v>202608</v>
      </c>
      <c r="J2823" s="102" t="s">
        <v>5588</v>
      </c>
      <c r="K2823" s="102"/>
      <c r="L2823" s="102"/>
      <c r="M2823" s="102"/>
      <c r="N2823" s="102"/>
      <c r="O2823" s="102"/>
      <c r="P2823" s="102"/>
      <c r="Q2823" s="102"/>
      <c r="R2823" s="102"/>
      <c r="S2823" s="102"/>
      <c r="T2823" s="102"/>
      <c r="U2823" s="102"/>
      <c r="V2823" s="102"/>
      <c r="W2823" s="102"/>
      <c r="X2823" s="447"/>
      <c r="Y2823" s="41"/>
      <c r="Z2823" s="41"/>
      <c r="AA2823" s="41"/>
      <c r="AB2823" s="41"/>
      <c r="AC2823" s="41"/>
      <c r="AD2823" s="41"/>
      <c r="AE2823" s="41"/>
      <c r="AF2823" s="41"/>
      <c r="AG2823" s="41"/>
      <c r="AH2823" s="41"/>
      <c r="AI2823" s="41"/>
      <c r="AJ2823" s="41"/>
      <c r="AK2823" s="41"/>
      <c r="AL2823" s="41"/>
      <c r="AM2823" s="41"/>
      <c r="AN2823" s="41"/>
      <c r="AO2823" s="41"/>
      <c r="AP2823" s="41"/>
      <c r="AQ2823" s="41"/>
      <c r="AR2823" s="41"/>
      <c r="AS2823" s="41"/>
      <c r="AT2823" s="41"/>
      <c r="AU2823" s="41"/>
      <c r="AV2823" s="41"/>
      <c r="AW2823" s="41"/>
      <c r="AX2823" s="41"/>
      <c r="AY2823" s="41"/>
      <c r="AZ2823" s="41"/>
      <c r="BA2823" s="41"/>
      <c r="BB2823" s="41"/>
      <c r="BC2823" s="41"/>
      <c r="BD2823" s="41"/>
      <c r="BE2823" s="41"/>
      <c r="BF2823" s="41"/>
      <c r="BG2823" s="41"/>
      <c r="BH2823" s="41"/>
      <c r="BI2823" s="41"/>
      <c r="BJ2823" s="41"/>
      <c r="BK2823" s="41"/>
      <c r="BL2823" s="41"/>
      <c r="BM2823" s="41"/>
      <c r="BN2823" s="41"/>
      <c r="BO2823" s="41"/>
      <c r="BP2823" s="41"/>
      <c r="BQ2823" s="41"/>
      <c r="BR2823" s="41"/>
      <c r="BS2823" s="41"/>
      <c r="BT2823" s="41"/>
      <c r="BU2823" s="41"/>
      <c r="BV2823" s="41"/>
      <c r="BW2823" s="41"/>
      <c r="BX2823" s="41"/>
      <c r="BY2823" s="41"/>
      <c r="BZ2823" s="41"/>
      <c r="CA2823" s="41"/>
      <c r="CB2823" s="41"/>
      <c r="CC2823" s="41"/>
      <c r="CD2823" s="41"/>
      <c r="CE2823" s="41"/>
      <c r="CF2823" s="41"/>
      <c r="CG2823" s="41"/>
      <c r="CH2823" s="41"/>
      <c r="CI2823" s="41"/>
      <c r="CJ2823" s="41"/>
      <c r="CK2823" s="41"/>
      <c r="CL2823" s="41"/>
      <c r="CM2823" s="41"/>
      <c r="CN2823" s="41"/>
      <c r="CO2823" s="41"/>
      <c r="CP2823" s="41"/>
      <c r="CQ2823" s="41"/>
      <c r="CR2823" s="41"/>
      <c r="CS2823" s="41"/>
      <c r="CT2823" s="41"/>
      <c r="CU2823" s="41"/>
      <c r="CV2823" s="41"/>
      <c r="CW2823" s="41"/>
      <c r="CX2823" s="41"/>
      <c r="CY2823" s="41"/>
      <c r="CZ2823" s="41"/>
      <c r="DA2823" s="41"/>
      <c r="DB2823" s="41"/>
      <c r="DC2823" s="41"/>
      <c r="DD2823" s="41"/>
      <c r="DE2823" s="41"/>
      <c r="DF2823" s="41"/>
      <c r="DG2823" s="41"/>
      <c r="DH2823" s="41"/>
      <c r="DI2823" s="41"/>
      <c r="DJ2823" s="41"/>
      <c r="DK2823" s="41"/>
      <c r="DL2823" s="41"/>
      <c r="DM2823" s="41"/>
      <c r="DN2823" s="41"/>
      <c r="DO2823" s="41"/>
      <c r="DP2823" s="41"/>
      <c r="DQ2823" s="41"/>
      <c r="DR2823" s="41"/>
      <c r="DS2823" s="41"/>
      <c r="DT2823" s="41"/>
      <c r="DU2823" s="41"/>
      <c r="DV2823" s="41"/>
      <c r="DW2823" s="41"/>
      <c r="DX2823" s="41"/>
      <c r="DY2823" s="41"/>
      <c r="DZ2823" s="41"/>
      <c r="EA2823" s="41"/>
      <c r="EB2823" s="41"/>
      <c r="EC2823" s="41"/>
      <c r="ED2823" s="41"/>
      <c r="EE2823" s="41"/>
      <c r="EF2823" s="41"/>
      <c r="EG2823" s="41"/>
      <c r="EH2823" s="41"/>
      <c r="EI2823" s="41"/>
      <c r="EJ2823" s="41"/>
      <c r="EK2823" s="41"/>
      <c r="EL2823" s="41"/>
      <c r="EM2823" s="41"/>
      <c r="EN2823" s="41"/>
      <c r="EO2823" s="41"/>
      <c r="EP2823" s="41"/>
      <c r="EQ2823" s="41"/>
      <c r="ER2823" s="41"/>
      <c r="ES2823" s="41"/>
      <c r="ET2823" s="41"/>
      <c r="EU2823" s="41"/>
      <c r="EV2823" s="41"/>
      <c r="EW2823" s="41"/>
      <c r="EX2823" s="41"/>
      <c r="EY2823" s="41"/>
      <c r="EZ2823" s="41"/>
      <c r="FA2823" s="41"/>
      <c r="FB2823" s="41"/>
      <c r="FC2823" s="41"/>
      <c r="FD2823" s="41"/>
      <c r="FE2823" s="41"/>
      <c r="FF2823" s="41"/>
      <c r="FG2823" s="41"/>
      <c r="FH2823" s="41"/>
      <c r="FI2823" s="41"/>
      <c r="FJ2823" s="41"/>
      <c r="FK2823" s="41"/>
      <c r="FL2823" s="41"/>
      <c r="FM2823" s="41"/>
      <c r="FN2823" s="41"/>
      <c r="FO2823" s="41"/>
      <c r="FP2823" s="41"/>
      <c r="FQ2823" s="41"/>
      <c r="FR2823" s="41"/>
      <c r="FS2823" s="41"/>
      <c r="FT2823" s="41"/>
      <c r="FU2823" s="41"/>
      <c r="FV2823" s="41"/>
      <c r="FW2823" s="41"/>
      <c r="FX2823" s="41"/>
      <c r="FY2823" s="41"/>
      <c r="FZ2823" s="41"/>
      <c r="GA2823" s="41"/>
      <c r="GB2823" s="41"/>
      <c r="GC2823" s="41"/>
      <c r="GD2823" s="41"/>
      <c r="GE2823" s="41"/>
      <c r="GF2823" s="41"/>
      <c r="GG2823" s="41"/>
      <c r="GH2823" s="41"/>
      <c r="GI2823" s="41"/>
      <c r="GJ2823" s="41"/>
      <c r="GK2823" s="41"/>
      <c r="GL2823" s="41"/>
      <c r="GM2823" s="41"/>
      <c r="GN2823" s="41"/>
      <c r="GO2823" s="41"/>
      <c r="GP2823" s="41"/>
      <c r="GQ2823" s="41"/>
      <c r="GR2823" s="41"/>
      <c r="GS2823" s="41"/>
      <c r="GT2823" s="41"/>
      <c r="GU2823" s="41"/>
      <c r="GV2823" s="41"/>
      <c r="GW2823" s="41"/>
      <c r="GX2823" s="41"/>
      <c r="GY2823" s="41"/>
      <c r="GZ2823" s="41"/>
      <c r="HA2823" s="41"/>
      <c r="HB2823" s="41"/>
      <c r="HC2823" s="41"/>
      <c r="HD2823" s="41"/>
      <c r="HE2823" s="41"/>
      <c r="HF2823" s="41"/>
      <c r="HG2823" s="41"/>
      <c r="HH2823" s="41"/>
      <c r="HI2823" s="41"/>
      <c r="HJ2823" s="41"/>
      <c r="HK2823" s="41"/>
      <c r="HL2823" s="41"/>
      <c r="HM2823" s="41"/>
      <c r="HN2823" s="41"/>
      <c r="HO2823" s="41"/>
      <c r="HP2823" s="41"/>
      <c r="HQ2823" s="41"/>
      <c r="HR2823" s="41"/>
      <c r="HS2823" s="41"/>
      <c r="HT2823" s="41"/>
      <c r="HU2823" s="41"/>
      <c r="HV2823" s="41"/>
      <c r="HW2823" s="41"/>
      <c r="HX2823" s="41"/>
      <c r="HY2823" s="41"/>
      <c r="HZ2823" s="41"/>
      <c r="IA2823" s="41"/>
      <c r="IB2823" s="41"/>
      <c r="IC2823" s="41"/>
      <c r="ID2823" s="41"/>
      <c r="IE2823" s="41"/>
      <c r="IF2823" s="41"/>
      <c r="IG2823" s="41"/>
      <c r="IH2823" s="41"/>
      <c r="II2823" s="41"/>
      <c r="IJ2823" s="41"/>
      <c r="IK2823" s="41"/>
      <c r="IL2823" s="41"/>
      <c r="IM2823" s="41"/>
      <c r="IN2823" s="41"/>
      <c r="IO2823" s="41"/>
      <c r="IP2823" s="41"/>
      <c r="IQ2823" s="41"/>
      <c r="IR2823" s="41"/>
      <c r="IS2823" s="41"/>
      <c r="IT2823" s="41"/>
      <c r="IU2823" s="41"/>
      <c r="IV2823" s="41"/>
    </row>
    <row r="2824" s="42" customFormat="1" ht="17" customHeight="1" spans="1:256">
      <c r="A2824" s="16">
        <v>2822</v>
      </c>
      <c r="B2824" s="445" t="s">
        <v>6488</v>
      </c>
      <c r="C2824" s="436" t="s">
        <v>6489</v>
      </c>
      <c r="D2824" t="e">
        <f>VLOOKUP(C2824,'[1]2月'!$I$1:$I$65536,1,0)</f>
        <v>#N/A</v>
      </c>
      <c r="E2824" s="435">
        <v>13767850625</v>
      </c>
      <c r="F2824" s="102" t="s">
        <v>5506</v>
      </c>
      <c r="G2824" s="85" t="s">
        <v>6412</v>
      </c>
      <c r="H2824" s="436">
        <v>50</v>
      </c>
      <c r="I2824" s="434">
        <v>202608</v>
      </c>
      <c r="J2824" s="102" t="s">
        <v>5588</v>
      </c>
      <c r="K2824" s="102"/>
      <c r="L2824" s="102"/>
      <c r="M2824" s="102"/>
      <c r="N2824" s="102"/>
      <c r="O2824" s="102"/>
      <c r="P2824" s="102"/>
      <c r="Q2824" s="102"/>
      <c r="R2824" s="102"/>
      <c r="S2824" s="102"/>
      <c r="T2824" s="102"/>
      <c r="U2824" s="102"/>
      <c r="V2824" s="102"/>
      <c r="W2824" s="102"/>
      <c r="X2824" s="447"/>
      <c r="Y2824" s="41"/>
      <c r="Z2824" s="41"/>
      <c r="AA2824" s="41"/>
      <c r="AB2824" s="41"/>
      <c r="AC2824" s="41"/>
      <c r="AD2824" s="41"/>
      <c r="AE2824" s="41"/>
      <c r="AF2824" s="41"/>
      <c r="AG2824" s="41"/>
      <c r="AH2824" s="41"/>
      <c r="AI2824" s="41"/>
      <c r="AJ2824" s="41"/>
      <c r="AK2824" s="41"/>
      <c r="AL2824" s="41"/>
      <c r="AM2824" s="41"/>
      <c r="AN2824" s="41"/>
      <c r="AO2824" s="41"/>
      <c r="AP2824" s="41"/>
      <c r="AQ2824" s="41"/>
      <c r="AR2824" s="41"/>
      <c r="AS2824" s="41"/>
      <c r="AT2824" s="41"/>
      <c r="AU2824" s="41"/>
      <c r="AV2824" s="41"/>
      <c r="AW2824" s="41"/>
      <c r="AX2824" s="41"/>
      <c r="AY2824" s="41"/>
      <c r="AZ2824" s="41"/>
      <c r="BA2824" s="41"/>
      <c r="BB2824" s="41"/>
      <c r="BC2824" s="41"/>
      <c r="BD2824" s="41"/>
      <c r="BE2824" s="41"/>
      <c r="BF2824" s="41"/>
      <c r="BG2824" s="41"/>
      <c r="BH2824" s="41"/>
      <c r="BI2824" s="41"/>
      <c r="BJ2824" s="41"/>
      <c r="BK2824" s="41"/>
      <c r="BL2824" s="41"/>
      <c r="BM2824" s="41"/>
      <c r="BN2824" s="41"/>
      <c r="BO2824" s="41"/>
      <c r="BP2824" s="41"/>
      <c r="BQ2824" s="41"/>
      <c r="BR2824" s="41"/>
      <c r="BS2824" s="41"/>
      <c r="BT2824" s="41"/>
      <c r="BU2824" s="41"/>
      <c r="BV2824" s="41"/>
      <c r="BW2824" s="41"/>
      <c r="BX2824" s="41"/>
      <c r="BY2824" s="41"/>
      <c r="BZ2824" s="41"/>
      <c r="CA2824" s="41"/>
      <c r="CB2824" s="41"/>
      <c r="CC2824" s="41"/>
      <c r="CD2824" s="41"/>
      <c r="CE2824" s="41"/>
      <c r="CF2824" s="41"/>
      <c r="CG2824" s="41"/>
      <c r="CH2824" s="41"/>
      <c r="CI2824" s="41"/>
      <c r="CJ2824" s="41"/>
      <c r="CK2824" s="41"/>
      <c r="CL2824" s="41"/>
      <c r="CM2824" s="41"/>
      <c r="CN2824" s="41"/>
      <c r="CO2824" s="41"/>
      <c r="CP2824" s="41"/>
      <c r="CQ2824" s="41"/>
      <c r="CR2824" s="41"/>
      <c r="CS2824" s="41"/>
      <c r="CT2824" s="41"/>
      <c r="CU2824" s="41"/>
      <c r="CV2824" s="41"/>
      <c r="CW2824" s="41"/>
      <c r="CX2824" s="41"/>
      <c r="CY2824" s="41"/>
      <c r="CZ2824" s="41"/>
      <c r="DA2824" s="41"/>
      <c r="DB2824" s="41"/>
      <c r="DC2824" s="41"/>
      <c r="DD2824" s="41"/>
      <c r="DE2824" s="41"/>
      <c r="DF2824" s="41"/>
      <c r="DG2824" s="41"/>
      <c r="DH2824" s="41"/>
      <c r="DI2824" s="41"/>
      <c r="DJ2824" s="41"/>
      <c r="DK2824" s="41"/>
      <c r="DL2824" s="41"/>
      <c r="DM2824" s="41"/>
      <c r="DN2824" s="41"/>
      <c r="DO2824" s="41"/>
      <c r="DP2824" s="41"/>
      <c r="DQ2824" s="41"/>
      <c r="DR2824" s="41"/>
      <c r="DS2824" s="41"/>
      <c r="DT2824" s="41"/>
      <c r="DU2824" s="41"/>
      <c r="DV2824" s="41"/>
      <c r="DW2824" s="41"/>
      <c r="DX2824" s="41"/>
      <c r="DY2824" s="41"/>
      <c r="DZ2824" s="41"/>
      <c r="EA2824" s="41"/>
      <c r="EB2824" s="41"/>
      <c r="EC2824" s="41"/>
      <c r="ED2824" s="41"/>
      <c r="EE2824" s="41"/>
      <c r="EF2824" s="41"/>
      <c r="EG2824" s="41"/>
      <c r="EH2824" s="41"/>
      <c r="EI2824" s="41"/>
      <c r="EJ2824" s="41"/>
      <c r="EK2824" s="41"/>
      <c r="EL2824" s="41"/>
      <c r="EM2824" s="41"/>
      <c r="EN2824" s="41"/>
      <c r="EO2824" s="41"/>
      <c r="EP2824" s="41"/>
      <c r="EQ2824" s="41"/>
      <c r="ER2824" s="41"/>
      <c r="ES2824" s="41"/>
      <c r="ET2824" s="41"/>
      <c r="EU2824" s="41"/>
      <c r="EV2824" s="41"/>
      <c r="EW2824" s="41"/>
      <c r="EX2824" s="41"/>
      <c r="EY2824" s="41"/>
      <c r="EZ2824" s="41"/>
      <c r="FA2824" s="41"/>
      <c r="FB2824" s="41"/>
      <c r="FC2824" s="41"/>
      <c r="FD2824" s="41"/>
      <c r="FE2824" s="41"/>
      <c r="FF2824" s="41"/>
      <c r="FG2824" s="41"/>
      <c r="FH2824" s="41"/>
      <c r="FI2824" s="41"/>
      <c r="FJ2824" s="41"/>
      <c r="FK2824" s="41"/>
      <c r="FL2824" s="41"/>
      <c r="FM2824" s="41"/>
      <c r="FN2824" s="41"/>
      <c r="FO2824" s="41"/>
      <c r="FP2824" s="41"/>
      <c r="FQ2824" s="41"/>
      <c r="FR2824" s="41"/>
      <c r="FS2824" s="41"/>
      <c r="FT2824" s="41"/>
      <c r="FU2824" s="41"/>
      <c r="FV2824" s="41"/>
      <c r="FW2824" s="41"/>
      <c r="FX2824" s="41"/>
      <c r="FY2824" s="41"/>
      <c r="FZ2824" s="41"/>
      <c r="GA2824" s="41"/>
      <c r="GB2824" s="41"/>
      <c r="GC2824" s="41"/>
      <c r="GD2824" s="41"/>
      <c r="GE2824" s="41"/>
      <c r="GF2824" s="41"/>
      <c r="GG2824" s="41"/>
      <c r="GH2824" s="41"/>
      <c r="GI2824" s="41"/>
      <c r="GJ2824" s="41"/>
      <c r="GK2824" s="41"/>
      <c r="GL2824" s="41"/>
      <c r="GM2824" s="41"/>
      <c r="GN2824" s="41"/>
      <c r="GO2824" s="41"/>
      <c r="GP2824" s="41"/>
      <c r="GQ2824" s="41"/>
      <c r="GR2824" s="41"/>
      <c r="GS2824" s="41"/>
      <c r="GT2824" s="41"/>
      <c r="GU2824" s="41"/>
      <c r="GV2824" s="41"/>
      <c r="GW2824" s="41"/>
      <c r="GX2824" s="41"/>
      <c r="GY2824" s="41"/>
      <c r="GZ2824" s="41"/>
      <c r="HA2824" s="41"/>
      <c r="HB2824" s="41"/>
      <c r="HC2824" s="41"/>
      <c r="HD2824" s="41"/>
      <c r="HE2824" s="41"/>
      <c r="HF2824" s="41"/>
      <c r="HG2824" s="41"/>
      <c r="HH2824" s="41"/>
      <c r="HI2824" s="41"/>
      <c r="HJ2824" s="41"/>
      <c r="HK2824" s="41"/>
      <c r="HL2824" s="41"/>
      <c r="HM2824" s="41"/>
      <c r="HN2824" s="41"/>
      <c r="HO2824" s="41"/>
      <c r="HP2824" s="41"/>
      <c r="HQ2824" s="41"/>
      <c r="HR2824" s="41"/>
      <c r="HS2824" s="41"/>
      <c r="HT2824" s="41"/>
      <c r="HU2824" s="41"/>
      <c r="HV2824" s="41"/>
      <c r="HW2824" s="41"/>
      <c r="HX2824" s="41"/>
      <c r="HY2824" s="41"/>
      <c r="HZ2824" s="41"/>
      <c r="IA2824" s="41"/>
      <c r="IB2824" s="41"/>
      <c r="IC2824" s="41"/>
      <c r="ID2824" s="41"/>
      <c r="IE2824" s="41"/>
      <c r="IF2824" s="41"/>
      <c r="IG2824" s="41"/>
      <c r="IH2824" s="41"/>
      <c r="II2824" s="41"/>
      <c r="IJ2824" s="41"/>
      <c r="IK2824" s="41"/>
      <c r="IL2824" s="41"/>
      <c r="IM2824" s="41"/>
      <c r="IN2824" s="41"/>
      <c r="IO2824" s="41"/>
      <c r="IP2824" s="41"/>
      <c r="IQ2824" s="41"/>
      <c r="IR2824" s="41"/>
      <c r="IS2824" s="41"/>
      <c r="IT2824" s="41"/>
      <c r="IU2824" s="41"/>
      <c r="IV2824" s="41"/>
    </row>
    <row r="2825" s="44" customFormat="1" spans="1:256">
      <c r="A2825" s="16">
        <v>2823</v>
      </c>
      <c r="B2825" s="450" t="s">
        <v>6490</v>
      </c>
      <c r="C2825" s="450" t="s">
        <v>6491</v>
      </c>
      <c r="D2825" t="e">
        <f>VLOOKUP(C2825,'[1]2月'!$I$1:$I$65536,1,0)</f>
        <v>#N/A</v>
      </c>
      <c r="E2825" s="450">
        <v>13687982816</v>
      </c>
      <c r="F2825" s="450" t="s">
        <v>6492</v>
      </c>
      <c r="G2825" s="450" t="s">
        <v>6492</v>
      </c>
      <c r="H2825" s="450">
        <v>300</v>
      </c>
      <c r="I2825" s="450">
        <v>202608</v>
      </c>
      <c r="N2825" s="451"/>
      <c r="O2825" s="451"/>
      <c r="R2825" s="451"/>
      <c r="U2825" s="451"/>
      <c r="V2825" s="451"/>
    </row>
    <row r="2826" s="44" customFormat="1" spans="1:256">
      <c r="A2826" s="16">
        <v>2824</v>
      </c>
      <c r="B2826" s="450" t="s">
        <v>6493</v>
      </c>
      <c r="C2826" s="450" t="s">
        <v>6494</v>
      </c>
      <c r="D2826" t="e">
        <f>VLOOKUP(C2826,'[1]2月'!$I$1:$I$65536,1,0)</f>
        <v>#N/A</v>
      </c>
      <c r="E2826" s="450">
        <v>13879859170</v>
      </c>
      <c r="F2826" s="450" t="s">
        <v>6492</v>
      </c>
      <c r="G2826" s="450" t="s">
        <v>6492</v>
      </c>
      <c r="H2826" s="450">
        <v>100</v>
      </c>
      <c r="I2826" s="450">
        <v>202608</v>
      </c>
      <c r="N2826" s="451"/>
      <c r="O2826" s="451"/>
      <c r="R2826" s="451"/>
      <c r="U2826" s="451"/>
      <c r="V2826" s="451"/>
    </row>
    <row r="2827" s="44" customFormat="1" spans="1:256">
      <c r="A2827" s="16">
        <v>2825</v>
      </c>
      <c r="B2827" s="450" t="s">
        <v>6495</v>
      </c>
      <c r="C2827" s="450" t="s">
        <v>6496</v>
      </c>
      <c r="D2827" t="e">
        <f>VLOOKUP(C2827,'[1]2月'!$I$1:$I$65536,1,0)</f>
        <v>#N/A</v>
      </c>
      <c r="E2827" s="450">
        <v>13617983108</v>
      </c>
      <c r="F2827" s="450" t="s">
        <v>6492</v>
      </c>
      <c r="G2827" s="450" t="s">
        <v>6492</v>
      </c>
      <c r="H2827" s="450">
        <v>100</v>
      </c>
      <c r="I2827" s="450">
        <v>202608</v>
      </c>
      <c r="N2827" s="451"/>
      <c r="O2827" s="451"/>
      <c r="R2827" s="451"/>
      <c r="U2827" s="451"/>
      <c r="V2827" s="451"/>
    </row>
    <row r="2828" s="44" customFormat="1" spans="1:256">
      <c r="A2828" s="16">
        <v>2826</v>
      </c>
      <c r="B2828" s="450" t="s">
        <v>6497</v>
      </c>
      <c r="C2828" s="450" t="s">
        <v>6498</v>
      </c>
      <c r="D2828" t="e">
        <f>VLOOKUP(C2828,'[1]2月'!$I$1:$I$65536,1,0)</f>
        <v>#N/A</v>
      </c>
      <c r="E2828" s="450">
        <v>13979833149</v>
      </c>
      <c r="F2828" s="450" t="s">
        <v>6492</v>
      </c>
      <c r="G2828" s="450" t="s">
        <v>6492</v>
      </c>
      <c r="H2828" s="450">
        <v>100</v>
      </c>
      <c r="I2828" s="450">
        <v>202608</v>
      </c>
      <c r="N2828" s="451"/>
      <c r="O2828" s="451"/>
      <c r="R2828" s="451"/>
      <c r="U2828" s="451"/>
      <c r="V2828" s="451"/>
    </row>
    <row r="2829" s="44" customFormat="1" spans="1:256">
      <c r="A2829" s="16">
        <v>2827</v>
      </c>
      <c r="B2829" s="450" t="s">
        <v>6499</v>
      </c>
      <c r="C2829" s="450" t="s">
        <v>6500</v>
      </c>
      <c r="D2829" t="e">
        <f>VLOOKUP(C2829,'[1]2月'!$I$1:$I$65536,1,0)</f>
        <v>#N/A</v>
      </c>
      <c r="E2829" s="450">
        <v>13767942086</v>
      </c>
      <c r="F2829" s="450" t="s">
        <v>6492</v>
      </c>
      <c r="G2829" s="450" t="s">
        <v>6492</v>
      </c>
      <c r="H2829" s="450">
        <v>100</v>
      </c>
      <c r="I2829" s="450">
        <v>202608</v>
      </c>
      <c r="N2829" s="451"/>
      <c r="O2829" s="451"/>
      <c r="R2829" s="451"/>
      <c r="U2829" s="451"/>
      <c r="V2829" s="451"/>
    </row>
    <row r="2830" s="44" customFormat="1" spans="1:256">
      <c r="A2830" s="16">
        <v>2828</v>
      </c>
      <c r="B2830" s="450" t="s">
        <v>6501</v>
      </c>
      <c r="C2830" s="450" t="s">
        <v>6502</v>
      </c>
      <c r="D2830" t="e">
        <f>VLOOKUP(C2830,'[1]2月'!$I$1:$I$65536,1,0)</f>
        <v>#N/A</v>
      </c>
      <c r="E2830" s="450">
        <v>13097182827</v>
      </c>
      <c r="F2830" s="450" t="s">
        <v>6492</v>
      </c>
      <c r="G2830" s="450" t="s">
        <v>6492</v>
      </c>
      <c r="H2830" s="450">
        <v>100</v>
      </c>
      <c r="I2830" s="450">
        <v>202608</v>
      </c>
      <c r="N2830" s="451"/>
      <c r="O2830" s="451"/>
      <c r="R2830" s="451"/>
      <c r="U2830" s="451"/>
      <c r="V2830" s="451"/>
    </row>
    <row r="2831" s="44" customFormat="1" spans="1:256">
      <c r="A2831" s="16">
        <v>2829</v>
      </c>
      <c r="B2831" s="450" t="s">
        <v>6503</v>
      </c>
      <c r="C2831" s="450" t="s">
        <v>6504</v>
      </c>
      <c r="D2831" t="e">
        <f>VLOOKUP(C2831,'[1]2月'!$I$1:$I$65536,1,0)</f>
        <v>#N/A</v>
      </c>
      <c r="E2831" s="452">
        <v>13133892108</v>
      </c>
      <c r="F2831" s="450" t="s">
        <v>6492</v>
      </c>
      <c r="G2831" s="450" t="s">
        <v>6492</v>
      </c>
      <c r="H2831" s="450">
        <v>100</v>
      </c>
      <c r="I2831" s="450">
        <v>202608</v>
      </c>
      <c r="N2831" s="451"/>
      <c r="O2831" s="451"/>
      <c r="R2831" s="451"/>
      <c r="U2831" s="451"/>
      <c r="V2831" s="451"/>
    </row>
    <row r="2832" s="44" customFormat="1" spans="1:256">
      <c r="A2832" s="16">
        <v>2830</v>
      </c>
      <c r="B2832" s="450" t="s">
        <v>6505</v>
      </c>
      <c r="C2832" s="450" t="s">
        <v>6506</v>
      </c>
      <c r="D2832" t="e">
        <f>VLOOKUP(C2832,'[1]2月'!$I$1:$I$65536,1,0)</f>
        <v>#N/A</v>
      </c>
      <c r="E2832" s="452">
        <v>15079877702</v>
      </c>
      <c r="F2832" s="450" t="s">
        <v>6492</v>
      </c>
      <c r="G2832" s="450" t="s">
        <v>6492</v>
      </c>
      <c r="H2832" s="450">
        <v>100</v>
      </c>
      <c r="I2832" s="450">
        <v>202608</v>
      </c>
      <c r="N2832" s="451"/>
      <c r="O2832" s="451"/>
      <c r="R2832" s="451"/>
      <c r="U2832" s="451"/>
      <c r="V2832" s="451"/>
    </row>
    <row r="2833" s="44" customFormat="1" spans="1:22">
      <c r="A2833" s="16">
        <v>2831</v>
      </c>
      <c r="B2833" s="450" t="s">
        <v>6507</v>
      </c>
      <c r="C2833" s="450" t="s">
        <v>6508</v>
      </c>
      <c r="D2833" t="e">
        <f>VLOOKUP(C2833,'[1]2月'!$I$1:$I$65536,1,0)</f>
        <v>#N/A</v>
      </c>
      <c r="E2833" s="450">
        <v>13979884340</v>
      </c>
      <c r="F2833" s="450" t="s">
        <v>6492</v>
      </c>
      <c r="G2833" s="450" t="s">
        <v>6492</v>
      </c>
      <c r="H2833" s="450">
        <v>100</v>
      </c>
      <c r="I2833" s="450">
        <v>202608</v>
      </c>
      <c r="N2833" s="451"/>
      <c r="O2833" s="451"/>
      <c r="R2833" s="451"/>
      <c r="U2833" s="451"/>
      <c r="V2833" s="451"/>
    </row>
    <row r="2834" s="44" customFormat="1" spans="1:22">
      <c r="A2834" s="16">
        <v>2832</v>
      </c>
      <c r="B2834" s="450" t="s">
        <v>6509</v>
      </c>
      <c r="C2834" s="450" t="s">
        <v>6510</v>
      </c>
      <c r="D2834" t="e">
        <f>VLOOKUP(C2834,'[1]2月'!$I$1:$I$65536,1,0)</f>
        <v>#N/A</v>
      </c>
      <c r="E2834" s="450">
        <v>13879806012</v>
      </c>
      <c r="F2834" s="450" t="s">
        <v>6492</v>
      </c>
      <c r="G2834" s="450" t="s">
        <v>6492</v>
      </c>
      <c r="H2834" s="450">
        <v>100</v>
      </c>
      <c r="I2834" s="450">
        <v>202608</v>
      </c>
      <c r="N2834" s="451"/>
      <c r="O2834" s="451"/>
      <c r="R2834" s="451"/>
      <c r="U2834" s="451"/>
      <c r="V2834" s="451"/>
    </row>
    <row r="2835" s="44" customFormat="1" spans="1:22">
      <c r="A2835" s="16">
        <v>2833</v>
      </c>
      <c r="B2835" s="450" t="s">
        <v>6511</v>
      </c>
      <c r="C2835" s="450" t="s">
        <v>6512</v>
      </c>
      <c r="D2835" t="e">
        <f>VLOOKUP(C2835,'[1]2月'!$I$1:$I$65536,1,0)</f>
        <v>#N/A</v>
      </c>
      <c r="E2835" s="450">
        <v>13979874585</v>
      </c>
      <c r="F2835" s="450" t="s">
        <v>6492</v>
      </c>
      <c r="G2835" s="450" t="s">
        <v>6492</v>
      </c>
      <c r="H2835" s="450">
        <v>100</v>
      </c>
      <c r="I2835" s="450">
        <v>202608</v>
      </c>
      <c r="N2835" s="451"/>
      <c r="O2835" s="451"/>
      <c r="R2835" s="451"/>
      <c r="U2835" s="451"/>
      <c r="V2835" s="451"/>
    </row>
    <row r="2836" s="44" customFormat="1" spans="1:22">
      <c r="A2836" s="16">
        <v>2834</v>
      </c>
      <c r="B2836" s="450" t="s">
        <v>6513</v>
      </c>
      <c r="C2836" s="450" t="s">
        <v>6514</v>
      </c>
      <c r="D2836" t="e">
        <f>VLOOKUP(C2836,'[1]2月'!$I$1:$I$65536,1,0)</f>
        <v>#N/A</v>
      </c>
      <c r="E2836" s="450">
        <v>13979835076</v>
      </c>
      <c r="F2836" s="450" t="s">
        <v>6492</v>
      </c>
      <c r="G2836" s="450" t="s">
        <v>6492</v>
      </c>
      <c r="H2836" s="450">
        <v>100</v>
      </c>
      <c r="I2836" s="450">
        <v>202608</v>
      </c>
      <c r="N2836" s="451"/>
      <c r="O2836" s="451"/>
      <c r="R2836" s="451"/>
      <c r="U2836" s="451"/>
      <c r="V2836" s="451"/>
    </row>
    <row r="2837" s="44" customFormat="1" spans="1:22">
      <c r="A2837" s="16">
        <v>2835</v>
      </c>
      <c r="B2837" s="450" t="s">
        <v>6515</v>
      </c>
      <c r="C2837" s="450" t="s">
        <v>6516</v>
      </c>
      <c r="D2837" t="e">
        <f>VLOOKUP(C2837,'[1]2月'!$I$1:$I$65536,1,0)</f>
        <v>#N/A</v>
      </c>
      <c r="E2837" s="450">
        <v>13133880679</v>
      </c>
      <c r="F2837" s="450" t="s">
        <v>6492</v>
      </c>
      <c r="G2837" s="450" t="s">
        <v>6492</v>
      </c>
      <c r="H2837" s="450">
        <v>100</v>
      </c>
      <c r="I2837" s="450">
        <v>202608</v>
      </c>
      <c r="N2837" s="451"/>
      <c r="O2837" s="451"/>
      <c r="R2837" s="451"/>
      <c r="U2837" s="451"/>
      <c r="V2837" s="451"/>
    </row>
    <row r="2838" s="44" customFormat="1" spans="1:22">
      <c r="A2838" s="16">
        <v>2836</v>
      </c>
      <c r="B2838" s="450" t="s">
        <v>6517</v>
      </c>
      <c r="C2838" s="450" t="s">
        <v>6518</v>
      </c>
      <c r="D2838" t="e">
        <f>VLOOKUP(C2838,'[1]2月'!$I$1:$I$65536,1,0)</f>
        <v>#N/A</v>
      </c>
      <c r="E2838" s="450">
        <v>13707982100</v>
      </c>
      <c r="F2838" s="450" t="s">
        <v>6492</v>
      </c>
      <c r="G2838" s="450" t="s">
        <v>6492</v>
      </c>
      <c r="H2838" s="450">
        <v>100</v>
      </c>
      <c r="I2838" s="450">
        <v>202608</v>
      </c>
      <c r="N2838" s="451"/>
      <c r="O2838" s="451"/>
      <c r="R2838" s="451"/>
      <c r="U2838" s="451"/>
      <c r="V2838" s="451"/>
    </row>
    <row r="2839" s="44" customFormat="1" spans="1:22">
      <c r="A2839" s="16">
        <v>2837</v>
      </c>
      <c r="B2839" s="450" t="s">
        <v>6519</v>
      </c>
      <c r="C2839" s="450" t="s">
        <v>6520</v>
      </c>
      <c r="D2839" t="e">
        <f>VLOOKUP(C2839,'[1]2月'!$I$1:$I$65536,1,0)</f>
        <v>#N/A</v>
      </c>
      <c r="E2839" s="450">
        <v>18879825210</v>
      </c>
      <c r="F2839" s="450" t="s">
        <v>6492</v>
      </c>
      <c r="G2839" s="450" t="s">
        <v>6492</v>
      </c>
      <c r="H2839" s="450">
        <v>100</v>
      </c>
      <c r="I2839" s="450">
        <v>202608</v>
      </c>
      <c r="N2839" s="451"/>
      <c r="O2839" s="451"/>
      <c r="R2839" s="451"/>
      <c r="U2839" s="451"/>
      <c r="V2839" s="451"/>
    </row>
    <row r="2840" s="44" customFormat="1" spans="1:22">
      <c r="A2840" s="16">
        <v>2838</v>
      </c>
      <c r="B2840" s="450" t="s">
        <v>6521</v>
      </c>
      <c r="C2840" s="450" t="s">
        <v>6522</v>
      </c>
      <c r="D2840" t="e">
        <f>VLOOKUP(C2840,'[1]2月'!$I$1:$I$65536,1,0)</f>
        <v>#N/A</v>
      </c>
      <c r="E2840" s="450">
        <v>15079808657</v>
      </c>
      <c r="F2840" s="450" t="s">
        <v>6492</v>
      </c>
      <c r="G2840" s="450" t="s">
        <v>6492</v>
      </c>
      <c r="H2840" s="450">
        <v>100</v>
      </c>
      <c r="I2840" s="450">
        <v>202608</v>
      </c>
      <c r="N2840" s="451"/>
      <c r="O2840" s="451"/>
      <c r="R2840" s="451"/>
      <c r="U2840" s="451"/>
      <c r="V2840" s="451"/>
    </row>
    <row r="2841" s="44" customFormat="1" spans="1:22">
      <c r="A2841" s="16">
        <v>2839</v>
      </c>
      <c r="B2841" s="450" t="s">
        <v>6523</v>
      </c>
      <c r="C2841" s="450" t="s">
        <v>6524</v>
      </c>
      <c r="D2841" t="e">
        <f>VLOOKUP(C2841,'[1]2月'!$I$1:$I$65536,1,0)</f>
        <v>#N/A</v>
      </c>
      <c r="E2841" s="450">
        <v>13767858129</v>
      </c>
      <c r="F2841" s="450" t="s">
        <v>6492</v>
      </c>
      <c r="G2841" s="450" t="s">
        <v>6492</v>
      </c>
      <c r="H2841" s="450">
        <v>100</v>
      </c>
      <c r="I2841" s="450">
        <v>202608</v>
      </c>
      <c r="N2841" s="451"/>
      <c r="O2841" s="451"/>
      <c r="R2841" s="451"/>
      <c r="U2841" s="451"/>
      <c r="V2841" s="451"/>
    </row>
    <row r="2842" s="44" customFormat="1" spans="1:22">
      <c r="A2842" s="16">
        <v>2840</v>
      </c>
      <c r="B2842" s="450" t="s">
        <v>6525</v>
      </c>
      <c r="C2842" s="450" t="s">
        <v>6526</v>
      </c>
      <c r="D2842" t="e">
        <f>VLOOKUP(C2842,'[1]2月'!$I$1:$I$65536,1,0)</f>
        <v>#N/A</v>
      </c>
      <c r="E2842" s="450">
        <v>13979843999</v>
      </c>
      <c r="F2842" s="450" t="s">
        <v>6492</v>
      </c>
      <c r="G2842" s="450" t="s">
        <v>6492</v>
      </c>
      <c r="H2842" s="450">
        <v>100</v>
      </c>
      <c r="I2842" s="450">
        <v>202608</v>
      </c>
      <c r="N2842" s="451"/>
      <c r="O2842" s="451"/>
      <c r="R2842" s="451"/>
      <c r="U2842" s="451"/>
      <c r="V2842" s="451"/>
    </row>
    <row r="2843" s="44" customFormat="1" spans="1:22">
      <c r="A2843" s="16">
        <v>2841</v>
      </c>
      <c r="B2843" s="450" t="s">
        <v>6527</v>
      </c>
      <c r="C2843" s="450" t="s">
        <v>6528</v>
      </c>
      <c r="D2843" t="e">
        <f>VLOOKUP(C2843,'[1]2月'!$I$1:$I$65536,1,0)</f>
        <v>#N/A</v>
      </c>
      <c r="E2843" s="450">
        <v>15179869640</v>
      </c>
      <c r="F2843" s="450" t="s">
        <v>6492</v>
      </c>
      <c r="G2843" s="450" t="s">
        <v>6492</v>
      </c>
      <c r="H2843" s="450">
        <v>100</v>
      </c>
      <c r="I2843" s="450">
        <v>202608</v>
      </c>
      <c r="N2843" s="451"/>
      <c r="O2843" s="451"/>
      <c r="R2843" s="451"/>
      <c r="U2843" s="451"/>
      <c r="V2843" s="451"/>
    </row>
    <row r="2844" s="44" customFormat="1" spans="1:22">
      <c r="A2844" s="16">
        <v>2842</v>
      </c>
      <c r="B2844" s="450" t="s">
        <v>6529</v>
      </c>
      <c r="C2844" s="450" t="s">
        <v>6530</v>
      </c>
      <c r="D2844" t="e">
        <f>VLOOKUP(C2844,'[1]2月'!$I$1:$I$65536,1,0)</f>
        <v>#N/A</v>
      </c>
      <c r="E2844" s="450">
        <v>13879807398</v>
      </c>
      <c r="F2844" s="450" t="s">
        <v>6492</v>
      </c>
      <c r="G2844" s="450" t="s">
        <v>6492</v>
      </c>
      <c r="H2844" s="450">
        <v>100</v>
      </c>
      <c r="I2844" s="450">
        <v>202608</v>
      </c>
      <c r="N2844" s="451"/>
      <c r="O2844" s="451"/>
      <c r="R2844" s="451"/>
      <c r="U2844" s="451"/>
      <c r="V2844" s="451"/>
    </row>
    <row r="2845" s="44" customFormat="1" spans="1:22">
      <c r="A2845" s="16">
        <v>2843</v>
      </c>
      <c r="B2845" s="450" t="s">
        <v>6531</v>
      </c>
      <c r="C2845" s="450" t="s">
        <v>6532</v>
      </c>
      <c r="D2845" t="e">
        <f>VLOOKUP(C2845,'[1]2月'!$I$1:$I$65536,1,0)</f>
        <v>#N/A</v>
      </c>
      <c r="E2845" s="450">
        <v>13923895740</v>
      </c>
      <c r="F2845" s="450" t="s">
        <v>6492</v>
      </c>
      <c r="G2845" s="450" t="s">
        <v>6492</v>
      </c>
      <c r="H2845" s="450">
        <v>100</v>
      </c>
      <c r="I2845" s="450">
        <v>202608</v>
      </c>
      <c r="N2845" s="451"/>
      <c r="O2845" s="451"/>
      <c r="R2845" s="451"/>
      <c r="U2845" s="451"/>
      <c r="V2845" s="451"/>
    </row>
    <row r="2846" s="44" customFormat="1" spans="1:22">
      <c r="A2846" s="16">
        <v>2844</v>
      </c>
      <c r="B2846" s="450" t="s">
        <v>6533</v>
      </c>
      <c r="C2846" s="450" t="s">
        <v>6534</v>
      </c>
      <c r="D2846" t="e">
        <f>VLOOKUP(C2846,'[1]2月'!$I$1:$I$65536,1,0)</f>
        <v>#N/A</v>
      </c>
      <c r="E2846" s="452">
        <v>15007985662</v>
      </c>
      <c r="F2846" s="450" t="s">
        <v>6492</v>
      </c>
      <c r="G2846" s="450" t="s">
        <v>6492</v>
      </c>
      <c r="H2846" s="450">
        <v>100</v>
      </c>
      <c r="I2846" s="450">
        <v>202608</v>
      </c>
      <c r="N2846" s="451"/>
      <c r="O2846" s="451"/>
      <c r="R2846" s="451"/>
      <c r="U2846" s="451"/>
      <c r="V2846" s="451"/>
    </row>
    <row r="2847" s="44" customFormat="1" spans="1:22">
      <c r="A2847" s="16">
        <v>2845</v>
      </c>
      <c r="B2847" s="450" t="s">
        <v>6535</v>
      </c>
      <c r="C2847" s="450" t="s">
        <v>6536</v>
      </c>
      <c r="D2847" t="e">
        <f>VLOOKUP(C2847,'[1]2月'!$I$1:$I$65536,1,0)</f>
        <v>#N/A</v>
      </c>
      <c r="E2847" s="450">
        <v>15879997530</v>
      </c>
      <c r="F2847" s="450" t="s">
        <v>6492</v>
      </c>
      <c r="G2847" s="450" t="s">
        <v>6492</v>
      </c>
      <c r="H2847" s="450">
        <v>100</v>
      </c>
      <c r="I2847" s="450">
        <v>202608</v>
      </c>
      <c r="N2847" s="451"/>
      <c r="O2847" s="451"/>
      <c r="R2847" s="451"/>
      <c r="U2847" s="451"/>
      <c r="V2847" s="451"/>
    </row>
    <row r="2848" s="44" customFormat="1" spans="1:22">
      <c r="A2848" s="16">
        <v>2846</v>
      </c>
      <c r="B2848" s="450" t="s">
        <v>6537</v>
      </c>
      <c r="C2848" s="450" t="s">
        <v>6538</v>
      </c>
      <c r="D2848" t="e">
        <f>VLOOKUP(C2848,'[1]2月'!$I$1:$I$65536,1,0)</f>
        <v>#N/A</v>
      </c>
      <c r="E2848" s="450">
        <v>13879888358</v>
      </c>
      <c r="F2848" s="450" t="s">
        <v>6492</v>
      </c>
      <c r="G2848" s="450" t="s">
        <v>6492</v>
      </c>
      <c r="H2848" s="450">
        <v>100</v>
      </c>
      <c r="I2848" s="450">
        <v>202608</v>
      </c>
      <c r="N2848" s="451"/>
      <c r="O2848" s="451"/>
      <c r="R2848" s="451"/>
      <c r="U2848" s="451"/>
      <c r="V2848" s="451"/>
    </row>
    <row r="2849" s="44" customFormat="1" spans="1:22">
      <c r="A2849" s="16">
        <v>2847</v>
      </c>
      <c r="B2849" s="450" t="s">
        <v>6539</v>
      </c>
      <c r="C2849" s="450" t="s">
        <v>6540</v>
      </c>
      <c r="D2849" t="e">
        <f>VLOOKUP(C2849,'[1]2月'!$I$1:$I$65536,1,0)</f>
        <v>#N/A</v>
      </c>
      <c r="E2849" s="452">
        <v>17779881455</v>
      </c>
      <c r="F2849" s="450" t="s">
        <v>6492</v>
      </c>
      <c r="G2849" s="450" t="s">
        <v>6492</v>
      </c>
      <c r="H2849" s="450">
        <v>100</v>
      </c>
      <c r="I2849" s="450">
        <v>202608</v>
      </c>
      <c r="N2849" s="451"/>
      <c r="O2849" s="451"/>
      <c r="R2849" s="451"/>
      <c r="U2849" s="451"/>
      <c r="V2849" s="451"/>
    </row>
    <row r="2850" s="44" customFormat="1" spans="1:22">
      <c r="A2850" s="16">
        <v>2848</v>
      </c>
      <c r="B2850" s="450" t="s">
        <v>6541</v>
      </c>
      <c r="C2850" s="450" t="s">
        <v>6542</v>
      </c>
      <c r="D2850" t="e">
        <f>VLOOKUP(C2850,'[1]2月'!$I$1:$I$65536,1,0)</f>
        <v>#N/A</v>
      </c>
      <c r="E2850" s="450">
        <v>13479845675</v>
      </c>
      <c r="F2850" s="450" t="s">
        <v>6492</v>
      </c>
      <c r="G2850" s="450" t="s">
        <v>6492</v>
      </c>
      <c r="H2850" s="450">
        <v>100</v>
      </c>
      <c r="I2850" s="450">
        <v>202608</v>
      </c>
      <c r="N2850" s="451"/>
      <c r="O2850" s="451"/>
      <c r="R2850" s="451"/>
      <c r="U2850" s="451"/>
      <c r="V2850" s="451"/>
    </row>
    <row r="2851" s="44" customFormat="1" spans="1:22">
      <c r="A2851" s="16">
        <v>2849</v>
      </c>
      <c r="B2851" s="450" t="s">
        <v>6543</v>
      </c>
      <c r="C2851" s="450" t="s">
        <v>6544</v>
      </c>
      <c r="D2851" t="e">
        <f>VLOOKUP(C2851,'[1]2月'!$I$1:$I$65536,1,0)</f>
        <v>#N/A</v>
      </c>
      <c r="E2851" s="450">
        <v>13576409253</v>
      </c>
      <c r="F2851" s="450" t="s">
        <v>6492</v>
      </c>
      <c r="G2851" s="450" t="s">
        <v>6492</v>
      </c>
      <c r="H2851" s="450">
        <v>100</v>
      </c>
      <c r="I2851" s="450">
        <v>202608</v>
      </c>
      <c r="N2851" s="451"/>
      <c r="O2851" s="451"/>
      <c r="R2851" s="451"/>
      <c r="U2851" s="451"/>
      <c r="V2851" s="451"/>
    </row>
    <row r="2852" s="44" customFormat="1" spans="1:22">
      <c r="A2852" s="16">
        <v>2850</v>
      </c>
      <c r="B2852" s="450" t="s">
        <v>6545</v>
      </c>
      <c r="C2852" s="450" t="s">
        <v>6546</v>
      </c>
      <c r="D2852" t="e">
        <f>VLOOKUP(C2852,'[1]2月'!$I$1:$I$65536,1,0)</f>
        <v>#N/A</v>
      </c>
      <c r="E2852" s="450">
        <v>15857915080</v>
      </c>
      <c r="F2852" s="450" t="s">
        <v>6492</v>
      </c>
      <c r="G2852" s="450" t="s">
        <v>6492</v>
      </c>
      <c r="H2852" s="450">
        <v>100</v>
      </c>
      <c r="I2852" s="450">
        <v>202608</v>
      </c>
      <c r="N2852" s="451"/>
      <c r="O2852" s="451"/>
      <c r="R2852" s="451"/>
      <c r="U2852" s="451"/>
      <c r="V2852" s="451"/>
    </row>
    <row r="2853" s="44" customFormat="1" spans="1:22">
      <c r="A2853" s="16">
        <v>2851</v>
      </c>
      <c r="B2853" s="450" t="s">
        <v>6547</v>
      </c>
      <c r="C2853" s="450" t="s">
        <v>6548</v>
      </c>
      <c r="D2853" t="e">
        <f>VLOOKUP(C2853,'[1]2月'!$I$1:$I$65536,1,0)</f>
        <v>#N/A</v>
      </c>
      <c r="E2853" s="450">
        <v>13767919660</v>
      </c>
      <c r="F2853" s="450" t="s">
        <v>6492</v>
      </c>
      <c r="G2853" s="450" t="s">
        <v>6492</v>
      </c>
      <c r="H2853" s="450">
        <v>100</v>
      </c>
      <c r="I2853" s="450">
        <v>202608</v>
      </c>
      <c r="N2853" s="451"/>
      <c r="O2853" s="451"/>
      <c r="R2853" s="451"/>
      <c r="U2853" s="451"/>
      <c r="V2853" s="451"/>
    </row>
    <row r="2854" s="44" customFormat="1" spans="1:22">
      <c r="A2854" s="16">
        <v>2852</v>
      </c>
      <c r="B2854" s="450" t="s">
        <v>6549</v>
      </c>
      <c r="C2854" s="450" t="s">
        <v>6550</v>
      </c>
      <c r="D2854" t="e">
        <f>VLOOKUP(C2854,'[1]2月'!$I$1:$I$65536,1,0)</f>
        <v>#N/A</v>
      </c>
      <c r="E2854" s="450">
        <v>18279851314</v>
      </c>
      <c r="F2854" s="450" t="s">
        <v>6492</v>
      </c>
      <c r="G2854" s="450" t="s">
        <v>6492</v>
      </c>
      <c r="H2854" s="450">
        <v>100</v>
      </c>
      <c r="I2854" s="450">
        <v>202608</v>
      </c>
      <c r="N2854" s="451"/>
      <c r="O2854" s="451"/>
      <c r="R2854" s="451"/>
      <c r="U2854" s="451"/>
      <c r="V2854" s="451"/>
    </row>
    <row r="2855" s="44" customFormat="1" spans="1:22">
      <c r="A2855" s="16">
        <v>2853</v>
      </c>
      <c r="B2855" s="450" t="s">
        <v>6551</v>
      </c>
      <c r="C2855" s="450" t="s">
        <v>6552</v>
      </c>
      <c r="D2855" t="e">
        <f>VLOOKUP(C2855,'[1]2月'!$I$1:$I$65536,1,0)</f>
        <v>#N/A</v>
      </c>
      <c r="E2855" s="450">
        <v>13607986336</v>
      </c>
      <c r="F2855" s="450" t="s">
        <v>6492</v>
      </c>
      <c r="G2855" s="450" t="s">
        <v>6492</v>
      </c>
      <c r="H2855" s="450">
        <v>100</v>
      </c>
      <c r="I2855" s="450">
        <v>202608</v>
      </c>
      <c r="N2855" s="451"/>
      <c r="O2855" s="451"/>
      <c r="R2855" s="451"/>
      <c r="U2855" s="451"/>
      <c r="V2855" s="451"/>
    </row>
    <row r="2856" s="44" customFormat="1" spans="1:22">
      <c r="A2856" s="16">
        <v>2854</v>
      </c>
      <c r="B2856" s="450" t="s">
        <v>6553</v>
      </c>
      <c r="C2856" s="450" t="s">
        <v>6554</v>
      </c>
      <c r="D2856" t="e">
        <f>VLOOKUP(C2856,'[1]2月'!$I$1:$I$65536,1,0)</f>
        <v>#N/A</v>
      </c>
      <c r="E2856" s="450">
        <v>15607987820</v>
      </c>
      <c r="F2856" s="450" t="s">
        <v>6492</v>
      </c>
      <c r="G2856" s="450" t="s">
        <v>6492</v>
      </c>
      <c r="H2856" s="450">
        <v>100</v>
      </c>
      <c r="I2856" s="450">
        <v>202608</v>
      </c>
      <c r="N2856" s="451"/>
      <c r="O2856" s="451"/>
      <c r="R2856" s="451"/>
      <c r="U2856" s="451"/>
      <c r="V2856" s="451"/>
    </row>
    <row r="2857" s="44" customFormat="1" spans="1:22">
      <c r="A2857" s="16">
        <v>2855</v>
      </c>
      <c r="B2857" s="450" t="s">
        <v>6555</v>
      </c>
      <c r="C2857" s="450" t="s">
        <v>6556</v>
      </c>
      <c r="D2857" t="e">
        <f>VLOOKUP(C2857,'[1]2月'!$I$1:$I$65536,1,0)</f>
        <v>#N/A</v>
      </c>
      <c r="E2857" s="450">
        <v>13367922339</v>
      </c>
      <c r="F2857" s="450" t="s">
        <v>6492</v>
      </c>
      <c r="G2857" s="450" t="s">
        <v>6492</v>
      </c>
      <c r="H2857" s="450">
        <v>100</v>
      </c>
      <c r="I2857" s="450">
        <v>202608</v>
      </c>
      <c r="N2857" s="451"/>
      <c r="O2857" s="451"/>
      <c r="R2857" s="451"/>
      <c r="U2857" s="451"/>
      <c r="V2857" s="451"/>
    </row>
    <row r="2858" s="44" customFormat="1" spans="1:22">
      <c r="A2858" s="16">
        <v>2856</v>
      </c>
      <c r="B2858" s="450" t="s">
        <v>6557</v>
      </c>
      <c r="C2858" s="450" t="s">
        <v>6558</v>
      </c>
      <c r="D2858" t="e">
        <f>VLOOKUP(C2858,'[1]2月'!$I$1:$I$65536,1,0)</f>
        <v>#N/A</v>
      </c>
      <c r="E2858" s="450">
        <v>15179816829</v>
      </c>
      <c r="F2858" s="450" t="s">
        <v>6492</v>
      </c>
      <c r="G2858" s="450" t="s">
        <v>6492</v>
      </c>
      <c r="H2858" s="450">
        <v>100</v>
      </c>
      <c r="I2858" s="450">
        <v>202608</v>
      </c>
      <c r="N2858" s="451"/>
      <c r="O2858" s="451"/>
      <c r="R2858" s="451"/>
      <c r="U2858" s="451"/>
      <c r="V2858" s="451"/>
    </row>
    <row r="2859" s="44" customFormat="1" spans="1:22">
      <c r="A2859" s="16">
        <v>2857</v>
      </c>
      <c r="B2859" s="450" t="s">
        <v>6559</v>
      </c>
      <c r="C2859" s="450" t="s">
        <v>6560</v>
      </c>
      <c r="D2859" t="e">
        <f>VLOOKUP(C2859,'[1]2月'!$I$1:$I$65536,1,0)</f>
        <v>#N/A</v>
      </c>
      <c r="E2859" s="450">
        <v>15870059663</v>
      </c>
      <c r="F2859" s="450" t="s">
        <v>6492</v>
      </c>
      <c r="G2859" s="450" t="s">
        <v>6492</v>
      </c>
      <c r="H2859" s="450">
        <v>100</v>
      </c>
      <c r="I2859" s="450">
        <v>202608</v>
      </c>
      <c r="N2859" s="451"/>
      <c r="O2859" s="451"/>
      <c r="R2859" s="451"/>
      <c r="U2859" s="451"/>
      <c r="V2859" s="451"/>
    </row>
    <row r="2860" s="44" customFormat="1" spans="1:22">
      <c r="A2860" s="16">
        <v>2858</v>
      </c>
      <c r="B2860" s="450" t="s">
        <v>6561</v>
      </c>
      <c r="C2860" s="450" t="s">
        <v>6562</v>
      </c>
      <c r="D2860" t="e">
        <f>VLOOKUP(C2860,'[1]2月'!$I$1:$I$65536,1,0)</f>
        <v>#N/A</v>
      </c>
      <c r="E2860" s="450">
        <v>15079889359</v>
      </c>
      <c r="F2860" s="450" t="s">
        <v>6492</v>
      </c>
      <c r="G2860" s="450" t="s">
        <v>6492</v>
      </c>
      <c r="H2860" s="450">
        <v>100</v>
      </c>
      <c r="I2860" s="450">
        <v>202608</v>
      </c>
      <c r="N2860" s="451"/>
      <c r="O2860" s="451"/>
      <c r="R2860" s="451"/>
      <c r="U2860" s="451"/>
      <c r="V2860" s="451"/>
    </row>
    <row r="2861" s="44" customFormat="1" spans="1:22">
      <c r="A2861" s="16">
        <v>2859</v>
      </c>
      <c r="B2861" s="450" t="s">
        <v>6563</v>
      </c>
      <c r="C2861" s="450" t="s">
        <v>6564</v>
      </c>
      <c r="D2861" t="e">
        <f>VLOOKUP(C2861,'[1]2月'!$I$1:$I$65536,1,0)</f>
        <v>#N/A</v>
      </c>
      <c r="E2861" s="450">
        <v>13125285170</v>
      </c>
      <c r="F2861" s="450" t="s">
        <v>6492</v>
      </c>
      <c r="G2861" s="450" t="s">
        <v>6492</v>
      </c>
      <c r="H2861" s="450">
        <v>100</v>
      </c>
      <c r="I2861" s="450">
        <v>202608</v>
      </c>
      <c r="N2861" s="451"/>
      <c r="O2861" s="451"/>
      <c r="R2861" s="451"/>
      <c r="U2861" s="451"/>
      <c r="V2861" s="451"/>
    </row>
    <row r="2862" s="44" customFormat="1" spans="1:22">
      <c r="A2862" s="16">
        <v>2860</v>
      </c>
      <c r="B2862" s="450" t="s">
        <v>6565</v>
      </c>
      <c r="C2862" s="450" t="s">
        <v>6566</v>
      </c>
      <c r="D2862" t="e">
        <f>VLOOKUP(C2862,'[1]2月'!$I$1:$I$65536,1,0)</f>
        <v>#N/A</v>
      </c>
      <c r="E2862" s="450">
        <v>13879881575</v>
      </c>
      <c r="F2862" s="450" t="s">
        <v>6492</v>
      </c>
      <c r="G2862" s="450" t="s">
        <v>6492</v>
      </c>
      <c r="H2862" s="450">
        <v>100</v>
      </c>
      <c r="I2862" s="450">
        <v>202608</v>
      </c>
      <c r="N2862" s="451"/>
      <c r="O2862" s="451"/>
      <c r="R2862" s="451"/>
      <c r="U2862" s="451"/>
      <c r="V2862" s="451"/>
    </row>
    <row r="2863" s="44" customFormat="1" spans="1:22">
      <c r="A2863" s="16">
        <v>2861</v>
      </c>
      <c r="B2863" s="450" t="s">
        <v>6567</v>
      </c>
      <c r="C2863" s="450" t="s">
        <v>6568</v>
      </c>
      <c r="D2863" t="e">
        <f>VLOOKUP(C2863,'[1]2月'!$I$1:$I$65536,1,0)</f>
        <v>#N/A</v>
      </c>
      <c r="E2863" s="450">
        <v>13507983620</v>
      </c>
      <c r="F2863" s="450" t="s">
        <v>6492</v>
      </c>
      <c r="G2863" s="450" t="s">
        <v>6492</v>
      </c>
      <c r="H2863" s="450">
        <v>100</v>
      </c>
      <c r="I2863" s="450">
        <v>202608</v>
      </c>
      <c r="N2863" s="451"/>
      <c r="O2863" s="451"/>
      <c r="R2863" s="451"/>
      <c r="U2863" s="451"/>
      <c r="V2863" s="451"/>
    </row>
    <row r="2864" s="44" customFormat="1" spans="1:22">
      <c r="A2864" s="16">
        <v>2862</v>
      </c>
      <c r="B2864" s="450" t="s">
        <v>6569</v>
      </c>
      <c r="C2864" s="450" t="s">
        <v>6570</v>
      </c>
      <c r="D2864" t="e">
        <f>VLOOKUP(C2864,'[1]2月'!$I$1:$I$65536,1,0)</f>
        <v>#N/A</v>
      </c>
      <c r="E2864" s="452">
        <v>15570396016</v>
      </c>
      <c r="F2864" s="450" t="s">
        <v>6492</v>
      </c>
      <c r="G2864" s="450" t="s">
        <v>6492</v>
      </c>
      <c r="H2864" s="450">
        <v>100</v>
      </c>
      <c r="I2864" s="450">
        <v>202608</v>
      </c>
      <c r="N2864" s="451"/>
      <c r="O2864" s="451"/>
      <c r="R2864" s="451"/>
      <c r="U2864" s="451"/>
      <c r="V2864" s="451"/>
    </row>
    <row r="2865" s="44" customFormat="1" spans="1:22">
      <c r="A2865" s="16">
        <v>2863</v>
      </c>
      <c r="B2865" s="450" t="s">
        <v>6571</v>
      </c>
      <c r="C2865" s="450" t="s">
        <v>6572</v>
      </c>
      <c r="D2865" t="e">
        <f>VLOOKUP(C2865,'[1]2月'!$I$1:$I$65536,1,0)</f>
        <v>#N/A</v>
      </c>
      <c r="E2865" s="452">
        <v>13767849735</v>
      </c>
      <c r="F2865" s="450" t="s">
        <v>6492</v>
      </c>
      <c r="G2865" s="450" t="s">
        <v>6492</v>
      </c>
      <c r="H2865" s="450">
        <v>100</v>
      </c>
      <c r="I2865" s="450">
        <v>202608</v>
      </c>
      <c r="N2865" s="451"/>
      <c r="O2865" s="451"/>
      <c r="R2865" s="451"/>
      <c r="U2865" s="451"/>
      <c r="V2865" s="451"/>
    </row>
    <row r="2866" s="44" customFormat="1" spans="1:22">
      <c r="A2866" s="16">
        <v>2864</v>
      </c>
      <c r="B2866" s="450" t="s">
        <v>6573</v>
      </c>
      <c r="C2866" s="450" t="s">
        <v>6574</v>
      </c>
      <c r="D2866" t="e">
        <f>VLOOKUP(C2866,'[1]2月'!$I$1:$I$65536,1,0)</f>
        <v>#N/A</v>
      </c>
      <c r="E2866" s="450">
        <v>13133880679</v>
      </c>
      <c r="F2866" s="450" t="s">
        <v>6492</v>
      </c>
      <c r="G2866" s="450" t="s">
        <v>6492</v>
      </c>
      <c r="H2866" s="450">
        <v>100</v>
      </c>
      <c r="I2866" s="450">
        <v>202608</v>
      </c>
      <c r="N2866" s="451"/>
      <c r="O2866" s="451"/>
      <c r="R2866" s="451"/>
      <c r="U2866" s="451"/>
      <c r="V2866" s="451"/>
    </row>
    <row r="2867" s="44" customFormat="1" spans="1:22">
      <c r="A2867" s="16">
        <v>2865</v>
      </c>
      <c r="B2867" s="450" t="s">
        <v>6575</v>
      </c>
      <c r="C2867" s="450" t="s">
        <v>6576</v>
      </c>
      <c r="D2867" t="e">
        <f>VLOOKUP(C2867,'[1]2月'!$I$1:$I$65536,1,0)</f>
        <v>#N/A</v>
      </c>
      <c r="E2867" s="450">
        <v>13617984160</v>
      </c>
      <c r="F2867" s="450" t="s">
        <v>6492</v>
      </c>
      <c r="G2867" s="450" t="s">
        <v>6492</v>
      </c>
      <c r="H2867" s="450">
        <v>100</v>
      </c>
      <c r="I2867" s="450">
        <v>202608</v>
      </c>
      <c r="N2867" s="451"/>
      <c r="O2867" s="451"/>
      <c r="R2867" s="451"/>
      <c r="U2867" s="451"/>
      <c r="V2867" s="451"/>
    </row>
    <row r="2868" s="44" customFormat="1" spans="1:22">
      <c r="A2868" s="16">
        <v>2866</v>
      </c>
      <c r="B2868" s="450" t="s">
        <v>6577</v>
      </c>
      <c r="C2868" s="450" t="s">
        <v>6578</v>
      </c>
      <c r="D2868" t="e">
        <f>VLOOKUP(C2868,'[1]2月'!$I$1:$I$65536,1,0)</f>
        <v>#N/A</v>
      </c>
      <c r="E2868" s="450">
        <v>13237609609</v>
      </c>
      <c r="F2868" s="450" t="s">
        <v>6492</v>
      </c>
      <c r="G2868" s="450" t="s">
        <v>6492</v>
      </c>
      <c r="H2868" s="450">
        <v>100</v>
      </c>
      <c r="I2868" s="450">
        <v>202608</v>
      </c>
      <c r="N2868" s="451"/>
      <c r="O2868" s="451"/>
      <c r="R2868" s="451"/>
      <c r="U2868" s="451"/>
      <c r="V2868" s="451"/>
    </row>
    <row r="2869" s="44" customFormat="1" spans="1:22">
      <c r="A2869" s="16">
        <v>2867</v>
      </c>
      <c r="B2869" s="450" t="s">
        <v>6579</v>
      </c>
      <c r="C2869" s="450" t="s">
        <v>6580</v>
      </c>
      <c r="D2869" t="e">
        <f>VLOOKUP(C2869,'[1]2月'!$I$1:$I$65536,1,0)</f>
        <v>#N/A</v>
      </c>
      <c r="E2869" s="450">
        <v>13979875923</v>
      </c>
      <c r="F2869" s="450" t="s">
        <v>6492</v>
      </c>
      <c r="G2869" s="450" t="s">
        <v>6492</v>
      </c>
      <c r="H2869" s="450">
        <v>100</v>
      </c>
      <c r="I2869" s="450">
        <v>202608</v>
      </c>
      <c r="N2869" s="451"/>
      <c r="O2869" s="451"/>
      <c r="R2869" s="451"/>
      <c r="U2869" s="451"/>
      <c r="V2869" s="451"/>
    </row>
    <row r="2870" s="44" customFormat="1" spans="1:22">
      <c r="A2870" s="16">
        <v>2868</v>
      </c>
      <c r="B2870" s="450" t="s">
        <v>6581</v>
      </c>
      <c r="C2870" s="450" t="s">
        <v>6582</v>
      </c>
      <c r="D2870" t="e">
        <f>VLOOKUP(C2870,'[1]2月'!$I$1:$I$65536,1,0)</f>
        <v>#N/A</v>
      </c>
      <c r="E2870" s="450">
        <v>13030501740</v>
      </c>
      <c r="F2870" s="450" t="s">
        <v>6492</v>
      </c>
      <c r="G2870" s="450" t="s">
        <v>6492</v>
      </c>
      <c r="H2870" s="450">
        <v>100</v>
      </c>
      <c r="I2870" s="450">
        <v>202608</v>
      </c>
      <c r="N2870" s="451"/>
      <c r="O2870" s="451"/>
      <c r="R2870" s="451"/>
      <c r="U2870" s="451"/>
      <c r="V2870" s="451"/>
    </row>
    <row r="2871" s="44" customFormat="1" spans="1:22">
      <c r="A2871" s="16">
        <v>2869</v>
      </c>
      <c r="B2871" s="450" t="s">
        <v>6583</v>
      </c>
      <c r="C2871" s="450" t="s">
        <v>6584</v>
      </c>
      <c r="D2871" t="e">
        <f>VLOOKUP(C2871,'[1]2月'!$I$1:$I$65536,1,0)</f>
        <v>#N/A</v>
      </c>
      <c r="E2871" s="452">
        <v>13479808667</v>
      </c>
      <c r="F2871" s="450" t="s">
        <v>6492</v>
      </c>
      <c r="G2871" s="450" t="s">
        <v>6492</v>
      </c>
      <c r="H2871" s="450">
        <v>100</v>
      </c>
      <c r="I2871" s="450">
        <v>202608</v>
      </c>
      <c r="N2871" s="451"/>
      <c r="O2871" s="451"/>
      <c r="R2871" s="451"/>
      <c r="U2871" s="451"/>
      <c r="V2871" s="451"/>
    </row>
    <row r="2872" s="44" customFormat="1" spans="1:22">
      <c r="A2872" s="16">
        <v>2870</v>
      </c>
      <c r="B2872" s="450" t="s">
        <v>6585</v>
      </c>
      <c r="C2872" s="450" t="s">
        <v>6586</v>
      </c>
      <c r="D2872" t="e">
        <f>VLOOKUP(C2872,'[1]2月'!$I$1:$I$65536,1,0)</f>
        <v>#N/A</v>
      </c>
      <c r="E2872" s="450">
        <v>15879489261</v>
      </c>
      <c r="F2872" s="450" t="s">
        <v>6492</v>
      </c>
      <c r="G2872" s="450" t="s">
        <v>6492</v>
      </c>
      <c r="H2872" s="450">
        <v>100</v>
      </c>
      <c r="I2872" s="450">
        <v>202608</v>
      </c>
      <c r="N2872" s="451"/>
      <c r="O2872" s="451"/>
      <c r="R2872" s="451"/>
      <c r="U2872" s="451"/>
      <c r="V2872" s="451"/>
    </row>
    <row r="2873" s="44" customFormat="1" spans="1:22">
      <c r="A2873" s="16">
        <v>2871</v>
      </c>
      <c r="B2873" s="450" t="s">
        <v>6587</v>
      </c>
      <c r="C2873" s="450" t="s">
        <v>6588</v>
      </c>
      <c r="D2873" t="e">
        <f>VLOOKUP(C2873,'[1]2月'!$I$1:$I$65536,1,0)</f>
        <v>#N/A</v>
      </c>
      <c r="E2873" s="450">
        <v>13979809142</v>
      </c>
      <c r="F2873" s="450" t="s">
        <v>6492</v>
      </c>
      <c r="G2873" s="450" t="s">
        <v>6492</v>
      </c>
      <c r="H2873" s="450">
        <v>100</v>
      </c>
      <c r="I2873" s="450">
        <v>202608</v>
      </c>
      <c r="N2873" s="451"/>
      <c r="O2873" s="451"/>
      <c r="R2873" s="451"/>
      <c r="U2873" s="451"/>
      <c r="V2873" s="451"/>
    </row>
    <row r="2874" s="44" customFormat="1" spans="1:22">
      <c r="A2874" s="16">
        <v>2872</v>
      </c>
      <c r="B2874" s="450" t="s">
        <v>6589</v>
      </c>
      <c r="C2874" s="450" t="s">
        <v>6590</v>
      </c>
      <c r="D2874" t="e">
        <f>VLOOKUP(C2874,'[1]2月'!$I$1:$I$65536,1,0)</f>
        <v>#N/A</v>
      </c>
      <c r="E2874" s="450">
        <v>15707988863</v>
      </c>
      <c r="F2874" s="450" t="s">
        <v>6492</v>
      </c>
      <c r="G2874" s="450" t="s">
        <v>6492</v>
      </c>
      <c r="H2874" s="450">
        <v>100</v>
      </c>
      <c r="I2874" s="450">
        <v>202608</v>
      </c>
      <c r="J2874" s="44" t="s">
        <v>927</v>
      </c>
      <c r="N2874" s="451"/>
      <c r="O2874" s="451"/>
      <c r="R2874" s="451"/>
      <c r="U2874" s="451"/>
      <c r="V2874" s="451"/>
    </row>
    <row r="2875" s="44" customFormat="1" spans="1:22">
      <c r="A2875" s="16">
        <v>2873</v>
      </c>
      <c r="B2875" s="450" t="s">
        <v>6591</v>
      </c>
      <c r="C2875" s="450" t="s">
        <v>6592</v>
      </c>
      <c r="D2875" t="e">
        <f>VLOOKUP(C2875,'[1]2月'!$I$1:$I$65536,1,0)</f>
        <v>#N/A</v>
      </c>
      <c r="E2875" s="450">
        <v>13479825705</v>
      </c>
      <c r="F2875" s="450" t="s">
        <v>6492</v>
      </c>
      <c r="G2875" s="450" t="s">
        <v>6492</v>
      </c>
      <c r="H2875" s="450">
        <v>100</v>
      </c>
      <c r="I2875" s="450">
        <v>202608</v>
      </c>
      <c r="J2875" s="44" t="s">
        <v>927</v>
      </c>
      <c r="N2875" s="451"/>
      <c r="O2875" s="451"/>
      <c r="R2875" s="451"/>
      <c r="U2875" s="451"/>
      <c r="V2875" s="451"/>
    </row>
    <row r="2876" s="44" customFormat="1" spans="1:22">
      <c r="A2876" s="16">
        <v>2874</v>
      </c>
      <c r="B2876" s="450" t="s">
        <v>6593</v>
      </c>
      <c r="C2876" s="450" t="s">
        <v>6594</v>
      </c>
      <c r="D2876" t="e">
        <f>VLOOKUP(C2876,'[1]2月'!$I$1:$I$65536,1,0)</f>
        <v>#N/A</v>
      </c>
      <c r="E2876" s="450">
        <v>15107081419</v>
      </c>
      <c r="F2876" s="450" t="s">
        <v>6492</v>
      </c>
      <c r="G2876" s="450" t="s">
        <v>6492</v>
      </c>
      <c r="H2876" s="450">
        <v>100</v>
      </c>
      <c r="I2876" s="450">
        <v>202608</v>
      </c>
      <c r="J2876" s="44" t="s">
        <v>927</v>
      </c>
      <c r="N2876" s="451"/>
      <c r="O2876" s="451"/>
      <c r="R2876" s="451"/>
      <c r="U2876" s="451"/>
      <c r="V2876" s="451"/>
    </row>
    <row r="2877" s="44" customFormat="1" spans="1:22">
      <c r="A2877" s="16">
        <v>2875</v>
      </c>
      <c r="B2877" s="450" t="s">
        <v>6595</v>
      </c>
      <c r="C2877" s="450" t="s">
        <v>6596</v>
      </c>
      <c r="D2877" t="e">
        <f>VLOOKUP(C2877,'[1]2月'!$I$1:$I$65536,1,0)</f>
        <v>#N/A</v>
      </c>
      <c r="E2877" s="450">
        <v>15870068647</v>
      </c>
      <c r="F2877" s="450" t="s">
        <v>6492</v>
      </c>
      <c r="G2877" s="450" t="s">
        <v>6492</v>
      </c>
      <c r="H2877" s="450">
        <v>100</v>
      </c>
      <c r="I2877" s="450">
        <v>202608</v>
      </c>
      <c r="J2877" s="44" t="s">
        <v>927</v>
      </c>
      <c r="N2877" s="451"/>
      <c r="O2877" s="451"/>
      <c r="R2877" s="451"/>
      <c r="U2877" s="451"/>
      <c r="V2877" s="451"/>
    </row>
    <row r="2878" s="44" customFormat="1" spans="1:22">
      <c r="A2878" s="16">
        <v>2876</v>
      </c>
      <c r="B2878" s="450" t="s">
        <v>6597</v>
      </c>
      <c r="C2878" s="450" t="s">
        <v>6598</v>
      </c>
      <c r="D2878" t="e">
        <f>VLOOKUP(C2878,'[1]2月'!$I$1:$I$65536,1,0)</f>
        <v>#N/A</v>
      </c>
      <c r="E2878" s="450">
        <v>13507986475</v>
      </c>
      <c r="F2878" s="450" t="s">
        <v>6492</v>
      </c>
      <c r="G2878" s="450" t="s">
        <v>6492</v>
      </c>
      <c r="H2878" s="450">
        <v>100</v>
      </c>
      <c r="I2878" s="450">
        <v>202608</v>
      </c>
      <c r="J2878" s="44" t="s">
        <v>927</v>
      </c>
      <c r="N2878" s="451"/>
      <c r="O2878" s="451"/>
      <c r="R2878" s="451"/>
      <c r="U2878" s="451"/>
      <c r="V2878" s="451"/>
    </row>
    <row r="2879" s="44" customFormat="1" spans="1:22">
      <c r="A2879" s="16">
        <v>2877</v>
      </c>
      <c r="B2879" s="450" t="s">
        <v>6599</v>
      </c>
      <c r="C2879" s="450" t="s">
        <v>6600</v>
      </c>
      <c r="D2879" t="e">
        <f>VLOOKUP(C2879,'[1]2月'!$I$1:$I$65536,1,0)</f>
        <v>#N/A</v>
      </c>
      <c r="E2879" s="450">
        <v>18907982364</v>
      </c>
      <c r="F2879" s="450" t="s">
        <v>6492</v>
      </c>
      <c r="G2879" s="450" t="s">
        <v>6492</v>
      </c>
      <c r="H2879" s="450">
        <v>100</v>
      </c>
      <c r="I2879" s="450">
        <v>202608</v>
      </c>
      <c r="N2879" s="451"/>
      <c r="O2879" s="451"/>
      <c r="R2879" s="451"/>
      <c r="U2879" s="451"/>
      <c r="V2879" s="451"/>
    </row>
    <row r="2880" s="44" customFormat="1" spans="1:22">
      <c r="A2880" s="16">
        <v>2878</v>
      </c>
      <c r="B2880" s="450" t="s">
        <v>6601</v>
      </c>
      <c r="C2880" s="450" t="s">
        <v>6602</v>
      </c>
      <c r="D2880" t="e">
        <f>VLOOKUP(C2880,'[1]2月'!$I$1:$I$65536,1,0)</f>
        <v>#N/A</v>
      </c>
      <c r="E2880" s="450">
        <v>15350389555</v>
      </c>
      <c r="F2880" s="450" t="s">
        <v>6492</v>
      </c>
      <c r="G2880" s="450" t="s">
        <v>6492</v>
      </c>
      <c r="H2880" s="450">
        <v>100</v>
      </c>
      <c r="I2880" s="450">
        <v>202608</v>
      </c>
      <c r="N2880" s="451"/>
      <c r="O2880" s="451"/>
      <c r="R2880" s="451"/>
      <c r="U2880" s="451"/>
      <c r="V2880" s="451"/>
    </row>
    <row r="2881" s="44" customFormat="1" spans="1:22">
      <c r="A2881" s="16">
        <v>2879</v>
      </c>
      <c r="B2881" s="450" t="s">
        <v>6603</v>
      </c>
      <c r="C2881" s="450" t="s">
        <v>6604</v>
      </c>
      <c r="D2881" t="e">
        <f>VLOOKUP(C2881,'[1]2月'!$I$1:$I$65536,1,0)</f>
        <v>#N/A</v>
      </c>
      <c r="E2881" s="452">
        <v>13133880851</v>
      </c>
      <c r="F2881" s="450" t="s">
        <v>6492</v>
      </c>
      <c r="G2881" s="450" t="s">
        <v>6492</v>
      </c>
      <c r="H2881" s="450">
        <v>100</v>
      </c>
      <c r="I2881" s="450">
        <v>202608</v>
      </c>
      <c r="N2881" s="451"/>
      <c r="O2881" s="451"/>
      <c r="R2881" s="451"/>
      <c r="U2881" s="451"/>
      <c r="V2881" s="451"/>
    </row>
    <row r="2882" s="44" customFormat="1" spans="1:22">
      <c r="A2882" s="16">
        <v>2880</v>
      </c>
      <c r="B2882" s="450" t="s">
        <v>6605</v>
      </c>
      <c r="C2882" s="450" t="s">
        <v>6606</v>
      </c>
      <c r="D2882" t="e">
        <f>VLOOKUP(C2882,'[1]2月'!$I$1:$I$65536,1,0)</f>
        <v>#N/A</v>
      </c>
      <c r="E2882" s="452">
        <v>15907998695</v>
      </c>
      <c r="F2882" s="450" t="s">
        <v>6492</v>
      </c>
      <c r="G2882" s="450" t="s">
        <v>6492</v>
      </c>
      <c r="H2882" s="450">
        <v>100</v>
      </c>
      <c r="I2882" s="450">
        <v>202608</v>
      </c>
      <c r="N2882" s="451"/>
      <c r="O2882" s="451"/>
      <c r="R2882" s="451"/>
      <c r="U2882" s="451"/>
      <c r="V2882" s="451"/>
    </row>
    <row r="2883" s="44" customFormat="1" spans="1:22">
      <c r="A2883" s="16">
        <v>2881</v>
      </c>
      <c r="B2883" s="450" t="s">
        <v>6607</v>
      </c>
      <c r="C2883" s="450" t="s">
        <v>6608</v>
      </c>
      <c r="D2883" t="e">
        <f>VLOOKUP(C2883,'[1]2月'!$I$1:$I$65536,1,0)</f>
        <v>#N/A</v>
      </c>
      <c r="E2883" s="450">
        <v>13133983360</v>
      </c>
      <c r="F2883" s="450" t="s">
        <v>6492</v>
      </c>
      <c r="G2883" s="450" t="s">
        <v>6492</v>
      </c>
      <c r="H2883" s="450">
        <v>100</v>
      </c>
      <c r="I2883" s="450">
        <v>202608</v>
      </c>
      <c r="N2883" s="451"/>
      <c r="O2883" s="451"/>
      <c r="R2883" s="451"/>
      <c r="U2883" s="451"/>
      <c r="V2883" s="451"/>
    </row>
    <row r="2884" s="44" customFormat="1" spans="1:22">
      <c r="A2884" s="16">
        <v>2882</v>
      </c>
      <c r="B2884" s="450" t="s">
        <v>6609</v>
      </c>
      <c r="C2884" s="450" t="s">
        <v>6610</v>
      </c>
      <c r="D2884" t="e">
        <f>VLOOKUP(C2884,'[1]2月'!$I$1:$I$65536,1,0)</f>
        <v>#N/A</v>
      </c>
      <c r="E2884" s="450">
        <v>13767828366</v>
      </c>
      <c r="F2884" s="450" t="s">
        <v>6492</v>
      </c>
      <c r="G2884" s="450" t="s">
        <v>6492</v>
      </c>
      <c r="H2884" s="450">
        <v>100</v>
      </c>
      <c r="I2884" s="450">
        <v>202608</v>
      </c>
      <c r="N2884" s="451"/>
      <c r="O2884" s="451"/>
      <c r="R2884" s="451"/>
      <c r="U2884" s="451"/>
      <c r="V2884" s="451"/>
    </row>
    <row r="2885" s="44" customFormat="1" spans="1:22">
      <c r="A2885" s="16">
        <v>2883</v>
      </c>
      <c r="B2885" s="450" t="s">
        <v>6611</v>
      </c>
      <c r="C2885" s="450" t="s">
        <v>6612</v>
      </c>
      <c r="D2885" t="e">
        <f>VLOOKUP(C2885,'[1]2月'!$I$1:$I$65536,1,0)</f>
        <v>#N/A</v>
      </c>
      <c r="E2885" s="450">
        <v>13684880788</v>
      </c>
      <c r="F2885" s="450" t="s">
        <v>6492</v>
      </c>
      <c r="G2885" s="450" t="s">
        <v>6492</v>
      </c>
      <c r="H2885" s="450">
        <v>100</v>
      </c>
      <c r="I2885" s="450">
        <v>202608</v>
      </c>
      <c r="N2885" s="451"/>
      <c r="O2885" s="451"/>
      <c r="R2885" s="451"/>
      <c r="U2885" s="451"/>
      <c r="V2885" s="451"/>
    </row>
    <row r="2886" s="44" customFormat="1" spans="1:22">
      <c r="A2886" s="16">
        <v>2884</v>
      </c>
      <c r="B2886" s="450" t="s">
        <v>6613</v>
      </c>
      <c r="C2886" s="450" t="s">
        <v>6614</v>
      </c>
      <c r="D2886" t="e">
        <f>VLOOKUP(C2886,'[1]2月'!$I$1:$I$65536,1,0)</f>
        <v>#N/A</v>
      </c>
      <c r="E2886" s="450">
        <v>13879837929</v>
      </c>
      <c r="F2886" s="450" t="s">
        <v>6492</v>
      </c>
      <c r="G2886" s="450" t="s">
        <v>6492</v>
      </c>
      <c r="H2886" s="450">
        <v>100</v>
      </c>
      <c r="I2886" s="450">
        <v>202608</v>
      </c>
      <c r="N2886" s="451"/>
      <c r="O2886" s="451"/>
      <c r="R2886" s="451"/>
      <c r="U2886" s="451"/>
      <c r="V2886" s="451"/>
    </row>
    <row r="2887" s="44" customFormat="1" spans="1:22">
      <c r="A2887" s="16">
        <v>2885</v>
      </c>
      <c r="B2887" s="450" t="s">
        <v>6615</v>
      </c>
      <c r="C2887" s="450" t="s">
        <v>6616</v>
      </c>
      <c r="D2887" t="e">
        <f>VLOOKUP(C2887,'[1]2月'!$I$1:$I$65536,1,0)</f>
        <v>#N/A</v>
      </c>
      <c r="E2887" s="450">
        <v>13879853091</v>
      </c>
      <c r="F2887" s="450" t="s">
        <v>6492</v>
      </c>
      <c r="G2887" s="450" t="s">
        <v>6492</v>
      </c>
      <c r="H2887" s="450">
        <v>100</v>
      </c>
      <c r="I2887" s="450">
        <v>202608</v>
      </c>
      <c r="N2887" s="451"/>
      <c r="O2887" s="451"/>
      <c r="R2887" s="451"/>
      <c r="U2887" s="451"/>
      <c r="V2887" s="451"/>
    </row>
    <row r="2888" s="44" customFormat="1" spans="1:22">
      <c r="A2888" s="16">
        <v>2886</v>
      </c>
      <c r="B2888" s="450" t="s">
        <v>6617</v>
      </c>
      <c r="C2888" s="450" t="s">
        <v>6618</v>
      </c>
      <c r="D2888" t="e">
        <f>VLOOKUP(C2888,'[1]2月'!$I$1:$I$65536,1,0)</f>
        <v>#N/A</v>
      </c>
      <c r="E2888" s="450">
        <v>18879804515</v>
      </c>
      <c r="F2888" s="450" t="s">
        <v>6492</v>
      </c>
      <c r="G2888" s="450" t="s">
        <v>6492</v>
      </c>
      <c r="H2888" s="450">
        <v>100</v>
      </c>
      <c r="I2888" s="450">
        <v>202608</v>
      </c>
      <c r="N2888" s="451"/>
      <c r="O2888" s="451"/>
      <c r="R2888" s="451"/>
      <c r="U2888" s="451"/>
      <c r="V2888" s="451"/>
    </row>
    <row r="2889" s="44" customFormat="1" spans="1:22">
      <c r="A2889" s="16">
        <v>2887</v>
      </c>
      <c r="B2889" s="450" t="s">
        <v>6619</v>
      </c>
      <c r="C2889" s="450" t="s">
        <v>6620</v>
      </c>
      <c r="D2889" t="e">
        <f>VLOOKUP(C2889,'[1]2月'!$I$1:$I$65536,1,0)</f>
        <v>#N/A</v>
      </c>
      <c r="E2889" s="450">
        <v>15870068647</v>
      </c>
      <c r="F2889" s="450" t="s">
        <v>6492</v>
      </c>
      <c r="G2889" s="450" t="s">
        <v>6492</v>
      </c>
      <c r="H2889" s="450">
        <v>100</v>
      </c>
      <c r="I2889" s="450">
        <v>202608</v>
      </c>
      <c r="N2889" s="451"/>
      <c r="O2889" s="451"/>
      <c r="R2889" s="451"/>
      <c r="U2889" s="451"/>
      <c r="V2889" s="451"/>
    </row>
    <row r="2890" s="44" customFormat="1" spans="1:22">
      <c r="A2890" s="16">
        <v>2888</v>
      </c>
      <c r="B2890" s="450" t="s">
        <v>6621</v>
      </c>
      <c r="C2890" s="450" t="s">
        <v>6622</v>
      </c>
      <c r="D2890" t="e">
        <f>VLOOKUP(C2890,'[1]2月'!$I$1:$I$65536,1,0)</f>
        <v>#N/A</v>
      </c>
      <c r="E2890" s="450">
        <v>15607089128</v>
      </c>
      <c r="F2890" s="450" t="s">
        <v>6492</v>
      </c>
      <c r="G2890" s="450" t="s">
        <v>6492</v>
      </c>
      <c r="H2890" s="450">
        <v>100</v>
      </c>
      <c r="I2890" s="450">
        <v>202608</v>
      </c>
      <c r="N2890" s="451"/>
      <c r="O2890" s="451"/>
      <c r="R2890" s="451"/>
      <c r="U2890" s="451"/>
      <c r="V2890" s="451"/>
    </row>
    <row r="2891" s="44" customFormat="1" spans="1:22">
      <c r="A2891" s="16">
        <v>2889</v>
      </c>
      <c r="B2891" s="450" t="s">
        <v>6623</v>
      </c>
      <c r="C2891" s="450" t="s">
        <v>6624</v>
      </c>
      <c r="D2891" t="e">
        <f>VLOOKUP(C2891,'[1]2月'!$I$1:$I$65536,1,0)</f>
        <v>#N/A</v>
      </c>
      <c r="E2891" s="450">
        <v>13979882505</v>
      </c>
      <c r="F2891" s="450" t="s">
        <v>6492</v>
      </c>
      <c r="G2891" s="450" t="s">
        <v>6492</v>
      </c>
      <c r="H2891" s="450">
        <v>100</v>
      </c>
      <c r="I2891" s="450">
        <v>202608</v>
      </c>
      <c r="N2891" s="451"/>
      <c r="O2891" s="451"/>
      <c r="R2891" s="451"/>
      <c r="U2891" s="451"/>
      <c r="V2891" s="451"/>
    </row>
    <row r="2892" s="44" customFormat="1" spans="1:22">
      <c r="A2892" s="16">
        <v>2890</v>
      </c>
      <c r="B2892" s="450" t="s">
        <v>6625</v>
      </c>
      <c r="C2892" s="450" t="s">
        <v>6626</v>
      </c>
      <c r="D2892" t="e">
        <f>VLOOKUP(C2892,'[1]2月'!$I$1:$I$65536,1,0)</f>
        <v>#N/A</v>
      </c>
      <c r="E2892" s="450">
        <v>13879801156</v>
      </c>
      <c r="F2892" s="450" t="s">
        <v>6492</v>
      </c>
      <c r="G2892" s="450" t="s">
        <v>6492</v>
      </c>
      <c r="H2892" s="450">
        <v>100</v>
      </c>
      <c r="I2892" s="450">
        <v>202608</v>
      </c>
      <c r="N2892" s="451"/>
      <c r="O2892" s="451"/>
      <c r="R2892" s="451"/>
      <c r="U2892" s="451"/>
      <c r="V2892" s="451"/>
    </row>
    <row r="2893" s="44" customFormat="1" spans="1:22">
      <c r="A2893" s="16">
        <v>2891</v>
      </c>
      <c r="B2893" s="450" t="s">
        <v>6627</v>
      </c>
      <c r="C2893" s="450" t="s">
        <v>6628</v>
      </c>
      <c r="D2893" t="e">
        <f>VLOOKUP(C2893,'[1]2月'!$I$1:$I$65536,1,0)</f>
        <v>#N/A</v>
      </c>
      <c r="E2893" s="450">
        <v>15307087510</v>
      </c>
      <c r="F2893" s="450" t="s">
        <v>6492</v>
      </c>
      <c r="G2893" s="450" t="s">
        <v>6492</v>
      </c>
      <c r="H2893" s="450">
        <v>100</v>
      </c>
      <c r="I2893" s="450">
        <v>202608</v>
      </c>
      <c r="N2893" s="451"/>
      <c r="O2893" s="451"/>
      <c r="R2893" s="451"/>
      <c r="U2893" s="451"/>
      <c r="V2893" s="451"/>
    </row>
    <row r="2894" s="44" customFormat="1" spans="1:22">
      <c r="A2894" s="16">
        <v>2892</v>
      </c>
      <c r="B2894" s="450" t="s">
        <v>6629</v>
      </c>
      <c r="C2894" s="450" t="s">
        <v>6630</v>
      </c>
      <c r="D2894" t="e">
        <f>VLOOKUP(C2894,'[1]2月'!$I$1:$I$65536,1,0)</f>
        <v>#N/A</v>
      </c>
      <c r="E2894" s="450">
        <v>15079820658</v>
      </c>
      <c r="F2894" s="450" t="s">
        <v>6492</v>
      </c>
      <c r="G2894" s="450" t="s">
        <v>6492</v>
      </c>
      <c r="H2894" s="450">
        <v>100</v>
      </c>
      <c r="I2894" s="450">
        <v>202608</v>
      </c>
      <c r="N2894" s="451"/>
      <c r="O2894" s="451"/>
      <c r="R2894" s="451"/>
      <c r="U2894" s="451"/>
      <c r="V2894" s="451"/>
    </row>
    <row r="2895" s="44" customFormat="1" spans="1:22">
      <c r="A2895" s="16">
        <v>2893</v>
      </c>
      <c r="B2895" s="450" t="s">
        <v>6631</v>
      </c>
      <c r="C2895" s="450" t="s">
        <v>6632</v>
      </c>
      <c r="D2895" t="e">
        <f>VLOOKUP(C2895,'[1]2月'!$I$1:$I$65536,1,0)</f>
        <v>#N/A</v>
      </c>
      <c r="E2895" s="450">
        <v>13879827955</v>
      </c>
      <c r="F2895" s="450" t="s">
        <v>6492</v>
      </c>
      <c r="G2895" s="450" t="s">
        <v>6492</v>
      </c>
      <c r="H2895" s="450">
        <v>100</v>
      </c>
      <c r="I2895" s="450">
        <v>202608</v>
      </c>
      <c r="N2895" s="451"/>
      <c r="O2895" s="451"/>
      <c r="R2895" s="451"/>
      <c r="U2895" s="451"/>
      <c r="V2895" s="451"/>
    </row>
    <row r="2896" s="44" customFormat="1" spans="1:22">
      <c r="A2896" s="16">
        <v>2894</v>
      </c>
      <c r="B2896" s="450" t="s">
        <v>6633</v>
      </c>
      <c r="C2896" s="450" t="s">
        <v>6634</v>
      </c>
      <c r="D2896" t="e">
        <f>VLOOKUP(C2896,'[1]2月'!$I$1:$I$65536,1,0)</f>
        <v>#N/A</v>
      </c>
      <c r="E2896" s="452">
        <v>15350380075</v>
      </c>
      <c r="F2896" s="450" t="s">
        <v>6492</v>
      </c>
      <c r="G2896" s="450" t="s">
        <v>6492</v>
      </c>
      <c r="H2896" s="450">
        <v>100</v>
      </c>
      <c r="I2896" s="450">
        <v>202608</v>
      </c>
      <c r="N2896" s="451"/>
      <c r="O2896" s="451"/>
      <c r="R2896" s="451"/>
      <c r="U2896" s="451"/>
      <c r="V2896" s="451"/>
    </row>
    <row r="2897" s="44" customFormat="1" spans="1:22">
      <c r="A2897" s="16">
        <v>2895</v>
      </c>
      <c r="B2897" s="450" t="s">
        <v>6635</v>
      </c>
      <c r="C2897" s="450" t="s">
        <v>6636</v>
      </c>
      <c r="D2897" t="e">
        <f>VLOOKUP(C2897,'[1]2月'!$I$1:$I$65536,1,0)</f>
        <v>#N/A</v>
      </c>
      <c r="E2897" s="452">
        <v>18879889399</v>
      </c>
      <c r="F2897" s="450" t="s">
        <v>6492</v>
      </c>
      <c r="G2897" s="450" t="s">
        <v>6492</v>
      </c>
      <c r="H2897" s="450">
        <v>100</v>
      </c>
      <c r="I2897" s="450">
        <v>202608</v>
      </c>
      <c r="N2897" s="451"/>
      <c r="O2897" s="451"/>
      <c r="R2897" s="451"/>
      <c r="U2897" s="451"/>
      <c r="V2897" s="451"/>
    </row>
    <row r="2898" s="44" customFormat="1" spans="1:22">
      <c r="A2898" s="16">
        <v>2896</v>
      </c>
      <c r="B2898" s="450" t="s">
        <v>6637</v>
      </c>
      <c r="C2898" s="450" t="s">
        <v>6638</v>
      </c>
      <c r="D2898" t="e">
        <f>VLOOKUP(C2898,'[1]2月'!$I$1:$I$65536,1,0)</f>
        <v>#N/A</v>
      </c>
      <c r="E2898" s="450">
        <v>13479818759</v>
      </c>
      <c r="F2898" s="450" t="s">
        <v>6492</v>
      </c>
      <c r="G2898" s="450" t="s">
        <v>6492</v>
      </c>
      <c r="H2898" s="450">
        <v>100</v>
      </c>
      <c r="I2898" s="450">
        <v>202608</v>
      </c>
      <c r="N2898" s="451"/>
      <c r="O2898" s="451"/>
      <c r="R2898" s="451"/>
      <c r="U2898" s="451"/>
      <c r="V2898" s="451"/>
    </row>
    <row r="2899" s="44" customFormat="1" spans="1:22">
      <c r="A2899" s="16">
        <v>2897</v>
      </c>
      <c r="B2899" s="450" t="s">
        <v>6639</v>
      </c>
      <c r="C2899" s="450" t="s">
        <v>6640</v>
      </c>
      <c r="D2899" t="e">
        <f>VLOOKUP(C2899,'[1]2月'!$I$1:$I$65536,1,0)</f>
        <v>#N/A</v>
      </c>
      <c r="E2899" s="452">
        <v>13097237776</v>
      </c>
      <c r="F2899" s="450" t="s">
        <v>6492</v>
      </c>
      <c r="G2899" s="450" t="s">
        <v>6492</v>
      </c>
      <c r="H2899" s="450">
        <v>100</v>
      </c>
      <c r="I2899" s="450">
        <v>202608</v>
      </c>
      <c r="N2899" s="451"/>
      <c r="O2899" s="451"/>
      <c r="R2899" s="451"/>
      <c r="U2899" s="451"/>
      <c r="V2899" s="451"/>
    </row>
    <row r="2900" s="44" customFormat="1" spans="1:22">
      <c r="A2900" s="16">
        <v>2898</v>
      </c>
      <c r="B2900" s="450" t="s">
        <v>3801</v>
      </c>
      <c r="C2900" s="450" t="s">
        <v>6641</v>
      </c>
      <c r="D2900" t="e">
        <f>VLOOKUP(C2900,'[1]2月'!$I$1:$I$65536,1,0)</f>
        <v>#N/A</v>
      </c>
      <c r="E2900" s="452">
        <v>13879845926</v>
      </c>
      <c r="F2900" s="450" t="s">
        <v>6492</v>
      </c>
      <c r="G2900" s="450" t="s">
        <v>6492</v>
      </c>
      <c r="H2900" s="450">
        <v>100</v>
      </c>
      <c r="I2900" s="450">
        <v>202608</v>
      </c>
      <c r="N2900" s="451"/>
      <c r="O2900" s="451"/>
      <c r="R2900" s="451"/>
      <c r="U2900" s="451"/>
      <c r="V2900" s="451"/>
    </row>
    <row r="2901" s="44" customFormat="1" spans="1:22">
      <c r="A2901" s="16">
        <v>2899</v>
      </c>
      <c r="B2901" s="450" t="s">
        <v>6642</v>
      </c>
      <c r="C2901" s="450" t="s">
        <v>6643</v>
      </c>
      <c r="D2901" t="e">
        <f>VLOOKUP(C2901,'[1]2月'!$I$1:$I$65536,1,0)</f>
        <v>#N/A</v>
      </c>
      <c r="E2901" s="450">
        <v>15907988518</v>
      </c>
      <c r="F2901" s="450" t="s">
        <v>6492</v>
      </c>
      <c r="G2901" s="450" t="s">
        <v>6492</v>
      </c>
      <c r="H2901" s="450">
        <v>100</v>
      </c>
      <c r="I2901" s="450">
        <v>202608</v>
      </c>
      <c r="N2901" s="451"/>
      <c r="O2901" s="451"/>
      <c r="R2901" s="451"/>
      <c r="U2901" s="451"/>
      <c r="V2901" s="451"/>
    </row>
    <row r="2902" s="44" customFormat="1" spans="1:22">
      <c r="A2902" s="16">
        <v>2900</v>
      </c>
      <c r="B2902" s="450" t="s">
        <v>6644</v>
      </c>
      <c r="C2902" s="450" t="s">
        <v>6645</v>
      </c>
      <c r="D2902" t="e">
        <f>VLOOKUP(C2902,'[1]2月'!$I$1:$I$65536,1,0)</f>
        <v>#N/A</v>
      </c>
      <c r="E2902" s="450">
        <v>15870064163</v>
      </c>
      <c r="F2902" s="450" t="s">
        <v>6492</v>
      </c>
      <c r="G2902" s="450" t="s">
        <v>6492</v>
      </c>
      <c r="H2902" s="450">
        <v>100</v>
      </c>
      <c r="I2902" s="450">
        <v>202608</v>
      </c>
      <c r="N2902" s="451"/>
      <c r="O2902" s="451"/>
      <c r="R2902" s="451"/>
      <c r="U2902" s="451"/>
      <c r="V2902" s="451"/>
    </row>
    <row r="2903" s="44" customFormat="1" spans="1:22">
      <c r="A2903" s="16">
        <v>2901</v>
      </c>
      <c r="B2903" s="450" t="s">
        <v>6646</v>
      </c>
      <c r="C2903" s="450" t="s">
        <v>6647</v>
      </c>
      <c r="D2903" t="e">
        <f>VLOOKUP(C2903,'[1]2月'!$I$1:$I$65536,1,0)</f>
        <v>#N/A</v>
      </c>
      <c r="E2903" s="450">
        <v>18707085140</v>
      </c>
      <c r="F2903" s="450" t="s">
        <v>6492</v>
      </c>
      <c r="G2903" s="450" t="s">
        <v>6492</v>
      </c>
      <c r="H2903" s="450">
        <v>100</v>
      </c>
      <c r="I2903" s="450">
        <v>202608</v>
      </c>
      <c r="N2903" s="451"/>
      <c r="O2903" s="451"/>
      <c r="R2903" s="451"/>
      <c r="U2903" s="451"/>
      <c r="V2903" s="451"/>
    </row>
    <row r="2904" s="44" customFormat="1" spans="1:22">
      <c r="A2904" s="16">
        <v>2902</v>
      </c>
      <c r="B2904" s="450" t="s">
        <v>6648</v>
      </c>
      <c r="C2904" s="450" t="s">
        <v>6649</v>
      </c>
      <c r="D2904" t="e">
        <f>VLOOKUP(C2904,'[1]2月'!$I$1:$I$65536,1,0)</f>
        <v>#N/A</v>
      </c>
      <c r="E2904" s="450">
        <v>13732250793</v>
      </c>
      <c r="F2904" s="450" t="s">
        <v>6492</v>
      </c>
      <c r="G2904" s="450" t="s">
        <v>6492</v>
      </c>
      <c r="H2904" s="450">
        <v>100</v>
      </c>
      <c r="I2904" s="450">
        <v>202608</v>
      </c>
      <c r="N2904" s="451"/>
      <c r="O2904" s="451"/>
      <c r="R2904" s="451"/>
      <c r="U2904" s="451"/>
      <c r="V2904" s="451"/>
    </row>
    <row r="2905" s="44" customFormat="1" spans="1:22">
      <c r="A2905" s="16">
        <v>2903</v>
      </c>
      <c r="B2905" s="450" t="s">
        <v>6650</v>
      </c>
      <c r="C2905" s="450" t="s">
        <v>6651</v>
      </c>
      <c r="D2905" t="e">
        <f>VLOOKUP(C2905,'[1]2月'!$I$1:$I$65536,1,0)</f>
        <v>#N/A</v>
      </c>
      <c r="E2905" s="450">
        <v>13979816712</v>
      </c>
      <c r="F2905" s="450" t="s">
        <v>6492</v>
      </c>
      <c r="G2905" s="450" t="s">
        <v>6492</v>
      </c>
      <c r="H2905" s="450">
        <v>100</v>
      </c>
      <c r="I2905" s="450">
        <v>202608</v>
      </c>
      <c r="N2905" s="451"/>
      <c r="O2905" s="451"/>
      <c r="R2905" s="451"/>
      <c r="U2905" s="451"/>
      <c r="V2905" s="451"/>
    </row>
    <row r="2906" s="44" customFormat="1" spans="1:22">
      <c r="A2906" s="16">
        <v>2904</v>
      </c>
      <c r="B2906" s="450" t="s">
        <v>6652</v>
      </c>
      <c r="C2906" s="450" t="s">
        <v>6653</v>
      </c>
      <c r="D2906" t="e">
        <f>VLOOKUP(C2906,'[1]2月'!$I$1:$I$65536,1,0)</f>
        <v>#N/A</v>
      </c>
      <c r="E2906" s="450">
        <v>13979886373</v>
      </c>
      <c r="F2906" s="450" t="s">
        <v>6492</v>
      </c>
      <c r="G2906" s="450" t="s">
        <v>6492</v>
      </c>
      <c r="H2906" s="450">
        <v>50</v>
      </c>
      <c r="I2906" s="450">
        <v>202608</v>
      </c>
      <c r="N2906" s="451"/>
      <c r="O2906" s="451"/>
      <c r="R2906" s="451"/>
      <c r="U2906" s="451"/>
      <c r="V2906" s="451"/>
    </row>
    <row r="2907" s="44" customFormat="1" spans="1:22">
      <c r="A2907" s="16">
        <v>2905</v>
      </c>
      <c r="B2907" s="450" t="s">
        <v>6654</v>
      </c>
      <c r="C2907" s="450" t="s">
        <v>6655</v>
      </c>
      <c r="D2907" t="e">
        <f>VLOOKUP(C2907,'[1]2月'!$I$1:$I$65536,1,0)</f>
        <v>#N/A</v>
      </c>
      <c r="E2907" s="450">
        <v>13097103380</v>
      </c>
      <c r="F2907" s="450" t="s">
        <v>6492</v>
      </c>
      <c r="G2907" s="450" t="s">
        <v>6492</v>
      </c>
      <c r="H2907" s="450">
        <v>50</v>
      </c>
      <c r="I2907" s="450">
        <v>202608</v>
      </c>
      <c r="N2907" s="451"/>
      <c r="O2907" s="451"/>
      <c r="R2907" s="451"/>
      <c r="U2907" s="451"/>
      <c r="V2907" s="451"/>
    </row>
    <row r="2908" s="44" customFormat="1" spans="1:22">
      <c r="A2908" s="16">
        <v>2906</v>
      </c>
      <c r="B2908" s="450" t="s">
        <v>6656</v>
      </c>
      <c r="C2908" s="450" t="s">
        <v>6657</v>
      </c>
      <c r="D2908" t="e">
        <f>VLOOKUP(C2908,'[1]2月'!$I$1:$I$65536,1,0)</f>
        <v>#N/A</v>
      </c>
      <c r="E2908" s="452">
        <v>13767849717</v>
      </c>
      <c r="F2908" s="450" t="s">
        <v>6492</v>
      </c>
      <c r="G2908" s="450" t="s">
        <v>6492</v>
      </c>
      <c r="H2908" s="450">
        <v>50</v>
      </c>
      <c r="I2908" s="450">
        <v>202608</v>
      </c>
      <c r="N2908" s="451"/>
      <c r="O2908" s="451"/>
      <c r="R2908" s="451"/>
      <c r="U2908" s="451"/>
      <c r="V2908" s="451"/>
    </row>
    <row r="2909" s="44" customFormat="1" spans="1:22">
      <c r="A2909" s="16">
        <v>2907</v>
      </c>
      <c r="B2909" s="450" t="s">
        <v>6658</v>
      </c>
      <c r="C2909" s="450" t="s">
        <v>6659</v>
      </c>
      <c r="D2909" t="e">
        <f>VLOOKUP(C2909,'[1]2月'!$I$1:$I$65536,1,0)</f>
        <v>#N/A</v>
      </c>
      <c r="E2909" s="452">
        <v>15179863203</v>
      </c>
      <c r="F2909" s="450" t="s">
        <v>6492</v>
      </c>
      <c r="G2909" s="450" t="s">
        <v>6492</v>
      </c>
      <c r="H2909" s="450">
        <v>50</v>
      </c>
      <c r="I2909" s="450">
        <v>202608</v>
      </c>
      <c r="N2909" s="451"/>
      <c r="O2909" s="451"/>
      <c r="R2909" s="451"/>
      <c r="U2909" s="451"/>
      <c r="V2909" s="451"/>
    </row>
    <row r="2910" s="44" customFormat="1" spans="1:22">
      <c r="A2910" s="16">
        <v>2908</v>
      </c>
      <c r="B2910" s="450" t="s">
        <v>6660</v>
      </c>
      <c r="C2910" s="450" t="s">
        <v>6661</v>
      </c>
      <c r="D2910" t="e">
        <f>VLOOKUP(C2910,'[1]2月'!$I$1:$I$65536,1,0)</f>
        <v>#N/A</v>
      </c>
      <c r="E2910" s="450">
        <v>15397984537</v>
      </c>
      <c r="F2910" s="450" t="s">
        <v>6492</v>
      </c>
      <c r="G2910" s="450" t="s">
        <v>6492</v>
      </c>
      <c r="H2910" s="450">
        <v>50</v>
      </c>
      <c r="I2910" s="450">
        <v>202608</v>
      </c>
      <c r="N2910" s="451"/>
      <c r="O2910" s="451"/>
      <c r="R2910" s="451"/>
      <c r="U2910" s="451"/>
      <c r="V2910" s="451"/>
    </row>
    <row r="2911" s="44" customFormat="1" spans="1:22">
      <c r="A2911" s="16">
        <v>2909</v>
      </c>
      <c r="B2911" s="450" t="s">
        <v>6662</v>
      </c>
      <c r="C2911" s="450" t="s">
        <v>6663</v>
      </c>
      <c r="D2911" t="e">
        <f>VLOOKUP(C2911,'[1]2月'!$I$1:$I$65536,1,0)</f>
        <v>#N/A</v>
      </c>
      <c r="E2911" s="452">
        <v>13979873876</v>
      </c>
      <c r="F2911" s="450" t="s">
        <v>6492</v>
      </c>
      <c r="G2911" s="450" t="s">
        <v>6492</v>
      </c>
      <c r="H2911" s="450">
        <v>50</v>
      </c>
      <c r="I2911" s="450">
        <v>202608</v>
      </c>
      <c r="N2911" s="451"/>
      <c r="O2911" s="451"/>
      <c r="R2911" s="451"/>
      <c r="U2911" s="451"/>
      <c r="V2911" s="451"/>
    </row>
    <row r="2912" s="44" customFormat="1" spans="1:22">
      <c r="A2912" s="16">
        <v>2910</v>
      </c>
      <c r="B2912" s="450" t="s">
        <v>6664</v>
      </c>
      <c r="C2912" s="450" t="s">
        <v>6665</v>
      </c>
      <c r="D2912" t="e">
        <f>VLOOKUP(C2912,'[1]2月'!$I$1:$I$65536,1,0)</f>
        <v>#N/A</v>
      </c>
      <c r="E2912" s="450">
        <v>13979875353</v>
      </c>
      <c r="F2912" s="450" t="s">
        <v>6492</v>
      </c>
      <c r="G2912" s="450" t="s">
        <v>6492</v>
      </c>
      <c r="H2912" s="450">
        <v>50</v>
      </c>
      <c r="I2912" s="450">
        <v>202608</v>
      </c>
      <c r="N2912" s="451"/>
      <c r="O2912" s="451"/>
      <c r="R2912" s="451"/>
      <c r="U2912" s="451"/>
      <c r="V2912" s="451"/>
    </row>
    <row r="2913" s="44" customFormat="1" spans="1:22">
      <c r="A2913" s="16">
        <v>2911</v>
      </c>
      <c r="B2913" s="450" t="s">
        <v>6666</v>
      </c>
      <c r="C2913" s="450" t="s">
        <v>6667</v>
      </c>
      <c r="D2913" t="e">
        <f>VLOOKUP(C2913,'[1]2月'!$I$1:$I$65536,1,0)</f>
        <v>#N/A</v>
      </c>
      <c r="E2913" s="450">
        <v>13576402746</v>
      </c>
      <c r="F2913" s="450" t="s">
        <v>6492</v>
      </c>
      <c r="G2913" s="450" t="s">
        <v>6492</v>
      </c>
      <c r="H2913" s="450">
        <v>50</v>
      </c>
      <c r="I2913" s="450">
        <v>202608</v>
      </c>
      <c r="N2913" s="451"/>
      <c r="O2913" s="451"/>
      <c r="R2913" s="451"/>
      <c r="U2913" s="451"/>
      <c r="V2913" s="451"/>
    </row>
    <row r="2914" s="44" customFormat="1" spans="1:22">
      <c r="A2914" s="16">
        <v>2912</v>
      </c>
      <c r="B2914" s="450" t="s">
        <v>6668</v>
      </c>
      <c r="C2914" s="450" t="s">
        <v>6669</v>
      </c>
      <c r="D2914" t="e">
        <f>VLOOKUP(C2914,'[1]2月'!$I$1:$I$65536,1,0)</f>
        <v>#N/A</v>
      </c>
      <c r="E2914" s="450">
        <v>18770025413</v>
      </c>
      <c r="F2914" s="450" t="s">
        <v>6492</v>
      </c>
      <c r="G2914" s="450" t="s">
        <v>6492</v>
      </c>
      <c r="H2914" s="450">
        <v>50</v>
      </c>
      <c r="I2914" s="450">
        <v>202608</v>
      </c>
      <c r="N2914" s="451"/>
      <c r="O2914" s="451"/>
      <c r="R2914" s="451"/>
      <c r="U2914" s="451"/>
      <c r="V2914" s="451"/>
    </row>
    <row r="2915" s="44" customFormat="1" spans="1:22">
      <c r="A2915" s="16">
        <v>2913</v>
      </c>
      <c r="B2915" s="450" t="s">
        <v>6670</v>
      </c>
      <c r="C2915" s="450" t="s">
        <v>6671</v>
      </c>
      <c r="D2915" t="e">
        <f>VLOOKUP(C2915,'[1]2月'!$I$1:$I$65536,1,0)</f>
        <v>#N/A</v>
      </c>
      <c r="E2915" s="452">
        <v>13807983548</v>
      </c>
      <c r="F2915" s="450" t="s">
        <v>6492</v>
      </c>
      <c r="G2915" s="450" t="s">
        <v>6492</v>
      </c>
      <c r="H2915" s="450">
        <v>50</v>
      </c>
      <c r="I2915" s="450">
        <v>202608</v>
      </c>
      <c r="N2915" s="451"/>
      <c r="O2915" s="451"/>
      <c r="R2915" s="451"/>
      <c r="U2915" s="451"/>
      <c r="V2915" s="451"/>
    </row>
    <row r="2916" s="44" customFormat="1" spans="1:22">
      <c r="A2916" s="16">
        <v>2914</v>
      </c>
      <c r="B2916" s="450" t="s">
        <v>6672</v>
      </c>
      <c r="C2916" s="450" t="s">
        <v>6673</v>
      </c>
      <c r="D2916" t="e">
        <f>VLOOKUP(C2916,'[1]2月'!$I$1:$I$65536,1,0)</f>
        <v>#N/A</v>
      </c>
      <c r="E2916" s="450">
        <v>13870093799</v>
      </c>
      <c r="F2916" s="450" t="s">
        <v>6492</v>
      </c>
      <c r="G2916" s="450" t="s">
        <v>6492</v>
      </c>
      <c r="H2916" s="450">
        <v>50</v>
      </c>
      <c r="I2916" s="450">
        <v>202608</v>
      </c>
      <c r="N2916" s="451"/>
      <c r="O2916" s="451"/>
      <c r="R2916" s="451"/>
      <c r="U2916" s="451"/>
      <c r="V2916" s="451"/>
    </row>
    <row r="2917" s="44" customFormat="1" spans="1:22">
      <c r="A2917" s="16">
        <v>2915</v>
      </c>
      <c r="B2917" s="450" t="s">
        <v>6674</v>
      </c>
      <c r="C2917" s="450" t="s">
        <v>6675</v>
      </c>
      <c r="D2917" t="e">
        <f>VLOOKUP(C2917,'[1]2月'!$I$1:$I$65536,1,0)</f>
        <v>#N/A</v>
      </c>
      <c r="E2917" s="450">
        <v>15570399305</v>
      </c>
      <c r="F2917" s="450" t="s">
        <v>6492</v>
      </c>
      <c r="G2917" s="450" t="s">
        <v>6492</v>
      </c>
      <c r="H2917" s="450">
        <v>50</v>
      </c>
      <c r="I2917" s="450">
        <v>202608</v>
      </c>
      <c r="N2917" s="451"/>
      <c r="O2917" s="451"/>
      <c r="R2917" s="451"/>
      <c r="U2917" s="451"/>
      <c r="V2917" s="451"/>
    </row>
    <row r="2918" s="44" customFormat="1" spans="1:22">
      <c r="A2918" s="16">
        <v>2916</v>
      </c>
      <c r="B2918" s="450" t="s">
        <v>6676</v>
      </c>
      <c r="C2918" s="450" t="s">
        <v>6677</v>
      </c>
      <c r="D2918" t="e">
        <f>VLOOKUP(C2918,'[1]2月'!$I$1:$I$65536,1,0)</f>
        <v>#N/A</v>
      </c>
      <c r="E2918" s="450">
        <v>13684885467</v>
      </c>
      <c r="F2918" s="450" t="s">
        <v>6492</v>
      </c>
      <c r="G2918" s="450" t="s">
        <v>6492</v>
      </c>
      <c r="H2918" s="450">
        <v>50</v>
      </c>
      <c r="I2918" s="450">
        <v>202608</v>
      </c>
      <c r="N2918" s="451"/>
      <c r="O2918" s="451"/>
      <c r="R2918" s="451"/>
      <c r="U2918" s="451"/>
      <c r="V2918" s="451"/>
    </row>
    <row r="2919" s="44" customFormat="1" spans="1:22">
      <c r="A2919" s="16">
        <v>2917</v>
      </c>
      <c r="B2919" s="450" t="s">
        <v>6678</v>
      </c>
      <c r="C2919" s="450" t="s">
        <v>6679</v>
      </c>
      <c r="D2919" t="e">
        <f>VLOOKUP(C2919,'[1]2月'!$I$1:$I$65536,1,0)</f>
        <v>#N/A</v>
      </c>
      <c r="E2919" s="450">
        <v>13979842218</v>
      </c>
      <c r="F2919" s="450" t="s">
        <v>6492</v>
      </c>
      <c r="G2919" s="450" t="s">
        <v>6492</v>
      </c>
      <c r="H2919" s="450">
        <v>50</v>
      </c>
      <c r="I2919" s="450">
        <v>202608</v>
      </c>
      <c r="N2919" s="451"/>
      <c r="O2919" s="451"/>
      <c r="R2919" s="451"/>
      <c r="U2919" s="451"/>
      <c r="V2919" s="451"/>
    </row>
    <row r="2920" s="44" customFormat="1" spans="1:22">
      <c r="A2920" s="16">
        <v>2918</v>
      </c>
      <c r="B2920" s="450" t="s">
        <v>6680</v>
      </c>
      <c r="C2920" s="450" t="s">
        <v>6681</v>
      </c>
      <c r="D2920" t="e">
        <f>VLOOKUP(C2920,'[1]2月'!$I$1:$I$65536,1,0)</f>
        <v>#N/A</v>
      </c>
      <c r="E2920" s="452">
        <v>13576426135</v>
      </c>
      <c r="F2920" s="450" t="s">
        <v>6492</v>
      </c>
      <c r="G2920" s="450" t="s">
        <v>6492</v>
      </c>
      <c r="H2920" s="450">
        <v>50</v>
      </c>
      <c r="I2920" s="450">
        <v>202608</v>
      </c>
      <c r="N2920" s="451"/>
      <c r="O2920" s="451"/>
      <c r="R2920" s="451"/>
      <c r="U2920" s="451"/>
      <c r="V2920" s="451"/>
    </row>
    <row r="2921" s="44" customFormat="1" spans="1:22">
      <c r="A2921" s="16">
        <v>2919</v>
      </c>
      <c r="B2921" s="450" t="s">
        <v>6682</v>
      </c>
      <c r="C2921" s="450" t="s">
        <v>6683</v>
      </c>
      <c r="D2921" t="e">
        <f>VLOOKUP(C2921,'[1]2月'!$I$1:$I$65536,1,0)</f>
        <v>#N/A</v>
      </c>
      <c r="E2921" s="452">
        <v>18172981985</v>
      </c>
      <c r="F2921" s="450" t="s">
        <v>6492</v>
      </c>
      <c r="G2921" s="450" t="s">
        <v>6492</v>
      </c>
      <c r="H2921" s="450">
        <v>50</v>
      </c>
      <c r="I2921" s="450">
        <v>202608</v>
      </c>
      <c r="N2921" s="451"/>
      <c r="O2921" s="451"/>
      <c r="R2921" s="451"/>
      <c r="U2921" s="451"/>
      <c r="V2921" s="451"/>
    </row>
    <row r="2922" s="44" customFormat="1" spans="1:22">
      <c r="A2922" s="16">
        <v>2920</v>
      </c>
      <c r="B2922" s="450" t="s">
        <v>6684</v>
      </c>
      <c r="C2922" s="450" t="s">
        <v>6685</v>
      </c>
      <c r="D2922" t="e">
        <f>VLOOKUP(C2922,'[1]2月'!$I$1:$I$65536,1,0)</f>
        <v>#N/A</v>
      </c>
      <c r="E2922" s="452">
        <v>15507989655</v>
      </c>
      <c r="F2922" s="450" t="s">
        <v>6492</v>
      </c>
      <c r="G2922" s="450" t="s">
        <v>6492</v>
      </c>
      <c r="H2922" s="450">
        <v>50</v>
      </c>
      <c r="I2922" s="450">
        <v>202608</v>
      </c>
      <c r="N2922" s="451"/>
      <c r="O2922" s="451"/>
      <c r="R2922" s="451"/>
      <c r="U2922" s="451"/>
      <c r="V2922" s="451"/>
    </row>
    <row r="2923" s="44" customFormat="1" spans="1:22">
      <c r="A2923" s="16">
        <v>2921</v>
      </c>
      <c r="B2923" s="450" t="s">
        <v>6686</v>
      </c>
      <c r="C2923" s="450" t="s">
        <v>6687</v>
      </c>
      <c r="D2923" t="e">
        <f>VLOOKUP(C2923,'[1]2月'!$I$1:$I$65536,1,0)</f>
        <v>#N/A</v>
      </c>
      <c r="E2923" s="452">
        <v>18179879258</v>
      </c>
      <c r="F2923" s="450" t="s">
        <v>6492</v>
      </c>
      <c r="G2923" s="450" t="s">
        <v>6492</v>
      </c>
      <c r="H2923" s="450">
        <v>50</v>
      </c>
      <c r="I2923" s="450">
        <v>202608</v>
      </c>
      <c r="N2923" s="451"/>
      <c r="O2923" s="451"/>
      <c r="R2923" s="451"/>
      <c r="U2923" s="451"/>
      <c r="V2923" s="451"/>
    </row>
    <row r="2924" s="44" customFormat="1" spans="1:22">
      <c r="A2924" s="16">
        <v>2922</v>
      </c>
      <c r="B2924" s="450" t="s">
        <v>6688</v>
      </c>
      <c r="C2924" s="450" t="s">
        <v>6689</v>
      </c>
      <c r="D2924" t="e">
        <f>VLOOKUP(C2924,'[1]2月'!$I$1:$I$65536,1,0)</f>
        <v>#N/A</v>
      </c>
      <c r="E2924" s="450">
        <v>15179868366</v>
      </c>
      <c r="F2924" s="450" t="s">
        <v>6492</v>
      </c>
      <c r="G2924" s="450" t="s">
        <v>6492</v>
      </c>
      <c r="H2924" s="450">
        <v>50</v>
      </c>
      <c r="I2924" s="450">
        <v>202608</v>
      </c>
      <c r="N2924" s="451"/>
      <c r="O2924" s="451"/>
      <c r="R2924" s="451"/>
      <c r="U2924" s="451"/>
      <c r="V2924" s="451"/>
    </row>
    <row r="2925" s="44" customFormat="1" spans="1:22">
      <c r="A2925" s="16">
        <v>2923</v>
      </c>
      <c r="B2925" s="450" t="s">
        <v>6690</v>
      </c>
      <c r="C2925" s="450" t="s">
        <v>6691</v>
      </c>
      <c r="D2925" t="e">
        <f>VLOOKUP(C2925,'[1]2月'!$I$1:$I$65536,1,0)</f>
        <v>#N/A</v>
      </c>
      <c r="E2925" s="450">
        <v>15079884053</v>
      </c>
      <c r="F2925" s="450" t="s">
        <v>6492</v>
      </c>
      <c r="G2925" s="450" t="s">
        <v>6492</v>
      </c>
      <c r="H2925" s="450">
        <v>50</v>
      </c>
      <c r="I2925" s="450">
        <v>202608</v>
      </c>
      <c r="N2925" s="451"/>
      <c r="O2925" s="451"/>
      <c r="R2925" s="451"/>
      <c r="U2925" s="451"/>
      <c r="V2925" s="451"/>
    </row>
    <row r="2926" s="44" customFormat="1" spans="1:22">
      <c r="A2926" s="16">
        <v>2924</v>
      </c>
      <c r="B2926" s="450" t="s">
        <v>6692</v>
      </c>
      <c r="C2926" s="450" t="s">
        <v>6693</v>
      </c>
      <c r="D2926" t="e">
        <f>VLOOKUP(C2926,'[1]2月'!$I$1:$I$65536,1,0)</f>
        <v>#N/A</v>
      </c>
      <c r="E2926" s="450">
        <v>15727515998</v>
      </c>
      <c r="F2926" s="450" t="s">
        <v>6492</v>
      </c>
      <c r="G2926" s="450" t="s">
        <v>6492</v>
      </c>
      <c r="H2926" s="450">
        <v>50</v>
      </c>
      <c r="I2926" s="450">
        <v>202608</v>
      </c>
      <c r="N2926" s="451"/>
      <c r="O2926" s="451"/>
      <c r="R2926" s="451"/>
      <c r="U2926" s="451"/>
      <c r="V2926" s="451"/>
    </row>
    <row r="2927" s="44" customFormat="1" spans="1:22">
      <c r="A2927" s="16">
        <v>2925</v>
      </c>
      <c r="B2927" s="450" t="s">
        <v>6694</v>
      </c>
      <c r="C2927" s="450" t="s">
        <v>6695</v>
      </c>
      <c r="D2927" t="e">
        <f>VLOOKUP(C2927,'[1]2月'!$I$1:$I$65536,1,0)</f>
        <v>#N/A</v>
      </c>
      <c r="E2927" s="450">
        <v>15079890927</v>
      </c>
      <c r="F2927" s="450" t="s">
        <v>6492</v>
      </c>
      <c r="G2927" s="450" t="s">
        <v>6492</v>
      </c>
      <c r="H2927" s="450">
        <v>50</v>
      </c>
      <c r="I2927" s="450">
        <v>202608</v>
      </c>
      <c r="N2927" s="451"/>
      <c r="O2927" s="451"/>
      <c r="R2927" s="451"/>
      <c r="U2927" s="451"/>
      <c r="V2927" s="451"/>
    </row>
    <row r="2928" s="44" customFormat="1" spans="1:22">
      <c r="A2928" s="16">
        <v>2926</v>
      </c>
      <c r="B2928" s="450" t="s">
        <v>6696</v>
      </c>
      <c r="C2928" s="450" t="s">
        <v>6697</v>
      </c>
      <c r="D2928" t="e">
        <f>VLOOKUP(C2928,'[1]2月'!$I$1:$I$65536,1,0)</f>
        <v>#N/A</v>
      </c>
      <c r="E2928" s="450">
        <v>18879819058</v>
      </c>
      <c r="F2928" s="450" t="s">
        <v>6492</v>
      </c>
      <c r="G2928" s="450" t="s">
        <v>6492</v>
      </c>
      <c r="H2928" s="450">
        <v>50</v>
      </c>
      <c r="I2928" s="450">
        <v>202608</v>
      </c>
      <c r="N2928" s="451"/>
      <c r="O2928" s="451"/>
      <c r="R2928" s="451"/>
      <c r="U2928" s="451"/>
      <c r="V2928" s="451"/>
    </row>
    <row r="2929" s="44" customFormat="1" ht="15.75" spans="1:22">
      <c r="A2929" s="16">
        <v>2927</v>
      </c>
      <c r="B2929" s="450" t="s">
        <v>6698</v>
      </c>
      <c r="C2929" s="453" t="s">
        <v>6699</v>
      </c>
      <c r="D2929" t="e">
        <f>VLOOKUP(C2929,'[1]2月'!$I$1:$I$65536,1,0)</f>
        <v>#N/A</v>
      </c>
      <c r="E2929" s="450">
        <v>15607081677</v>
      </c>
      <c r="F2929" s="450" t="s">
        <v>6492</v>
      </c>
      <c r="G2929" s="450" t="s">
        <v>6492</v>
      </c>
      <c r="H2929" s="450">
        <v>50</v>
      </c>
      <c r="I2929" s="450">
        <v>202608</v>
      </c>
      <c r="N2929" s="451"/>
      <c r="O2929" s="451"/>
      <c r="R2929" s="451"/>
      <c r="U2929" s="451"/>
      <c r="V2929" s="451"/>
    </row>
    <row r="2930" s="44" customFormat="1" ht="15.75" spans="1:22">
      <c r="A2930" s="16">
        <v>2928</v>
      </c>
      <c r="B2930" s="450" t="s">
        <v>6700</v>
      </c>
      <c r="C2930" s="453" t="s">
        <v>6701</v>
      </c>
      <c r="D2930" t="e">
        <f>VLOOKUP(C2930,'[1]2月'!$I$1:$I$65536,1,0)</f>
        <v>#N/A</v>
      </c>
      <c r="E2930" s="450">
        <v>13507981305</v>
      </c>
      <c r="F2930" s="450" t="s">
        <v>6492</v>
      </c>
      <c r="G2930" s="450" t="s">
        <v>6492</v>
      </c>
      <c r="H2930" s="450">
        <v>50</v>
      </c>
      <c r="I2930" s="450">
        <v>202608</v>
      </c>
      <c r="N2930" s="451"/>
      <c r="O2930" s="451"/>
      <c r="R2930" s="451"/>
      <c r="U2930" s="451"/>
      <c r="V2930" s="451"/>
    </row>
    <row r="2931" s="44" customFormat="1" ht="15.75" spans="1:22">
      <c r="A2931" s="16">
        <v>2929</v>
      </c>
      <c r="B2931" s="450" t="s">
        <v>6702</v>
      </c>
      <c r="C2931" s="453" t="s">
        <v>6703</v>
      </c>
      <c r="D2931" t="e">
        <f>VLOOKUP(C2931,'[1]2月'!$I$1:$I$65536,1,0)</f>
        <v>#N/A</v>
      </c>
      <c r="E2931" s="450">
        <v>13576404668</v>
      </c>
      <c r="F2931" s="450" t="s">
        <v>6492</v>
      </c>
      <c r="G2931" s="450" t="s">
        <v>6492</v>
      </c>
      <c r="H2931" s="450">
        <v>50</v>
      </c>
      <c r="I2931" s="450">
        <v>202608</v>
      </c>
      <c r="N2931" s="451"/>
      <c r="O2931" s="451"/>
      <c r="R2931" s="451"/>
      <c r="U2931" s="451"/>
      <c r="V2931" s="451"/>
    </row>
    <row r="2932" s="44" customFormat="1" ht="15.75" spans="1:22">
      <c r="A2932" s="16">
        <v>2930</v>
      </c>
      <c r="B2932" s="450" t="s">
        <v>6704</v>
      </c>
      <c r="C2932" s="453" t="s">
        <v>6705</v>
      </c>
      <c r="D2932" t="e">
        <f>VLOOKUP(C2932,'[1]2月'!$I$1:$I$65536,1,0)</f>
        <v>#N/A</v>
      </c>
      <c r="E2932" s="450">
        <v>18979895637</v>
      </c>
      <c r="F2932" s="450" t="s">
        <v>6492</v>
      </c>
      <c r="G2932" s="450" t="s">
        <v>6492</v>
      </c>
      <c r="H2932" s="450">
        <v>50</v>
      </c>
      <c r="I2932" s="450">
        <v>202608</v>
      </c>
      <c r="N2932" s="451"/>
      <c r="O2932" s="451"/>
      <c r="R2932" s="451"/>
      <c r="U2932" s="451"/>
      <c r="V2932" s="451"/>
    </row>
    <row r="2933" s="44" customFormat="1" spans="1:22">
      <c r="A2933" s="16">
        <v>2931</v>
      </c>
      <c r="B2933" s="450" t="s">
        <v>6706</v>
      </c>
      <c r="C2933" s="450" t="s">
        <v>6707</v>
      </c>
      <c r="D2933" t="e">
        <f>VLOOKUP(C2933,'[1]2月'!$I$1:$I$65536,1,0)</f>
        <v>#N/A</v>
      </c>
      <c r="E2933" s="450">
        <v>13767808764</v>
      </c>
      <c r="F2933" s="450" t="s">
        <v>6492</v>
      </c>
      <c r="G2933" s="450" t="s">
        <v>6492</v>
      </c>
      <c r="H2933" s="450">
        <v>50</v>
      </c>
      <c r="I2933" s="450">
        <v>202608</v>
      </c>
      <c r="N2933" s="451"/>
      <c r="O2933" s="451"/>
      <c r="R2933" s="451"/>
      <c r="U2933" s="451"/>
      <c r="V2933" s="451"/>
    </row>
    <row r="2934" s="44" customFormat="1" ht="15.75" spans="1:22">
      <c r="A2934" s="16">
        <v>2932</v>
      </c>
      <c r="B2934" s="450" t="s">
        <v>6708</v>
      </c>
      <c r="C2934" s="453" t="s">
        <v>6709</v>
      </c>
      <c r="D2934" t="e">
        <f>VLOOKUP(C2934,'[1]2月'!$I$1:$I$65536,1,0)</f>
        <v>#N/A</v>
      </c>
      <c r="E2934" s="450">
        <v>13707982990</v>
      </c>
      <c r="F2934" s="450" t="s">
        <v>6492</v>
      </c>
      <c r="G2934" s="450" t="s">
        <v>6492</v>
      </c>
      <c r="H2934" s="450">
        <v>50</v>
      </c>
      <c r="I2934" s="450">
        <v>202608</v>
      </c>
      <c r="N2934" s="451"/>
      <c r="O2934" s="451"/>
      <c r="R2934" s="451"/>
      <c r="U2934" s="451"/>
      <c r="V2934" s="451"/>
    </row>
    <row r="2935" s="44" customFormat="1" spans="1:22">
      <c r="A2935" s="16">
        <v>2933</v>
      </c>
      <c r="B2935" s="450" t="s">
        <v>6710</v>
      </c>
      <c r="C2935" s="450" t="s">
        <v>6711</v>
      </c>
      <c r="D2935" t="e">
        <f>VLOOKUP(C2935,'[1]2月'!$I$1:$I$65536,1,0)</f>
        <v>#N/A</v>
      </c>
      <c r="E2935" s="450">
        <v>13979893417</v>
      </c>
      <c r="F2935" s="450" t="s">
        <v>6492</v>
      </c>
      <c r="G2935" s="450" t="s">
        <v>6492</v>
      </c>
      <c r="H2935" s="450">
        <v>50</v>
      </c>
      <c r="I2935" s="450">
        <v>202608</v>
      </c>
      <c r="N2935" s="451"/>
      <c r="O2935" s="451"/>
      <c r="R2935" s="451"/>
      <c r="U2935" s="451"/>
      <c r="V2935" s="451"/>
    </row>
    <row r="2936" s="44" customFormat="1" ht="15.75" spans="1:22">
      <c r="A2936" s="16">
        <v>2934</v>
      </c>
      <c r="B2936" s="450" t="s">
        <v>6712</v>
      </c>
      <c r="C2936" s="453" t="s">
        <v>6713</v>
      </c>
      <c r="D2936" t="e">
        <f>VLOOKUP(C2936,'[1]2月'!$I$1:$I$65536,1,0)</f>
        <v>#N/A</v>
      </c>
      <c r="E2936" s="450">
        <v>13407989202</v>
      </c>
      <c r="F2936" s="450" t="s">
        <v>6492</v>
      </c>
      <c r="G2936" s="450" t="s">
        <v>6492</v>
      </c>
      <c r="H2936" s="450">
        <v>50</v>
      </c>
      <c r="I2936" s="450">
        <v>202608</v>
      </c>
      <c r="N2936" s="451"/>
      <c r="O2936" s="451"/>
      <c r="R2936" s="451"/>
      <c r="U2936" s="451"/>
      <c r="V2936" s="451"/>
    </row>
    <row r="2937" s="44" customFormat="1" spans="1:22">
      <c r="A2937" s="16">
        <v>2935</v>
      </c>
      <c r="B2937" s="450" t="s">
        <v>6714</v>
      </c>
      <c r="C2937" s="450" t="s">
        <v>6715</v>
      </c>
      <c r="D2937" t="e">
        <f>VLOOKUP(C2937,'[1]2月'!$I$1:$I$65536,1,0)</f>
        <v>#N/A</v>
      </c>
      <c r="E2937" s="450">
        <v>18979866615</v>
      </c>
      <c r="F2937" s="450" t="s">
        <v>6492</v>
      </c>
      <c r="G2937" s="450" t="s">
        <v>6492</v>
      </c>
      <c r="H2937" s="450">
        <v>50</v>
      </c>
      <c r="I2937" s="450">
        <v>202608</v>
      </c>
      <c r="N2937" s="451"/>
      <c r="O2937" s="451"/>
      <c r="R2937" s="451"/>
      <c r="U2937" s="451"/>
      <c r="V2937" s="451"/>
    </row>
    <row r="2938" s="44" customFormat="1" spans="1:22">
      <c r="A2938" s="16">
        <v>2936</v>
      </c>
      <c r="B2938" s="450" t="s">
        <v>6716</v>
      </c>
      <c r="C2938" s="450" t="s">
        <v>6717</v>
      </c>
      <c r="D2938" t="e">
        <f>VLOOKUP(C2938,'[1]2月'!$I$1:$I$65536,1,0)</f>
        <v>#N/A</v>
      </c>
      <c r="E2938" s="452">
        <v>13979870787</v>
      </c>
      <c r="F2938" s="450" t="s">
        <v>6492</v>
      </c>
      <c r="G2938" s="450" t="s">
        <v>6492</v>
      </c>
      <c r="H2938" s="450">
        <v>50</v>
      </c>
      <c r="I2938" s="450">
        <v>202608</v>
      </c>
      <c r="N2938" s="451"/>
      <c r="O2938" s="451"/>
      <c r="R2938" s="451"/>
      <c r="U2938" s="451"/>
      <c r="V2938" s="451"/>
    </row>
    <row r="2939" s="44" customFormat="1" spans="1:22">
      <c r="A2939" s="16">
        <v>2937</v>
      </c>
      <c r="B2939" s="450" t="s">
        <v>6718</v>
      </c>
      <c r="C2939" s="450" t="s">
        <v>6719</v>
      </c>
      <c r="D2939" t="e">
        <f>VLOOKUP(C2939,'[1]2月'!$I$1:$I$65536,1,0)</f>
        <v>#N/A</v>
      </c>
      <c r="E2939" s="450">
        <v>15079851251</v>
      </c>
      <c r="F2939" s="450" t="s">
        <v>6492</v>
      </c>
      <c r="G2939" s="450" t="s">
        <v>6492</v>
      </c>
      <c r="H2939" s="450">
        <v>50</v>
      </c>
      <c r="I2939" s="450">
        <v>202608</v>
      </c>
      <c r="N2939" s="451"/>
      <c r="O2939" s="451"/>
      <c r="R2939" s="451"/>
      <c r="U2939" s="451"/>
      <c r="V2939" s="451"/>
    </row>
    <row r="2940" s="44" customFormat="1" spans="1:22">
      <c r="A2940" s="16">
        <v>2938</v>
      </c>
      <c r="B2940" s="450" t="s">
        <v>6720</v>
      </c>
      <c r="C2940" s="450" t="s">
        <v>6721</v>
      </c>
      <c r="D2940" t="e">
        <f>VLOOKUP(C2940,'[1]2月'!$I$1:$I$65536,1,0)</f>
        <v>#N/A</v>
      </c>
      <c r="E2940" s="452">
        <v>18179801411</v>
      </c>
      <c r="F2940" s="450" t="s">
        <v>6492</v>
      </c>
      <c r="G2940" s="450" t="s">
        <v>6492</v>
      </c>
      <c r="H2940" s="450">
        <v>50</v>
      </c>
      <c r="I2940" s="450">
        <v>202608</v>
      </c>
      <c r="N2940" s="451"/>
      <c r="O2940" s="451"/>
      <c r="R2940" s="451"/>
      <c r="U2940" s="451"/>
      <c r="V2940" s="451"/>
    </row>
    <row r="2941" s="44" customFormat="1" spans="1:22">
      <c r="A2941" s="16">
        <v>2939</v>
      </c>
      <c r="B2941" s="450" t="s">
        <v>6722</v>
      </c>
      <c r="C2941" s="450" t="s">
        <v>6723</v>
      </c>
      <c r="D2941" t="e">
        <f>VLOOKUP(C2941,'[1]2月'!$I$1:$I$65536,1,0)</f>
        <v>#N/A</v>
      </c>
      <c r="E2941" s="450">
        <v>13237588484</v>
      </c>
      <c r="F2941" s="450" t="s">
        <v>6492</v>
      </c>
      <c r="G2941" s="450" t="s">
        <v>6492</v>
      </c>
      <c r="H2941" s="450">
        <v>50</v>
      </c>
      <c r="I2941" s="450">
        <v>202608</v>
      </c>
      <c r="N2941" s="451"/>
      <c r="O2941" s="451"/>
      <c r="R2941" s="451"/>
      <c r="U2941" s="451"/>
      <c r="V2941" s="451"/>
    </row>
    <row r="2942" s="44" customFormat="1" spans="1:22">
      <c r="A2942" s="16">
        <v>2940</v>
      </c>
      <c r="B2942" s="450" t="s">
        <v>6724</v>
      </c>
      <c r="C2942" s="450" t="s">
        <v>6725</v>
      </c>
      <c r="D2942" t="e">
        <f>VLOOKUP(C2942,'[1]2月'!$I$1:$I$65536,1,0)</f>
        <v>#N/A</v>
      </c>
      <c r="E2942" s="452">
        <v>18279877750</v>
      </c>
      <c r="F2942" s="450" t="s">
        <v>6492</v>
      </c>
      <c r="G2942" s="450" t="s">
        <v>6492</v>
      </c>
      <c r="H2942" s="450">
        <v>50</v>
      </c>
      <c r="I2942" s="450">
        <v>202608</v>
      </c>
      <c r="N2942" s="451"/>
      <c r="O2942" s="451"/>
      <c r="R2942" s="451"/>
      <c r="U2942" s="451"/>
      <c r="V2942" s="451"/>
    </row>
    <row r="2943" s="44" customFormat="1" spans="1:22">
      <c r="A2943" s="16">
        <v>2941</v>
      </c>
      <c r="B2943" s="450" t="s">
        <v>6726</v>
      </c>
      <c r="C2943" s="450" t="s">
        <v>6727</v>
      </c>
      <c r="D2943" t="e">
        <f>VLOOKUP(C2943,'[1]2月'!$I$1:$I$65536,1,0)</f>
        <v>#N/A</v>
      </c>
      <c r="E2943" s="450">
        <v>13507987989</v>
      </c>
      <c r="F2943" s="450" t="s">
        <v>6492</v>
      </c>
      <c r="G2943" s="450" t="s">
        <v>6492</v>
      </c>
      <c r="H2943" s="450">
        <v>50</v>
      </c>
      <c r="I2943" s="450">
        <v>202608</v>
      </c>
      <c r="N2943" s="451"/>
      <c r="O2943" s="451"/>
      <c r="R2943" s="451"/>
      <c r="U2943" s="451"/>
      <c r="V2943" s="451"/>
    </row>
    <row r="2944" s="44" customFormat="1" spans="1:22">
      <c r="A2944" s="16">
        <v>2942</v>
      </c>
      <c r="B2944" s="450" t="s">
        <v>6728</v>
      </c>
      <c r="C2944" s="450" t="s">
        <v>6729</v>
      </c>
      <c r="D2944" t="e">
        <f>VLOOKUP(C2944,'[1]2月'!$I$1:$I$65536,1,0)</f>
        <v>#N/A</v>
      </c>
      <c r="E2944" s="452">
        <v>13479803103</v>
      </c>
      <c r="F2944" s="450" t="s">
        <v>6492</v>
      </c>
      <c r="G2944" s="450" t="s">
        <v>6492</v>
      </c>
      <c r="H2944" s="450">
        <v>50</v>
      </c>
      <c r="I2944" s="450">
        <v>202608</v>
      </c>
      <c r="N2944" s="451"/>
      <c r="O2944" s="451"/>
      <c r="R2944" s="451"/>
      <c r="U2944" s="451"/>
      <c r="V2944" s="451"/>
    </row>
    <row r="2945" s="44" customFormat="1" spans="1:22">
      <c r="A2945" s="16">
        <v>2943</v>
      </c>
      <c r="B2945" s="450" t="s">
        <v>6730</v>
      </c>
      <c r="C2945" s="450" t="s">
        <v>6731</v>
      </c>
      <c r="D2945" t="e">
        <f>VLOOKUP(C2945,'[1]2月'!$I$1:$I$65536,1,0)</f>
        <v>#N/A</v>
      </c>
      <c r="E2945" s="450">
        <v>13923895740</v>
      </c>
      <c r="F2945" s="450" t="s">
        <v>6492</v>
      </c>
      <c r="G2945" s="450" t="s">
        <v>6492</v>
      </c>
      <c r="H2945" s="450">
        <v>50</v>
      </c>
      <c r="I2945" s="450">
        <v>202608</v>
      </c>
      <c r="N2945" s="451"/>
      <c r="O2945" s="451"/>
      <c r="R2945" s="451"/>
      <c r="U2945" s="451"/>
      <c r="V2945" s="451"/>
    </row>
    <row r="2946" s="44" customFormat="1" spans="1:22">
      <c r="A2946" s="16">
        <v>2944</v>
      </c>
      <c r="B2946" s="450" t="s">
        <v>6732</v>
      </c>
      <c r="C2946" s="450" t="s">
        <v>6733</v>
      </c>
      <c r="D2946" t="e">
        <f>VLOOKUP(C2946,'[1]2月'!$I$1:$I$65536,1,0)</f>
        <v>#N/A</v>
      </c>
      <c r="E2946" s="450">
        <v>18079844507</v>
      </c>
      <c r="F2946" s="450" t="s">
        <v>6492</v>
      </c>
      <c r="G2946" s="450" t="s">
        <v>6492</v>
      </c>
      <c r="H2946" s="450">
        <v>50</v>
      </c>
      <c r="I2946" s="450">
        <v>202608</v>
      </c>
      <c r="N2946" s="451"/>
      <c r="O2946" s="451"/>
      <c r="R2946" s="451"/>
      <c r="U2946" s="451"/>
      <c r="V2946" s="451"/>
    </row>
    <row r="2947" s="44" customFormat="1" spans="1:22">
      <c r="A2947" s="16">
        <v>2945</v>
      </c>
      <c r="B2947" s="450" t="s">
        <v>6734</v>
      </c>
      <c r="C2947" s="450" t="s">
        <v>6735</v>
      </c>
      <c r="D2947" t="e">
        <f>VLOOKUP(C2947,'[1]2月'!$I$1:$I$65536,1,0)</f>
        <v>#N/A</v>
      </c>
      <c r="E2947" s="452">
        <v>13879821144</v>
      </c>
      <c r="F2947" s="450" t="s">
        <v>6492</v>
      </c>
      <c r="G2947" s="450" t="s">
        <v>6492</v>
      </c>
      <c r="H2947" s="450">
        <v>50</v>
      </c>
      <c r="I2947" s="450">
        <v>202608</v>
      </c>
      <c r="N2947" s="451"/>
      <c r="O2947" s="451"/>
      <c r="R2947" s="451"/>
      <c r="U2947" s="451"/>
      <c r="V2947" s="451"/>
    </row>
    <row r="2948" s="44" customFormat="1" spans="1:22">
      <c r="A2948" s="16">
        <v>2946</v>
      </c>
      <c r="B2948" s="450" t="s">
        <v>6736</v>
      </c>
      <c r="C2948" s="450" t="s">
        <v>6737</v>
      </c>
      <c r="D2948" t="e">
        <f>VLOOKUP(C2948,'[1]2月'!$I$1:$I$65536,1,0)</f>
        <v>#N/A</v>
      </c>
      <c r="E2948" s="450">
        <v>15079865308</v>
      </c>
      <c r="F2948" s="450" t="s">
        <v>6492</v>
      </c>
      <c r="G2948" s="450" t="s">
        <v>6492</v>
      </c>
      <c r="H2948" s="450">
        <v>50</v>
      </c>
      <c r="I2948" s="450">
        <v>202608</v>
      </c>
      <c r="N2948" s="451"/>
      <c r="O2948" s="451"/>
      <c r="R2948" s="451"/>
      <c r="U2948" s="451"/>
      <c r="V2948" s="451"/>
    </row>
    <row r="2949" s="44" customFormat="1" spans="1:22">
      <c r="A2949" s="16">
        <v>2947</v>
      </c>
      <c r="B2949" s="450" t="s">
        <v>6738</v>
      </c>
      <c r="C2949" s="450" t="s">
        <v>6739</v>
      </c>
      <c r="D2949" t="e">
        <f>VLOOKUP(C2949,'[1]2月'!$I$1:$I$65536,1,0)</f>
        <v>#N/A</v>
      </c>
      <c r="E2949" s="450">
        <v>15607921523</v>
      </c>
      <c r="F2949" s="450" t="s">
        <v>6492</v>
      </c>
      <c r="G2949" s="450" t="s">
        <v>6492</v>
      </c>
      <c r="H2949" s="450">
        <v>50</v>
      </c>
      <c r="I2949" s="450">
        <v>202608</v>
      </c>
      <c r="N2949" s="451"/>
      <c r="O2949" s="451"/>
      <c r="R2949" s="451"/>
      <c r="U2949" s="451"/>
      <c r="V2949" s="451"/>
    </row>
    <row r="2950" s="44" customFormat="1" spans="1:22">
      <c r="A2950" s="16">
        <v>2948</v>
      </c>
      <c r="B2950" s="450" t="s">
        <v>6740</v>
      </c>
      <c r="C2950" s="450" t="s">
        <v>6741</v>
      </c>
      <c r="D2950" t="e">
        <f>VLOOKUP(C2950,'[1]2月'!$I$1:$I$65536,1,0)</f>
        <v>#N/A</v>
      </c>
      <c r="E2950" s="450">
        <v>13607981150</v>
      </c>
      <c r="F2950" s="450" t="s">
        <v>6492</v>
      </c>
      <c r="G2950" s="450" t="s">
        <v>6492</v>
      </c>
      <c r="H2950" s="450">
        <v>50</v>
      </c>
      <c r="I2950" s="450">
        <v>202608</v>
      </c>
      <c r="N2950" s="451"/>
      <c r="O2950" s="451"/>
      <c r="R2950" s="451"/>
      <c r="U2950" s="451"/>
      <c r="V2950" s="451"/>
    </row>
    <row r="2951" s="44" customFormat="1" spans="1:22">
      <c r="A2951" s="16">
        <v>2949</v>
      </c>
      <c r="B2951" s="450" t="s">
        <v>6742</v>
      </c>
      <c r="C2951" s="450" t="s">
        <v>6743</v>
      </c>
      <c r="D2951" t="e">
        <f>VLOOKUP(C2951,'[1]2月'!$I$1:$I$65536,1,0)</f>
        <v>#N/A</v>
      </c>
      <c r="E2951" s="450">
        <v>19179813309</v>
      </c>
      <c r="F2951" s="450" t="s">
        <v>6492</v>
      </c>
      <c r="G2951" s="450" t="s">
        <v>6492</v>
      </c>
      <c r="H2951" s="450">
        <v>50</v>
      </c>
      <c r="I2951" s="450">
        <v>202608</v>
      </c>
      <c r="N2951" s="451"/>
      <c r="O2951" s="451"/>
      <c r="R2951" s="451"/>
      <c r="U2951" s="451"/>
      <c r="V2951" s="451"/>
    </row>
    <row r="2952" s="44" customFormat="1" spans="1:22">
      <c r="A2952" s="16">
        <v>2950</v>
      </c>
      <c r="B2952" s="450" t="s">
        <v>6744</v>
      </c>
      <c r="C2952" s="450" t="s">
        <v>6745</v>
      </c>
      <c r="D2952" t="e">
        <f>VLOOKUP(C2952,'[1]2月'!$I$1:$I$65536,1,0)</f>
        <v>#N/A</v>
      </c>
      <c r="E2952" s="452">
        <v>15079851590</v>
      </c>
      <c r="F2952" s="450" t="s">
        <v>6492</v>
      </c>
      <c r="G2952" s="450" t="s">
        <v>6492</v>
      </c>
      <c r="H2952" s="450">
        <v>50</v>
      </c>
      <c r="I2952" s="450">
        <v>202608</v>
      </c>
      <c r="N2952" s="451"/>
      <c r="O2952" s="451"/>
      <c r="R2952" s="451"/>
      <c r="U2952" s="451"/>
      <c r="V2952" s="451"/>
    </row>
    <row r="2953" s="44" customFormat="1" spans="1:22">
      <c r="A2953" s="16">
        <v>2951</v>
      </c>
      <c r="B2953" s="450" t="s">
        <v>6746</v>
      </c>
      <c r="C2953" s="450" t="s">
        <v>6747</v>
      </c>
      <c r="D2953" t="e">
        <f>VLOOKUP(C2953,'[1]2月'!$I$1:$I$65536,1,0)</f>
        <v>#N/A</v>
      </c>
      <c r="E2953" s="450">
        <v>13907984601</v>
      </c>
      <c r="F2953" s="450" t="s">
        <v>6492</v>
      </c>
      <c r="G2953" s="450" t="s">
        <v>6492</v>
      </c>
      <c r="H2953" s="450">
        <v>50</v>
      </c>
      <c r="I2953" s="450">
        <v>202608</v>
      </c>
      <c r="N2953" s="451"/>
      <c r="O2953" s="451"/>
      <c r="R2953" s="451"/>
      <c r="U2953" s="451"/>
      <c r="V2953" s="451"/>
    </row>
    <row r="2954" s="44" customFormat="1" spans="1:22">
      <c r="A2954" s="16">
        <v>2952</v>
      </c>
      <c r="B2954" s="450" t="s">
        <v>6748</v>
      </c>
      <c r="C2954" s="450" t="s">
        <v>6749</v>
      </c>
      <c r="D2954" t="e">
        <f>VLOOKUP(C2954,'[1]2月'!$I$1:$I$65536,1,0)</f>
        <v>#N/A</v>
      </c>
      <c r="E2954" s="450">
        <v>18679869328</v>
      </c>
      <c r="F2954" s="450" t="s">
        <v>6492</v>
      </c>
      <c r="G2954" s="450" t="s">
        <v>6492</v>
      </c>
      <c r="H2954" s="450">
        <v>50</v>
      </c>
      <c r="I2954" s="450">
        <v>202608</v>
      </c>
      <c r="N2954" s="451"/>
      <c r="O2954" s="451"/>
      <c r="R2954" s="451"/>
      <c r="U2954" s="451"/>
      <c r="V2954" s="451"/>
    </row>
    <row r="2955" s="44" customFormat="1" spans="1:22">
      <c r="A2955" s="16">
        <v>2953</v>
      </c>
      <c r="B2955" s="450" t="s">
        <v>6750</v>
      </c>
      <c r="C2955" s="450" t="s">
        <v>6751</v>
      </c>
      <c r="D2955" t="e">
        <f>VLOOKUP(C2955,'[1]2月'!$I$1:$I$65536,1,0)</f>
        <v>#N/A</v>
      </c>
      <c r="E2955" s="450">
        <v>13879889731</v>
      </c>
      <c r="F2955" s="450" t="s">
        <v>6492</v>
      </c>
      <c r="G2955" s="450" t="s">
        <v>6492</v>
      </c>
      <c r="H2955" s="450">
        <v>50</v>
      </c>
      <c r="I2955" s="450">
        <v>202608</v>
      </c>
      <c r="N2955" s="451"/>
      <c r="O2955" s="451"/>
      <c r="R2955" s="451"/>
      <c r="U2955" s="451"/>
      <c r="V2955" s="451"/>
    </row>
    <row r="2956" s="44" customFormat="1" spans="1:22">
      <c r="A2956" s="16">
        <v>2954</v>
      </c>
      <c r="B2956" s="450" t="s">
        <v>6752</v>
      </c>
      <c r="C2956" s="450" t="s">
        <v>6753</v>
      </c>
      <c r="D2956" t="e">
        <f>VLOOKUP(C2956,'[1]2月'!$I$1:$I$65536,1,0)</f>
        <v>#N/A</v>
      </c>
      <c r="E2956" s="450">
        <v>19179813309</v>
      </c>
      <c r="F2956" s="450" t="s">
        <v>6492</v>
      </c>
      <c r="G2956" s="450" t="s">
        <v>6492</v>
      </c>
      <c r="H2956" s="450">
        <v>50</v>
      </c>
      <c r="I2956" s="450">
        <v>202608</v>
      </c>
      <c r="N2956" s="451"/>
      <c r="O2956" s="451"/>
      <c r="R2956" s="451"/>
      <c r="U2956" s="451"/>
      <c r="V2956" s="451"/>
    </row>
    <row r="2957" s="44" customFormat="1" spans="1:22">
      <c r="A2957" s="16">
        <v>2955</v>
      </c>
      <c r="B2957" s="450" t="s">
        <v>6754</v>
      </c>
      <c r="C2957" s="450" t="s">
        <v>6755</v>
      </c>
      <c r="D2957" t="e">
        <f>VLOOKUP(C2957,'[1]2月'!$I$1:$I$65536,1,0)</f>
        <v>#N/A</v>
      </c>
      <c r="E2957" s="452">
        <v>13767831598</v>
      </c>
      <c r="F2957" s="450" t="s">
        <v>6492</v>
      </c>
      <c r="G2957" s="450" t="s">
        <v>6492</v>
      </c>
      <c r="H2957" s="450">
        <v>50</v>
      </c>
      <c r="I2957" s="450">
        <v>202608</v>
      </c>
      <c r="N2957" s="451"/>
      <c r="O2957" s="451"/>
      <c r="R2957" s="451"/>
      <c r="U2957" s="451"/>
      <c r="V2957" s="451"/>
    </row>
    <row r="2958" s="44" customFormat="1" spans="1:22">
      <c r="A2958" s="16">
        <v>2956</v>
      </c>
      <c r="B2958" s="450" t="s">
        <v>6756</v>
      </c>
      <c r="C2958" s="450" t="s">
        <v>6757</v>
      </c>
      <c r="D2958" t="e">
        <f>VLOOKUP(C2958,'[1]2月'!$I$1:$I$65536,1,0)</f>
        <v>#N/A</v>
      </c>
      <c r="E2958" s="450">
        <v>13320089865</v>
      </c>
      <c r="F2958" s="450" t="s">
        <v>6492</v>
      </c>
      <c r="G2958" s="450" t="s">
        <v>6492</v>
      </c>
      <c r="H2958" s="450">
        <v>50</v>
      </c>
      <c r="I2958" s="450">
        <v>202608</v>
      </c>
      <c r="N2958" s="451"/>
      <c r="O2958" s="451"/>
      <c r="R2958" s="451"/>
      <c r="U2958" s="451"/>
      <c r="V2958" s="451"/>
    </row>
    <row r="2959" s="44" customFormat="1" spans="1:22">
      <c r="A2959" s="16">
        <v>2957</v>
      </c>
      <c r="B2959" s="450" t="s">
        <v>6758</v>
      </c>
      <c r="C2959" s="450" t="s">
        <v>6759</v>
      </c>
      <c r="D2959" t="e">
        <f>VLOOKUP(C2959,'[1]2月'!$I$1:$I$65536,1,0)</f>
        <v>#N/A</v>
      </c>
      <c r="E2959" s="450">
        <v>13879842917</v>
      </c>
      <c r="F2959" s="450" t="s">
        <v>6492</v>
      </c>
      <c r="G2959" s="450" t="s">
        <v>6492</v>
      </c>
      <c r="H2959" s="450">
        <v>50</v>
      </c>
      <c r="I2959" s="450">
        <v>202608</v>
      </c>
      <c r="N2959" s="451"/>
      <c r="O2959" s="451"/>
      <c r="R2959" s="451"/>
      <c r="U2959" s="451"/>
      <c r="V2959" s="451"/>
    </row>
    <row r="2960" s="44" customFormat="1" spans="1:22">
      <c r="A2960" s="16">
        <v>2958</v>
      </c>
      <c r="B2960" s="450" t="s">
        <v>6760</v>
      </c>
      <c r="C2960" s="450" t="s">
        <v>6761</v>
      </c>
      <c r="D2960" t="e">
        <f>VLOOKUP(C2960,'[1]2月'!$I$1:$I$65536,1,0)</f>
        <v>#N/A</v>
      </c>
      <c r="E2960" s="450">
        <v>15207986325</v>
      </c>
      <c r="F2960" s="450" t="s">
        <v>6492</v>
      </c>
      <c r="G2960" s="450" t="s">
        <v>6492</v>
      </c>
      <c r="H2960" s="450">
        <v>50</v>
      </c>
      <c r="I2960" s="450">
        <v>202608</v>
      </c>
      <c r="N2960" s="451"/>
      <c r="O2960" s="451"/>
      <c r="R2960" s="451"/>
      <c r="U2960" s="451"/>
      <c r="V2960" s="451"/>
    </row>
    <row r="2961" s="44" customFormat="1" spans="1:22">
      <c r="A2961" s="16">
        <v>2959</v>
      </c>
      <c r="B2961" s="450" t="s">
        <v>6762</v>
      </c>
      <c r="C2961" s="450" t="s">
        <v>6763</v>
      </c>
      <c r="D2961" t="e">
        <f>VLOOKUP(C2961,'[1]2月'!$I$1:$I$65536,1,0)</f>
        <v>#N/A</v>
      </c>
      <c r="E2961" s="450">
        <v>13979877469</v>
      </c>
      <c r="F2961" s="450" t="s">
        <v>6492</v>
      </c>
      <c r="G2961" s="450" t="s">
        <v>6492</v>
      </c>
      <c r="H2961" s="450">
        <v>50</v>
      </c>
      <c r="I2961" s="450">
        <v>202608</v>
      </c>
      <c r="N2961" s="451"/>
      <c r="O2961" s="451"/>
      <c r="R2961" s="451"/>
      <c r="U2961" s="451"/>
      <c r="V2961" s="451"/>
    </row>
    <row r="2962" s="44" customFormat="1" spans="1:22">
      <c r="A2962" s="16">
        <v>2960</v>
      </c>
      <c r="B2962" s="450" t="s">
        <v>6764</v>
      </c>
      <c r="C2962" s="450" t="s">
        <v>6765</v>
      </c>
      <c r="D2962" t="e">
        <f>VLOOKUP(C2962,'[1]2月'!$I$1:$I$65536,1,0)</f>
        <v>#N/A</v>
      </c>
      <c r="E2962" s="450">
        <v>15079851347</v>
      </c>
      <c r="F2962" s="450" t="s">
        <v>6492</v>
      </c>
      <c r="G2962" s="450" t="s">
        <v>6492</v>
      </c>
      <c r="H2962" s="450">
        <v>50</v>
      </c>
      <c r="I2962" s="450">
        <v>202608</v>
      </c>
      <c r="N2962" s="451"/>
      <c r="O2962" s="451"/>
      <c r="R2962" s="451"/>
      <c r="U2962" s="451"/>
      <c r="V2962" s="451"/>
    </row>
    <row r="2963" s="44" customFormat="1" spans="1:22">
      <c r="A2963" s="16">
        <v>2961</v>
      </c>
      <c r="B2963" s="450" t="s">
        <v>6766</v>
      </c>
      <c r="C2963" s="450" t="s">
        <v>6767</v>
      </c>
      <c r="D2963" t="e">
        <f>VLOOKUP(C2963,'[1]2月'!$I$1:$I$65536,1,0)</f>
        <v>#N/A</v>
      </c>
      <c r="E2963" s="452">
        <v>13979820413</v>
      </c>
      <c r="F2963" s="450" t="s">
        <v>6492</v>
      </c>
      <c r="G2963" s="450" t="s">
        <v>6492</v>
      </c>
      <c r="H2963" s="450">
        <v>50</v>
      </c>
      <c r="I2963" s="450">
        <v>202608</v>
      </c>
      <c r="N2963" s="451"/>
      <c r="O2963" s="451"/>
      <c r="R2963" s="451"/>
      <c r="U2963" s="451"/>
      <c r="V2963" s="451"/>
    </row>
    <row r="2964" s="44" customFormat="1" spans="1:22">
      <c r="A2964" s="16">
        <v>2962</v>
      </c>
      <c r="B2964" s="450" t="s">
        <v>3641</v>
      </c>
      <c r="C2964" s="450" t="s">
        <v>6768</v>
      </c>
      <c r="D2964" t="e">
        <f>VLOOKUP(C2964,'[1]2月'!$I$1:$I$65536,1,0)</f>
        <v>#N/A</v>
      </c>
      <c r="E2964" s="450">
        <v>13307983100</v>
      </c>
      <c r="F2964" s="450" t="s">
        <v>6492</v>
      </c>
      <c r="G2964" s="450" t="s">
        <v>6492</v>
      </c>
      <c r="H2964" s="450">
        <v>50</v>
      </c>
      <c r="I2964" s="450">
        <v>202608</v>
      </c>
      <c r="N2964" s="451"/>
      <c r="O2964" s="451"/>
      <c r="R2964" s="451"/>
      <c r="U2964" s="451"/>
      <c r="V2964" s="451"/>
    </row>
    <row r="2965" s="44" customFormat="1" spans="1:22">
      <c r="A2965" s="16">
        <v>2963</v>
      </c>
      <c r="B2965" s="450" t="s">
        <v>6769</v>
      </c>
      <c r="C2965" s="450" t="s">
        <v>6770</v>
      </c>
      <c r="D2965" t="e">
        <f>VLOOKUP(C2965,'[1]2月'!$I$1:$I$65536,1,0)</f>
        <v>#N/A</v>
      </c>
      <c r="E2965" s="450">
        <v>15079851345</v>
      </c>
      <c r="F2965" s="450" t="s">
        <v>6492</v>
      </c>
      <c r="G2965" s="450" t="s">
        <v>6492</v>
      </c>
      <c r="H2965" s="450">
        <v>50</v>
      </c>
      <c r="I2965" s="450">
        <v>202608</v>
      </c>
      <c r="N2965" s="451"/>
      <c r="O2965" s="451"/>
      <c r="R2965" s="451"/>
      <c r="U2965" s="451"/>
      <c r="V2965" s="451"/>
    </row>
    <row r="2966" s="44" customFormat="1" spans="1:22">
      <c r="A2966" s="16">
        <v>2964</v>
      </c>
      <c r="B2966" s="450" t="s">
        <v>6771</v>
      </c>
      <c r="C2966" s="450" t="s">
        <v>6772</v>
      </c>
      <c r="D2966" t="e">
        <f>VLOOKUP(C2966,'[1]2月'!$I$1:$I$65536,1,0)</f>
        <v>#N/A</v>
      </c>
      <c r="E2966" s="450">
        <v>15350087278</v>
      </c>
      <c r="F2966" s="450" t="s">
        <v>6492</v>
      </c>
      <c r="G2966" s="450" t="s">
        <v>6492</v>
      </c>
      <c r="H2966" s="450">
        <v>50</v>
      </c>
      <c r="I2966" s="450">
        <v>202608</v>
      </c>
      <c r="N2966" s="451"/>
      <c r="O2966" s="451"/>
      <c r="R2966" s="451"/>
      <c r="U2966" s="451"/>
      <c r="V2966" s="451"/>
    </row>
    <row r="2967" s="44" customFormat="1" spans="1:22">
      <c r="A2967" s="16">
        <v>2965</v>
      </c>
      <c r="B2967" s="450" t="s">
        <v>6773</v>
      </c>
      <c r="C2967" s="450" t="s">
        <v>6774</v>
      </c>
      <c r="D2967" t="e">
        <f>VLOOKUP(C2967,'[1]2月'!$I$1:$I$65536,1,0)</f>
        <v>#N/A</v>
      </c>
      <c r="E2967" s="452">
        <v>13979873876</v>
      </c>
      <c r="F2967" s="450" t="s">
        <v>6492</v>
      </c>
      <c r="G2967" s="450" t="s">
        <v>6492</v>
      </c>
      <c r="H2967" s="450">
        <v>50</v>
      </c>
      <c r="I2967" s="450">
        <v>202608</v>
      </c>
      <c r="N2967" s="451"/>
      <c r="O2967" s="451"/>
      <c r="R2967" s="451"/>
      <c r="U2967" s="451"/>
      <c r="V2967" s="451"/>
    </row>
    <row r="2968" s="44" customFormat="1" spans="1:22">
      <c r="A2968" s="16">
        <v>2966</v>
      </c>
      <c r="B2968" s="450" t="s">
        <v>6775</v>
      </c>
      <c r="C2968" s="450" t="s">
        <v>6776</v>
      </c>
      <c r="D2968" t="e">
        <f>VLOOKUP(C2968,'[1]2月'!$I$1:$I$65536,1,0)</f>
        <v>#N/A</v>
      </c>
      <c r="E2968" s="452">
        <v>13879814475</v>
      </c>
      <c r="F2968" s="450" t="s">
        <v>6492</v>
      </c>
      <c r="G2968" s="450" t="s">
        <v>6492</v>
      </c>
      <c r="H2968" s="450">
        <v>50</v>
      </c>
      <c r="I2968" s="450">
        <v>202608</v>
      </c>
      <c r="N2968" s="451"/>
      <c r="O2968" s="451"/>
      <c r="R2968" s="451"/>
      <c r="U2968" s="451"/>
      <c r="V2968" s="451"/>
    </row>
    <row r="2969" s="44" customFormat="1" spans="1:22">
      <c r="A2969" s="16">
        <v>2967</v>
      </c>
      <c r="B2969" s="450" t="s">
        <v>6777</v>
      </c>
      <c r="C2969" s="450" t="s">
        <v>6778</v>
      </c>
      <c r="D2969" t="e">
        <f>VLOOKUP(C2969,'[1]2月'!$I$1:$I$65536,1,0)</f>
        <v>#N/A</v>
      </c>
      <c r="E2969" s="450">
        <v>18079846796</v>
      </c>
      <c r="F2969" s="450" t="s">
        <v>6492</v>
      </c>
      <c r="G2969" s="450" t="s">
        <v>6492</v>
      </c>
      <c r="H2969" s="450">
        <v>50</v>
      </c>
      <c r="I2969" s="450">
        <v>202608</v>
      </c>
      <c r="N2969" s="451"/>
      <c r="O2969" s="451"/>
      <c r="R2969" s="451"/>
      <c r="U2969" s="451"/>
      <c r="V2969" s="451"/>
    </row>
    <row r="2970" s="44" customFormat="1" spans="1:22">
      <c r="A2970" s="16">
        <v>2968</v>
      </c>
      <c r="B2970" s="450" t="s">
        <v>6779</v>
      </c>
      <c r="C2970" s="450" t="s">
        <v>6780</v>
      </c>
      <c r="D2970" t="e">
        <f>VLOOKUP(C2970,'[1]2月'!$I$1:$I$65536,1,0)</f>
        <v>#N/A</v>
      </c>
      <c r="E2970" s="452">
        <v>13657987044</v>
      </c>
      <c r="F2970" s="450" t="s">
        <v>6492</v>
      </c>
      <c r="G2970" s="450" t="s">
        <v>6492</v>
      </c>
      <c r="H2970" s="450">
        <v>50</v>
      </c>
      <c r="I2970" s="450">
        <v>202608</v>
      </c>
      <c r="N2970" s="451"/>
      <c r="O2970" s="451"/>
      <c r="R2970" s="451"/>
      <c r="U2970" s="451"/>
      <c r="V2970" s="451"/>
    </row>
    <row r="2971" s="44" customFormat="1" spans="1:22">
      <c r="A2971" s="16">
        <v>2969</v>
      </c>
      <c r="B2971" s="450" t="s">
        <v>6781</v>
      </c>
      <c r="C2971" s="450" t="s">
        <v>6782</v>
      </c>
      <c r="D2971" t="e">
        <f>VLOOKUP(C2971,'[1]2月'!$I$1:$I$65536,1,0)</f>
        <v>#N/A</v>
      </c>
      <c r="E2971" s="450">
        <v>13576428588</v>
      </c>
      <c r="F2971" s="450" t="s">
        <v>6492</v>
      </c>
      <c r="G2971" s="450" t="s">
        <v>6492</v>
      </c>
      <c r="H2971" s="450">
        <v>50</v>
      </c>
      <c r="I2971" s="450">
        <v>202608</v>
      </c>
      <c r="N2971" s="451"/>
      <c r="O2971" s="451"/>
      <c r="R2971" s="451"/>
      <c r="U2971" s="451"/>
      <c r="V2971" s="451"/>
    </row>
    <row r="2972" s="44" customFormat="1" spans="1:22">
      <c r="A2972" s="16">
        <v>2970</v>
      </c>
      <c r="B2972" s="450" t="s">
        <v>6783</v>
      </c>
      <c r="C2972" s="450" t="s">
        <v>6784</v>
      </c>
      <c r="D2972" t="e">
        <f>VLOOKUP(C2972,'[1]2月'!$I$1:$I$65536,1,0)</f>
        <v>#N/A</v>
      </c>
      <c r="E2972" s="450">
        <v>13767800693</v>
      </c>
      <c r="F2972" s="450" t="s">
        <v>6492</v>
      </c>
      <c r="G2972" s="450" t="s">
        <v>6492</v>
      </c>
      <c r="H2972" s="450">
        <v>50</v>
      </c>
      <c r="I2972" s="450">
        <v>202608</v>
      </c>
      <c r="N2972" s="451"/>
      <c r="O2972" s="451"/>
      <c r="R2972" s="451"/>
      <c r="U2972" s="451"/>
      <c r="V2972" s="451"/>
    </row>
    <row r="2973" s="44" customFormat="1" spans="1:22">
      <c r="A2973" s="16">
        <v>2971</v>
      </c>
      <c r="B2973" s="450" t="s">
        <v>6785</v>
      </c>
      <c r="C2973" s="450" t="s">
        <v>6786</v>
      </c>
      <c r="D2973" t="e">
        <f>VLOOKUP(C2973,'[1]2月'!$I$1:$I$65536,1,0)</f>
        <v>#N/A</v>
      </c>
      <c r="E2973" s="450">
        <v>13387983686</v>
      </c>
      <c r="F2973" s="450" t="s">
        <v>6492</v>
      </c>
      <c r="G2973" s="450" t="s">
        <v>6492</v>
      </c>
      <c r="H2973" s="450">
        <v>50</v>
      </c>
      <c r="I2973" s="450">
        <v>202608</v>
      </c>
      <c r="N2973" s="451"/>
      <c r="O2973" s="451"/>
      <c r="R2973" s="451"/>
      <c r="U2973" s="451"/>
      <c r="V2973" s="451"/>
    </row>
    <row r="2974" s="44" customFormat="1" spans="1:22">
      <c r="A2974" s="16">
        <v>2972</v>
      </c>
      <c r="B2974" s="450" t="s">
        <v>6787</v>
      </c>
      <c r="C2974" s="450" t="s">
        <v>6788</v>
      </c>
      <c r="D2974" t="e">
        <f>VLOOKUP(C2974,'[1]2月'!$I$1:$I$65536,1,0)</f>
        <v>#N/A</v>
      </c>
      <c r="E2974" s="452">
        <v>13979847620</v>
      </c>
      <c r="F2974" s="450" t="s">
        <v>6492</v>
      </c>
      <c r="G2974" s="450" t="s">
        <v>6492</v>
      </c>
      <c r="H2974" s="450">
        <v>50</v>
      </c>
      <c r="I2974" s="450">
        <v>202608</v>
      </c>
      <c r="N2974" s="451"/>
      <c r="O2974" s="451"/>
      <c r="R2974" s="451"/>
      <c r="U2974" s="451"/>
      <c r="V2974" s="451"/>
    </row>
    <row r="2975" s="44" customFormat="1" spans="1:22">
      <c r="A2975" s="16">
        <v>2973</v>
      </c>
      <c r="B2975" s="450" t="s">
        <v>6789</v>
      </c>
      <c r="C2975" s="450" t="s">
        <v>6790</v>
      </c>
      <c r="D2975" t="e">
        <f>VLOOKUP(C2975,'[1]2月'!$I$1:$I$65536,1,0)</f>
        <v>#N/A</v>
      </c>
      <c r="E2975" s="450">
        <v>15879996426</v>
      </c>
      <c r="F2975" s="450" t="s">
        <v>6492</v>
      </c>
      <c r="G2975" s="450" t="s">
        <v>6492</v>
      </c>
      <c r="H2975" s="450">
        <v>50</v>
      </c>
      <c r="I2975" s="450">
        <v>202608</v>
      </c>
      <c r="N2975" s="451"/>
      <c r="O2975" s="451"/>
      <c r="R2975" s="451"/>
      <c r="U2975" s="451"/>
      <c r="V2975" s="451"/>
    </row>
    <row r="2976" s="44" customFormat="1" spans="1:22">
      <c r="A2976" s="16">
        <v>2974</v>
      </c>
      <c r="B2976" s="450" t="s">
        <v>182</v>
      </c>
      <c r="C2976" s="450" t="s">
        <v>6791</v>
      </c>
      <c r="D2976" t="e">
        <f>VLOOKUP(C2976,'[1]2月'!$I$1:$I$65536,1,0)</f>
        <v>#N/A</v>
      </c>
      <c r="E2976" s="450">
        <v>13607986336</v>
      </c>
      <c r="F2976" s="450" t="s">
        <v>6492</v>
      </c>
      <c r="G2976" s="450" t="s">
        <v>6492</v>
      </c>
      <c r="H2976" s="450">
        <v>50</v>
      </c>
      <c r="I2976" s="450">
        <v>202608</v>
      </c>
      <c r="N2976" s="451"/>
      <c r="O2976" s="451"/>
      <c r="R2976" s="451"/>
      <c r="U2976" s="451"/>
      <c r="V2976" s="451"/>
    </row>
    <row r="2977" s="44" customFormat="1" spans="1:22">
      <c r="A2977" s="16">
        <v>2975</v>
      </c>
      <c r="B2977" s="450" t="s">
        <v>6792</v>
      </c>
      <c r="C2977" s="450" t="s">
        <v>6793</v>
      </c>
      <c r="D2977" t="e">
        <f>VLOOKUP(C2977,'[1]2月'!$I$1:$I$65536,1,0)</f>
        <v>#N/A</v>
      </c>
      <c r="E2977" s="452">
        <v>13879802841</v>
      </c>
      <c r="F2977" s="450" t="s">
        <v>6492</v>
      </c>
      <c r="G2977" s="450" t="s">
        <v>6492</v>
      </c>
      <c r="H2977" s="450">
        <v>50</v>
      </c>
      <c r="I2977" s="450">
        <v>202608</v>
      </c>
      <c r="N2977" s="451"/>
      <c r="O2977" s="451"/>
      <c r="R2977" s="451"/>
      <c r="U2977" s="451"/>
      <c r="V2977" s="451"/>
    </row>
    <row r="2978" s="44" customFormat="1" spans="1:22">
      <c r="A2978" s="16">
        <v>2976</v>
      </c>
      <c r="B2978" s="450" t="s">
        <v>6794</v>
      </c>
      <c r="C2978" s="450" t="s">
        <v>6795</v>
      </c>
      <c r="D2978" t="e">
        <f>VLOOKUP(C2978,'[1]2月'!$I$1:$I$65536,1,0)</f>
        <v>#N/A</v>
      </c>
      <c r="E2978" s="452">
        <v>15879997775</v>
      </c>
      <c r="F2978" s="450" t="s">
        <v>6492</v>
      </c>
      <c r="G2978" s="450" t="s">
        <v>6492</v>
      </c>
      <c r="H2978" s="450">
        <v>50</v>
      </c>
      <c r="I2978" s="450">
        <v>202608</v>
      </c>
      <c r="N2978" s="451"/>
      <c r="O2978" s="451"/>
      <c r="R2978" s="451"/>
      <c r="U2978" s="451"/>
      <c r="V2978" s="451"/>
    </row>
    <row r="2979" s="44" customFormat="1" spans="1:22">
      <c r="A2979" s="16">
        <v>2977</v>
      </c>
      <c r="B2979" s="450" t="s">
        <v>6796</v>
      </c>
      <c r="C2979" s="450" t="s">
        <v>6797</v>
      </c>
      <c r="D2979" t="e">
        <f>VLOOKUP(C2979,'[1]2月'!$I$1:$I$65536,1,0)</f>
        <v>#N/A</v>
      </c>
      <c r="E2979" s="450">
        <v>17379817386</v>
      </c>
      <c r="F2979" s="450" t="s">
        <v>6492</v>
      </c>
      <c r="G2979" s="450" t="s">
        <v>6492</v>
      </c>
      <c r="H2979" s="450">
        <v>50</v>
      </c>
      <c r="I2979" s="450">
        <v>202608</v>
      </c>
      <c r="N2979" s="451"/>
      <c r="O2979" s="451"/>
      <c r="R2979" s="451"/>
      <c r="U2979" s="451"/>
      <c r="V2979" s="451"/>
    </row>
    <row r="2980" s="44" customFormat="1" spans="1:22">
      <c r="A2980" s="16">
        <v>2978</v>
      </c>
      <c r="B2980" s="450" t="s">
        <v>6798</v>
      </c>
      <c r="C2980" s="450" t="s">
        <v>6799</v>
      </c>
      <c r="D2980" t="e">
        <f>VLOOKUP(C2980,'[1]2月'!$I$1:$I$65536,1,0)</f>
        <v>#N/A</v>
      </c>
      <c r="E2980" s="450">
        <v>13779889583</v>
      </c>
      <c r="F2980" s="450" t="s">
        <v>6492</v>
      </c>
      <c r="G2980" s="450" t="s">
        <v>6492</v>
      </c>
      <c r="H2980" s="450">
        <v>50</v>
      </c>
      <c r="I2980" s="450">
        <v>202608</v>
      </c>
      <c r="N2980" s="451"/>
      <c r="O2980" s="451"/>
      <c r="R2980" s="451"/>
      <c r="U2980" s="451"/>
      <c r="V2980" s="451"/>
    </row>
    <row r="2981" s="44" customFormat="1" spans="1:22">
      <c r="A2981" s="16">
        <v>2979</v>
      </c>
      <c r="B2981" s="450" t="s">
        <v>6800</v>
      </c>
      <c r="C2981" s="450" t="s">
        <v>6801</v>
      </c>
      <c r="D2981" t="e">
        <f>VLOOKUP(C2981,'[1]2月'!$I$1:$I$65536,1,0)</f>
        <v>#N/A</v>
      </c>
      <c r="E2981" s="450">
        <v>13979805007</v>
      </c>
      <c r="F2981" s="450" t="s">
        <v>6492</v>
      </c>
      <c r="G2981" s="450" t="s">
        <v>6492</v>
      </c>
      <c r="H2981" s="450">
        <v>50</v>
      </c>
      <c r="I2981" s="450">
        <v>202608</v>
      </c>
      <c r="N2981" s="451"/>
      <c r="O2981" s="451"/>
      <c r="R2981" s="451"/>
      <c r="U2981" s="451"/>
      <c r="V2981" s="451"/>
    </row>
    <row r="2982" s="44" customFormat="1" spans="1:22">
      <c r="A2982" s="16">
        <v>2980</v>
      </c>
      <c r="B2982" s="450" t="s">
        <v>6802</v>
      </c>
      <c r="C2982" s="450" t="s">
        <v>6803</v>
      </c>
      <c r="D2982" t="e">
        <f>VLOOKUP(C2982,'[1]2月'!$I$1:$I$65536,1,0)</f>
        <v>#N/A</v>
      </c>
      <c r="E2982" s="452">
        <v>13767916494</v>
      </c>
      <c r="F2982" s="450" t="s">
        <v>6492</v>
      </c>
      <c r="G2982" s="450" t="s">
        <v>6492</v>
      </c>
      <c r="H2982" s="450">
        <v>50</v>
      </c>
      <c r="I2982" s="450">
        <v>202608</v>
      </c>
      <c r="N2982" s="451"/>
      <c r="O2982" s="451"/>
      <c r="R2982" s="451"/>
      <c r="U2982" s="451"/>
      <c r="V2982" s="451"/>
    </row>
    <row r="2983" s="44" customFormat="1" spans="1:22">
      <c r="A2983" s="16">
        <v>2981</v>
      </c>
      <c r="B2983" s="450" t="s">
        <v>6804</v>
      </c>
      <c r="C2983" s="450" t="s">
        <v>6805</v>
      </c>
      <c r="D2983" t="e">
        <f>VLOOKUP(C2983,'[1]2月'!$I$1:$I$65536,1,0)</f>
        <v>#N/A</v>
      </c>
      <c r="E2983" s="450">
        <v>13979804185</v>
      </c>
      <c r="F2983" s="450" t="s">
        <v>6492</v>
      </c>
      <c r="G2983" s="450" t="s">
        <v>6492</v>
      </c>
      <c r="H2983" s="450">
        <v>50</v>
      </c>
      <c r="I2983" s="450">
        <v>202608</v>
      </c>
      <c r="N2983" s="451"/>
      <c r="O2983" s="451"/>
      <c r="R2983" s="451"/>
      <c r="U2983" s="451"/>
      <c r="V2983" s="451"/>
    </row>
    <row r="2984" s="44" customFormat="1" spans="1:22">
      <c r="A2984" s="16">
        <v>2982</v>
      </c>
      <c r="B2984" s="450" t="s">
        <v>6806</v>
      </c>
      <c r="C2984" s="450" t="s">
        <v>6807</v>
      </c>
      <c r="D2984" t="e">
        <f>VLOOKUP(C2984,'[1]2月'!$I$1:$I$65536,1,0)</f>
        <v>#N/A</v>
      </c>
      <c r="E2984" s="450">
        <v>15007982376</v>
      </c>
      <c r="F2984" s="450" t="s">
        <v>6492</v>
      </c>
      <c r="G2984" s="450" t="s">
        <v>6492</v>
      </c>
      <c r="H2984" s="450">
        <v>50</v>
      </c>
      <c r="I2984" s="450">
        <v>202608</v>
      </c>
      <c r="N2984" s="451"/>
      <c r="O2984" s="451"/>
      <c r="R2984" s="451"/>
      <c r="U2984" s="451"/>
      <c r="V2984" s="451"/>
    </row>
    <row r="2985" s="44" customFormat="1" spans="1:22">
      <c r="A2985" s="16">
        <v>2983</v>
      </c>
      <c r="B2985" s="450" t="s">
        <v>6808</v>
      </c>
      <c r="C2985" s="450" t="s">
        <v>6809</v>
      </c>
      <c r="D2985" t="e">
        <f>VLOOKUP(C2985,'[1]2月'!$I$1:$I$65536,1,0)</f>
        <v>#N/A</v>
      </c>
      <c r="E2985" s="450">
        <v>18279873136</v>
      </c>
      <c r="F2985" s="450" t="s">
        <v>6492</v>
      </c>
      <c r="G2985" s="450" t="s">
        <v>6492</v>
      </c>
      <c r="H2985" s="450">
        <v>50</v>
      </c>
      <c r="I2985" s="450">
        <v>202608</v>
      </c>
      <c r="N2985" s="451"/>
      <c r="O2985" s="451"/>
      <c r="R2985" s="451"/>
      <c r="U2985" s="451"/>
      <c r="V2985" s="451"/>
    </row>
    <row r="2986" s="44" customFormat="1" spans="1:22">
      <c r="A2986" s="16">
        <v>2984</v>
      </c>
      <c r="B2986" s="450" t="s">
        <v>6810</v>
      </c>
      <c r="C2986" s="450" t="s">
        <v>6811</v>
      </c>
      <c r="D2986" t="e">
        <f>VLOOKUP(C2986,'[1]2月'!$I$1:$I$65536,1,0)</f>
        <v>#N/A</v>
      </c>
      <c r="E2986" s="450">
        <v>18779808067</v>
      </c>
      <c r="F2986" s="450" t="s">
        <v>6492</v>
      </c>
      <c r="G2986" s="450" t="s">
        <v>6492</v>
      </c>
      <c r="H2986" s="450">
        <v>50</v>
      </c>
      <c r="I2986" s="450">
        <v>202608</v>
      </c>
      <c r="N2986" s="451"/>
      <c r="O2986" s="451"/>
      <c r="R2986" s="451"/>
      <c r="U2986" s="451"/>
      <c r="V2986" s="451"/>
    </row>
    <row r="2987" s="44" customFormat="1" spans="1:22">
      <c r="A2987" s="16">
        <v>2985</v>
      </c>
      <c r="B2987" s="450" t="s">
        <v>6812</v>
      </c>
      <c r="C2987" s="450" t="s">
        <v>6813</v>
      </c>
      <c r="D2987" t="e">
        <f>VLOOKUP(C2987,'[1]2月'!$I$1:$I$65536,1,0)</f>
        <v>#N/A</v>
      </c>
      <c r="E2987" s="452">
        <v>13979830498</v>
      </c>
      <c r="F2987" s="450" t="s">
        <v>6492</v>
      </c>
      <c r="G2987" s="450" t="s">
        <v>6492</v>
      </c>
      <c r="H2987" s="450">
        <v>50</v>
      </c>
      <c r="I2987" s="450">
        <v>202608</v>
      </c>
      <c r="N2987" s="451"/>
      <c r="O2987" s="451"/>
      <c r="R2987" s="451"/>
      <c r="U2987" s="451"/>
      <c r="V2987" s="451"/>
    </row>
    <row r="2988" s="44" customFormat="1" spans="1:22">
      <c r="A2988" s="16">
        <v>2986</v>
      </c>
      <c r="B2988" s="450" t="s">
        <v>6814</v>
      </c>
      <c r="C2988" s="450" t="s">
        <v>6815</v>
      </c>
      <c r="D2988" t="e">
        <f>VLOOKUP(C2988,'[1]2月'!$I$1:$I$65536,1,0)</f>
        <v>#N/A</v>
      </c>
      <c r="E2988" s="450">
        <v>15347988166</v>
      </c>
      <c r="F2988" s="450" t="s">
        <v>6492</v>
      </c>
      <c r="G2988" s="450" t="s">
        <v>6492</v>
      </c>
      <c r="H2988" s="450">
        <v>50</v>
      </c>
      <c r="I2988" s="450">
        <v>202608</v>
      </c>
      <c r="N2988" s="451"/>
      <c r="O2988" s="451"/>
      <c r="R2988" s="451"/>
      <c r="U2988" s="451"/>
      <c r="V2988" s="451"/>
    </row>
    <row r="2989" s="44" customFormat="1" spans="1:22">
      <c r="A2989" s="16">
        <v>2987</v>
      </c>
      <c r="B2989" s="450" t="s">
        <v>6816</v>
      </c>
      <c r="C2989" s="450" t="s">
        <v>6817</v>
      </c>
      <c r="D2989" t="e">
        <f>VLOOKUP(C2989,'[1]2月'!$I$1:$I$65536,1,0)</f>
        <v>#N/A</v>
      </c>
      <c r="E2989" s="450">
        <v>13879849795</v>
      </c>
      <c r="F2989" s="450" t="s">
        <v>6492</v>
      </c>
      <c r="G2989" s="450" t="s">
        <v>6492</v>
      </c>
      <c r="H2989" s="450">
        <v>50</v>
      </c>
      <c r="I2989" s="450">
        <v>202608</v>
      </c>
      <c r="N2989" s="451"/>
      <c r="O2989" s="451"/>
      <c r="R2989" s="451"/>
      <c r="U2989" s="451"/>
      <c r="V2989" s="451"/>
    </row>
    <row r="2990" s="44" customFormat="1" spans="1:22">
      <c r="A2990" s="16">
        <v>2988</v>
      </c>
      <c r="B2990" s="450" t="s">
        <v>6818</v>
      </c>
      <c r="C2990" s="450" t="s">
        <v>6819</v>
      </c>
      <c r="D2990" t="e">
        <f>VLOOKUP(C2990,'[1]2月'!$I$1:$I$65536,1,0)</f>
        <v>#N/A</v>
      </c>
      <c r="E2990" s="450">
        <v>13479827688</v>
      </c>
      <c r="F2990" s="450" t="s">
        <v>6492</v>
      </c>
      <c r="G2990" s="450" t="s">
        <v>6492</v>
      </c>
      <c r="H2990" s="450">
        <v>50</v>
      </c>
      <c r="I2990" s="450">
        <v>202608</v>
      </c>
      <c r="N2990" s="451"/>
      <c r="O2990" s="451"/>
      <c r="R2990" s="451"/>
      <c r="U2990" s="451"/>
      <c r="V2990" s="451"/>
    </row>
    <row r="2991" s="44" customFormat="1" spans="1:22">
      <c r="A2991" s="16">
        <v>2989</v>
      </c>
      <c r="B2991" s="450" t="s">
        <v>6820</v>
      </c>
      <c r="C2991" s="450" t="s">
        <v>6821</v>
      </c>
      <c r="D2991" t="e">
        <f>VLOOKUP(C2991,'[1]2月'!$I$1:$I$65536,1,0)</f>
        <v>#N/A</v>
      </c>
      <c r="E2991" s="450">
        <v>18879899656</v>
      </c>
      <c r="F2991" s="450" t="s">
        <v>6492</v>
      </c>
      <c r="G2991" s="450" t="s">
        <v>6492</v>
      </c>
      <c r="H2991" s="450">
        <v>50</v>
      </c>
      <c r="I2991" s="450">
        <v>202608</v>
      </c>
      <c r="N2991" s="451"/>
      <c r="O2991" s="451"/>
      <c r="R2991" s="451"/>
      <c r="U2991" s="451"/>
      <c r="V2991" s="451"/>
    </row>
    <row r="2992" s="44" customFormat="1" spans="1:22">
      <c r="A2992" s="16">
        <v>2990</v>
      </c>
      <c r="B2992" s="450" t="s">
        <v>6822</v>
      </c>
      <c r="C2992" s="450" t="s">
        <v>6823</v>
      </c>
      <c r="D2992" t="e">
        <f>VLOOKUP(C2992,'[1]2月'!$I$1:$I$65536,1,0)</f>
        <v>#N/A</v>
      </c>
      <c r="E2992" s="452">
        <v>15879494776</v>
      </c>
      <c r="F2992" s="450" t="s">
        <v>6492</v>
      </c>
      <c r="G2992" s="450" t="s">
        <v>6492</v>
      </c>
      <c r="H2992" s="450">
        <v>50</v>
      </c>
      <c r="I2992" s="450">
        <v>202608</v>
      </c>
      <c r="N2992" s="451"/>
      <c r="O2992" s="451"/>
      <c r="R2992" s="451"/>
      <c r="U2992" s="451"/>
      <c r="V2992" s="451"/>
    </row>
    <row r="2993" s="44" customFormat="1" spans="1:22">
      <c r="A2993" s="16">
        <v>2991</v>
      </c>
      <c r="B2993" s="450" t="s">
        <v>6824</v>
      </c>
      <c r="C2993" s="450" t="s">
        <v>6825</v>
      </c>
      <c r="D2993" t="e">
        <f>VLOOKUP(C2993,'[1]2月'!$I$1:$I$65536,1,0)</f>
        <v>#N/A</v>
      </c>
      <c r="E2993" s="450">
        <v>18179857447</v>
      </c>
      <c r="F2993" s="450" t="s">
        <v>6492</v>
      </c>
      <c r="G2993" s="450" t="s">
        <v>6492</v>
      </c>
      <c r="H2993" s="450">
        <v>50</v>
      </c>
      <c r="I2993" s="450">
        <v>202608</v>
      </c>
      <c r="N2993" s="451"/>
      <c r="O2993" s="451"/>
      <c r="R2993" s="451"/>
      <c r="U2993" s="451"/>
      <c r="V2993" s="451"/>
    </row>
    <row r="2994" s="44" customFormat="1" spans="1:22">
      <c r="A2994" s="16">
        <v>2992</v>
      </c>
      <c r="B2994" s="450" t="s">
        <v>6826</v>
      </c>
      <c r="C2994" s="450" t="s">
        <v>6827</v>
      </c>
      <c r="D2994" t="e">
        <f>VLOOKUP(C2994,'[1]2月'!$I$1:$I$65536,1,0)</f>
        <v>#N/A</v>
      </c>
      <c r="E2994" s="452">
        <v>15179862088</v>
      </c>
      <c r="F2994" s="450" t="s">
        <v>6492</v>
      </c>
      <c r="G2994" s="450" t="s">
        <v>6492</v>
      </c>
      <c r="H2994" s="450">
        <v>50</v>
      </c>
      <c r="I2994" s="450">
        <v>202608</v>
      </c>
      <c r="N2994" s="451"/>
      <c r="O2994" s="451"/>
      <c r="R2994" s="451"/>
      <c r="U2994" s="451"/>
      <c r="V2994" s="451"/>
    </row>
    <row r="2995" s="44" customFormat="1" spans="1:22">
      <c r="A2995" s="16">
        <v>2993</v>
      </c>
      <c r="B2995" s="450" t="s">
        <v>6828</v>
      </c>
      <c r="C2995" s="450" t="s">
        <v>6829</v>
      </c>
      <c r="D2995" t="e">
        <f>VLOOKUP(C2995,'[1]2月'!$I$1:$I$65536,1,0)</f>
        <v>#N/A</v>
      </c>
      <c r="E2995" s="452">
        <v>18397950576</v>
      </c>
      <c r="F2995" s="450" t="s">
        <v>6492</v>
      </c>
      <c r="G2995" s="450" t="s">
        <v>6492</v>
      </c>
      <c r="H2995" s="450">
        <v>50</v>
      </c>
      <c r="I2995" s="450">
        <v>202608</v>
      </c>
      <c r="N2995" s="451"/>
      <c r="O2995" s="451"/>
      <c r="R2995" s="451"/>
      <c r="U2995" s="451"/>
      <c r="V2995" s="451"/>
    </row>
    <row r="2996" s="44" customFormat="1" spans="1:22">
      <c r="A2996" s="16">
        <v>2994</v>
      </c>
      <c r="B2996" s="450" t="s">
        <v>6830</v>
      </c>
      <c r="C2996" s="450" t="s">
        <v>6831</v>
      </c>
      <c r="D2996" t="e">
        <f>VLOOKUP(C2996,'[1]2月'!$I$1:$I$65536,1,0)</f>
        <v>#N/A</v>
      </c>
      <c r="E2996" s="452">
        <v>13627983783</v>
      </c>
      <c r="F2996" s="450" t="s">
        <v>6492</v>
      </c>
      <c r="G2996" s="450" t="s">
        <v>6492</v>
      </c>
      <c r="H2996" s="450">
        <v>50</v>
      </c>
      <c r="I2996" s="450">
        <v>202608</v>
      </c>
      <c r="N2996" s="451"/>
      <c r="O2996" s="451"/>
      <c r="R2996" s="451"/>
      <c r="U2996" s="451"/>
      <c r="V2996" s="451"/>
    </row>
    <row r="2997" s="44" customFormat="1" spans="1:22">
      <c r="A2997" s="16">
        <v>2995</v>
      </c>
      <c r="B2997" s="450" t="s">
        <v>6832</v>
      </c>
      <c r="C2997" s="450" t="s">
        <v>6833</v>
      </c>
      <c r="D2997" t="e">
        <f>VLOOKUP(C2997,'[1]2月'!$I$1:$I$65536,1,0)</f>
        <v>#N/A</v>
      </c>
      <c r="E2997" s="450">
        <v>13307983100</v>
      </c>
      <c r="F2997" s="450" t="s">
        <v>6492</v>
      </c>
      <c r="G2997" s="450" t="s">
        <v>6492</v>
      </c>
      <c r="H2997" s="450">
        <v>50</v>
      </c>
      <c r="I2997" s="450">
        <v>202608</v>
      </c>
      <c r="N2997" s="451"/>
      <c r="O2997" s="451"/>
      <c r="R2997" s="451"/>
      <c r="U2997" s="451"/>
      <c r="V2997" s="451"/>
    </row>
    <row r="2998" s="44" customFormat="1" spans="1:22">
      <c r="A2998" s="16">
        <v>2996</v>
      </c>
      <c r="B2998" s="450" t="s">
        <v>6834</v>
      </c>
      <c r="C2998" s="450" t="s">
        <v>6835</v>
      </c>
      <c r="D2998" t="e">
        <f>VLOOKUP(C2998,'[1]2月'!$I$1:$I$65536,1,0)</f>
        <v>#N/A</v>
      </c>
      <c r="E2998" s="450">
        <v>13979843966</v>
      </c>
      <c r="F2998" s="450" t="s">
        <v>6492</v>
      </c>
      <c r="G2998" s="450" t="s">
        <v>6492</v>
      </c>
      <c r="H2998" s="450">
        <v>50</v>
      </c>
      <c r="I2998" s="450">
        <v>202608</v>
      </c>
      <c r="N2998" s="451"/>
      <c r="O2998" s="451"/>
      <c r="R2998" s="451"/>
      <c r="U2998" s="451"/>
      <c r="V2998" s="451"/>
    </row>
    <row r="2999" s="44" customFormat="1" spans="1:22">
      <c r="A2999" s="16">
        <v>2997</v>
      </c>
      <c r="B2999" s="450" t="s">
        <v>6836</v>
      </c>
      <c r="C2999" s="450" t="s">
        <v>6837</v>
      </c>
      <c r="D2999" t="e">
        <f>VLOOKUP(C2999,'[1]2月'!$I$1:$I$65536,1,0)</f>
        <v>#N/A</v>
      </c>
      <c r="E2999" s="450">
        <v>13517985517</v>
      </c>
      <c r="F2999" s="450" t="s">
        <v>6492</v>
      </c>
      <c r="G2999" s="450" t="s">
        <v>6492</v>
      </c>
      <c r="H2999" s="450">
        <v>50</v>
      </c>
      <c r="I2999" s="450">
        <v>202608</v>
      </c>
      <c r="N2999" s="451"/>
      <c r="O2999" s="451"/>
      <c r="R2999" s="451"/>
      <c r="U2999" s="451"/>
      <c r="V2999" s="451"/>
    </row>
    <row r="3000" s="44" customFormat="1" spans="1:22">
      <c r="A3000" s="16">
        <v>2998</v>
      </c>
      <c r="B3000" s="450" t="s">
        <v>6838</v>
      </c>
      <c r="C3000" s="450" t="s">
        <v>6839</v>
      </c>
      <c r="D3000" t="e">
        <f>VLOOKUP(C3000,'[1]2月'!$I$1:$I$65536,1,0)</f>
        <v>#N/A</v>
      </c>
      <c r="E3000" s="452">
        <v>15570396016</v>
      </c>
      <c r="F3000" s="450" t="s">
        <v>6492</v>
      </c>
      <c r="G3000" s="450" t="s">
        <v>6492</v>
      </c>
      <c r="H3000" s="450">
        <v>50</v>
      </c>
      <c r="I3000" s="450">
        <v>202608</v>
      </c>
      <c r="N3000" s="451"/>
      <c r="O3000" s="451"/>
      <c r="R3000" s="451"/>
      <c r="U3000" s="451"/>
      <c r="V3000" s="451"/>
    </row>
    <row r="3001" s="44" customFormat="1" spans="1:22">
      <c r="A3001" s="16">
        <v>2999</v>
      </c>
      <c r="B3001" s="450" t="s">
        <v>6840</v>
      </c>
      <c r="C3001" s="450" t="s">
        <v>6841</v>
      </c>
      <c r="D3001" t="e">
        <f>VLOOKUP(C3001,'[1]2月'!$I$1:$I$65536,1,0)</f>
        <v>#N/A</v>
      </c>
      <c r="E3001" s="450">
        <v>13879849853</v>
      </c>
      <c r="F3001" s="450" t="s">
        <v>6492</v>
      </c>
      <c r="G3001" s="450" t="s">
        <v>6492</v>
      </c>
      <c r="H3001" s="450">
        <v>50</v>
      </c>
      <c r="I3001" s="450">
        <v>202608</v>
      </c>
      <c r="N3001" s="451"/>
      <c r="O3001" s="451"/>
      <c r="R3001" s="451"/>
      <c r="U3001" s="451"/>
      <c r="V3001" s="451"/>
    </row>
    <row r="3002" s="44" customFormat="1" spans="1:22">
      <c r="A3002" s="16">
        <v>3000</v>
      </c>
      <c r="B3002" s="450" t="s">
        <v>6842</v>
      </c>
      <c r="C3002" s="450" t="s">
        <v>6843</v>
      </c>
      <c r="D3002" t="e">
        <f>VLOOKUP(C3002,'[1]2月'!$I$1:$I$65536,1,0)</f>
        <v>#N/A</v>
      </c>
      <c r="E3002" s="452">
        <v>13979869531</v>
      </c>
      <c r="F3002" s="450" t="s">
        <v>6492</v>
      </c>
      <c r="G3002" s="450" t="s">
        <v>6492</v>
      </c>
      <c r="H3002" s="450">
        <v>50</v>
      </c>
      <c r="I3002" s="450">
        <v>202608</v>
      </c>
      <c r="N3002" s="451"/>
      <c r="O3002" s="451"/>
      <c r="R3002" s="451"/>
      <c r="U3002" s="451"/>
      <c r="V3002" s="451"/>
    </row>
    <row r="3003" s="44" customFormat="1" spans="1:22">
      <c r="A3003" s="16">
        <v>3001</v>
      </c>
      <c r="B3003" s="450" t="s">
        <v>6844</v>
      </c>
      <c r="C3003" s="450" t="s">
        <v>6845</v>
      </c>
      <c r="D3003" t="e">
        <f>VLOOKUP(C3003,'[1]2月'!$I$1:$I$65536,1,0)</f>
        <v>#N/A</v>
      </c>
      <c r="E3003" s="452">
        <v>13979804190</v>
      </c>
      <c r="F3003" s="450" t="s">
        <v>6492</v>
      </c>
      <c r="G3003" s="450" t="s">
        <v>6492</v>
      </c>
      <c r="H3003" s="450">
        <v>50</v>
      </c>
      <c r="I3003" s="450">
        <v>202608</v>
      </c>
      <c r="N3003" s="451"/>
      <c r="O3003" s="451"/>
      <c r="R3003" s="451"/>
      <c r="U3003" s="451"/>
      <c r="V3003" s="451"/>
    </row>
    <row r="3004" s="44" customFormat="1" spans="1:22">
      <c r="A3004" s="16">
        <v>3002</v>
      </c>
      <c r="B3004" s="450" t="s">
        <v>6846</v>
      </c>
      <c r="C3004" s="746" t="s">
        <v>6847</v>
      </c>
      <c r="D3004" t="e">
        <f>VLOOKUP(C3004,'[1]2月'!$I$1:$I$65536,1,0)</f>
        <v>#N/A</v>
      </c>
      <c r="E3004" s="450">
        <v>13479826094</v>
      </c>
      <c r="F3004" s="450" t="s">
        <v>6492</v>
      </c>
      <c r="G3004" s="450" t="s">
        <v>6492</v>
      </c>
      <c r="H3004" s="450">
        <v>50</v>
      </c>
      <c r="I3004" s="450">
        <v>202608</v>
      </c>
      <c r="N3004" s="451"/>
      <c r="O3004" s="451"/>
      <c r="R3004" s="451"/>
      <c r="U3004" s="451"/>
      <c r="V3004" s="451"/>
    </row>
    <row r="3005" s="44" customFormat="1" spans="1:22">
      <c r="A3005" s="16">
        <v>3003</v>
      </c>
      <c r="B3005" s="450" t="s">
        <v>6848</v>
      </c>
      <c r="C3005" s="450" t="s">
        <v>6849</v>
      </c>
      <c r="D3005" t="e">
        <f>VLOOKUP(C3005,'[1]2月'!$I$1:$I$65536,1,0)</f>
        <v>#N/A</v>
      </c>
      <c r="E3005" s="450">
        <v>13879866493</v>
      </c>
      <c r="F3005" s="450" t="s">
        <v>6492</v>
      </c>
      <c r="G3005" s="450" t="s">
        <v>6492</v>
      </c>
      <c r="H3005" s="450">
        <v>50</v>
      </c>
      <c r="I3005" s="450">
        <v>202608</v>
      </c>
      <c r="N3005" s="451"/>
      <c r="O3005" s="451"/>
      <c r="R3005" s="451"/>
      <c r="U3005" s="451"/>
      <c r="V3005" s="451"/>
    </row>
    <row r="3006" s="44" customFormat="1" spans="1:22">
      <c r="A3006" s="16">
        <v>3004</v>
      </c>
      <c r="B3006" s="450" t="s">
        <v>6850</v>
      </c>
      <c r="C3006" s="450" t="s">
        <v>6851</v>
      </c>
      <c r="D3006" t="e">
        <f>VLOOKUP(C3006,'[1]2月'!$I$1:$I$65536,1,0)</f>
        <v>#N/A</v>
      </c>
      <c r="E3006" s="450">
        <v>15961115777</v>
      </c>
      <c r="F3006" s="450" t="s">
        <v>6492</v>
      </c>
      <c r="G3006" s="450" t="s">
        <v>6492</v>
      </c>
      <c r="H3006" s="450">
        <v>50</v>
      </c>
      <c r="I3006" s="450">
        <v>202608</v>
      </c>
      <c r="N3006" s="451"/>
      <c r="O3006" s="451"/>
      <c r="R3006" s="451"/>
      <c r="U3006" s="451"/>
      <c r="V3006" s="451"/>
    </row>
    <row r="3007" s="44" customFormat="1" spans="1:22">
      <c r="A3007" s="16">
        <v>3005</v>
      </c>
      <c r="B3007" s="450" t="s">
        <v>6852</v>
      </c>
      <c r="C3007" s="450" t="s">
        <v>6853</v>
      </c>
      <c r="D3007" t="e">
        <f>VLOOKUP(C3007,'[1]2月'!$I$1:$I$65536,1,0)</f>
        <v>#N/A</v>
      </c>
      <c r="E3007" s="450">
        <v>13237586304</v>
      </c>
      <c r="F3007" s="450" t="s">
        <v>6492</v>
      </c>
      <c r="G3007" s="450" t="s">
        <v>6492</v>
      </c>
      <c r="H3007" s="450">
        <v>50</v>
      </c>
      <c r="I3007" s="450">
        <v>202608</v>
      </c>
      <c r="N3007" s="451"/>
      <c r="O3007" s="451"/>
      <c r="R3007" s="451"/>
      <c r="U3007" s="451"/>
      <c r="V3007" s="451"/>
    </row>
    <row r="3008" s="44" customFormat="1" spans="1:22">
      <c r="A3008" s="16">
        <v>3006</v>
      </c>
      <c r="B3008" s="450" t="s">
        <v>6854</v>
      </c>
      <c r="C3008" s="450" t="s">
        <v>6855</v>
      </c>
      <c r="D3008" t="e">
        <f>VLOOKUP(C3008,'[1]2月'!$I$1:$I$65536,1,0)</f>
        <v>#N/A</v>
      </c>
      <c r="E3008" s="452">
        <v>13979808771</v>
      </c>
      <c r="F3008" s="450" t="s">
        <v>6492</v>
      </c>
      <c r="G3008" s="450" t="s">
        <v>6492</v>
      </c>
      <c r="H3008" s="450">
        <v>50</v>
      </c>
      <c r="I3008" s="450">
        <v>202608</v>
      </c>
      <c r="N3008" s="451"/>
      <c r="O3008" s="451"/>
      <c r="R3008" s="451"/>
      <c r="U3008" s="451"/>
      <c r="V3008" s="451"/>
    </row>
    <row r="3009" s="44" customFormat="1" spans="1:22">
      <c r="A3009" s="16">
        <v>3007</v>
      </c>
      <c r="B3009" s="450" t="s">
        <v>6856</v>
      </c>
      <c r="C3009" s="450" t="s">
        <v>6857</v>
      </c>
      <c r="D3009" t="e">
        <f>VLOOKUP(C3009,'[1]2月'!$I$1:$I$65536,1,0)</f>
        <v>#N/A</v>
      </c>
      <c r="E3009" s="452">
        <v>15879999950</v>
      </c>
      <c r="F3009" s="450" t="s">
        <v>6492</v>
      </c>
      <c r="G3009" s="450" t="s">
        <v>6492</v>
      </c>
      <c r="H3009" s="450">
        <v>50</v>
      </c>
      <c r="I3009" s="450">
        <v>202608</v>
      </c>
      <c r="N3009" s="451"/>
      <c r="O3009" s="451"/>
      <c r="R3009" s="451"/>
      <c r="U3009" s="451"/>
      <c r="V3009" s="451"/>
    </row>
    <row r="3010" s="44" customFormat="1" spans="1:22">
      <c r="A3010" s="16">
        <v>3008</v>
      </c>
      <c r="B3010" s="450" t="s">
        <v>6858</v>
      </c>
      <c r="C3010" s="450" t="s">
        <v>6859</v>
      </c>
      <c r="D3010" t="e">
        <f>VLOOKUP(C3010,'[1]2月'!$I$1:$I$65536,1,0)</f>
        <v>#N/A</v>
      </c>
      <c r="E3010" s="450">
        <v>18870392564</v>
      </c>
      <c r="F3010" s="450" t="s">
        <v>6492</v>
      </c>
      <c r="G3010" s="450" t="s">
        <v>6492</v>
      </c>
      <c r="H3010" s="450">
        <v>50</v>
      </c>
      <c r="I3010" s="450">
        <v>202608</v>
      </c>
      <c r="N3010" s="451"/>
      <c r="O3010" s="451"/>
      <c r="R3010" s="451"/>
      <c r="U3010" s="451"/>
      <c r="V3010" s="451"/>
    </row>
    <row r="3011" s="44" customFormat="1" spans="1:22">
      <c r="A3011" s="16">
        <v>3009</v>
      </c>
      <c r="B3011" s="450" t="s">
        <v>6860</v>
      </c>
      <c r="C3011" s="450" t="s">
        <v>6861</v>
      </c>
      <c r="D3011" t="e">
        <f>VLOOKUP(C3011,'[1]2月'!$I$1:$I$65536,1,0)</f>
        <v>#N/A</v>
      </c>
      <c r="E3011" s="450">
        <v>13155763548</v>
      </c>
      <c r="F3011" s="450" t="s">
        <v>6492</v>
      </c>
      <c r="G3011" s="450" t="s">
        <v>6492</v>
      </c>
      <c r="H3011" s="450">
        <v>50</v>
      </c>
      <c r="I3011" s="450">
        <v>202608</v>
      </c>
      <c r="N3011" s="451"/>
      <c r="O3011" s="451"/>
      <c r="R3011" s="451"/>
      <c r="U3011" s="451"/>
      <c r="V3011" s="451"/>
    </row>
    <row r="3012" s="44" customFormat="1" spans="1:22">
      <c r="A3012" s="16">
        <v>3010</v>
      </c>
      <c r="B3012" s="450" t="s">
        <v>6862</v>
      </c>
      <c r="C3012" s="450" t="s">
        <v>6863</v>
      </c>
      <c r="D3012" t="e">
        <f>VLOOKUP(C3012,'[1]2月'!$I$1:$I$65536,1,0)</f>
        <v>#N/A</v>
      </c>
      <c r="E3012" s="452">
        <v>13237609712</v>
      </c>
      <c r="F3012" s="450" t="s">
        <v>6492</v>
      </c>
      <c r="G3012" s="450" t="s">
        <v>6492</v>
      </c>
      <c r="H3012" s="450">
        <v>50</v>
      </c>
      <c r="I3012" s="450">
        <v>202608</v>
      </c>
      <c r="N3012" s="451"/>
      <c r="O3012" s="451"/>
      <c r="R3012" s="451"/>
      <c r="U3012" s="451"/>
      <c r="V3012" s="451"/>
    </row>
    <row r="3013" s="44" customFormat="1" spans="1:22">
      <c r="A3013" s="16">
        <v>3011</v>
      </c>
      <c r="B3013" s="450" t="s">
        <v>6864</v>
      </c>
      <c r="C3013" s="450" t="s">
        <v>6865</v>
      </c>
      <c r="D3013" t="e">
        <f>VLOOKUP(C3013,'[1]2月'!$I$1:$I$65536,1,0)</f>
        <v>#N/A</v>
      </c>
      <c r="E3013" s="452">
        <v>13576416618</v>
      </c>
      <c r="F3013" s="450" t="s">
        <v>6492</v>
      </c>
      <c r="G3013" s="450" t="s">
        <v>6492</v>
      </c>
      <c r="H3013" s="450">
        <v>50</v>
      </c>
      <c r="I3013" s="450">
        <v>202608</v>
      </c>
      <c r="N3013" s="451"/>
      <c r="O3013" s="451"/>
      <c r="R3013" s="451"/>
      <c r="U3013" s="451"/>
      <c r="V3013" s="451"/>
    </row>
    <row r="3014" s="44" customFormat="1" spans="1:22">
      <c r="A3014" s="16">
        <v>3012</v>
      </c>
      <c r="B3014" s="450" t="s">
        <v>6866</v>
      </c>
      <c r="C3014" s="747" t="s">
        <v>6867</v>
      </c>
      <c r="D3014" t="e">
        <f>VLOOKUP(C3014,'[1]2月'!$I$1:$I$65536,1,0)</f>
        <v>#N/A</v>
      </c>
      <c r="E3014" s="450">
        <v>13767941158</v>
      </c>
      <c r="F3014" s="450" t="s">
        <v>6492</v>
      </c>
      <c r="G3014" s="450" t="s">
        <v>6492</v>
      </c>
      <c r="H3014" s="450">
        <v>50</v>
      </c>
      <c r="I3014" s="450">
        <v>202608</v>
      </c>
      <c r="N3014" s="451"/>
      <c r="O3014" s="451"/>
      <c r="R3014" s="451"/>
      <c r="U3014" s="451"/>
      <c r="V3014" s="451"/>
    </row>
    <row r="3015" s="44" customFormat="1" spans="1:22">
      <c r="A3015" s="16">
        <v>3013</v>
      </c>
      <c r="B3015" s="450" t="s">
        <v>6868</v>
      </c>
      <c r="C3015" s="450" t="s">
        <v>6869</v>
      </c>
      <c r="D3015" t="e">
        <f>VLOOKUP(C3015,'[1]2月'!$I$1:$I$65536,1,0)</f>
        <v>#N/A</v>
      </c>
      <c r="E3015" s="450">
        <v>13197982291</v>
      </c>
      <c r="F3015" s="450" t="s">
        <v>6492</v>
      </c>
      <c r="G3015" s="450" t="s">
        <v>6492</v>
      </c>
      <c r="H3015" s="450">
        <v>50</v>
      </c>
      <c r="I3015" s="450">
        <v>202608</v>
      </c>
      <c r="N3015" s="451"/>
      <c r="O3015" s="451"/>
      <c r="R3015" s="451"/>
      <c r="U3015" s="451"/>
      <c r="V3015" s="451"/>
    </row>
    <row r="3016" s="44" customFormat="1" spans="1:22">
      <c r="A3016" s="16">
        <v>3014</v>
      </c>
      <c r="B3016" s="450" t="s">
        <v>6870</v>
      </c>
      <c r="C3016" s="450" t="s">
        <v>6871</v>
      </c>
      <c r="D3016" t="e">
        <f>VLOOKUP(C3016,'[1]2月'!$I$1:$I$65536,1,0)</f>
        <v>#N/A</v>
      </c>
      <c r="E3016" s="450">
        <v>18007983756</v>
      </c>
      <c r="F3016" s="450" t="s">
        <v>6492</v>
      </c>
      <c r="G3016" s="450" t="s">
        <v>6492</v>
      </c>
      <c r="H3016" s="450">
        <v>50</v>
      </c>
      <c r="I3016" s="450">
        <v>202608</v>
      </c>
      <c r="N3016" s="451"/>
      <c r="O3016" s="451"/>
      <c r="R3016" s="451"/>
      <c r="U3016" s="451"/>
      <c r="V3016" s="451"/>
    </row>
    <row r="3017" s="44" customFormat="1" spans="1:22">
      <c r="A3017" s="16">
        <v>3015</v>
      </c>
      <c r="B3017" s="450" t="s">
        <v>6872</v>
      </c>
      <c r="C3017" s="450" t="s">
        <v>6873</v>
      </c>
      <c r="D3017" t="e">
        <f>VLOOKUP(C3017,'[1]2月'!$I$1:$I$65536,1,0)</f>
        <v>#N/A</v>
      </c>
      <c r="E3017" s="450">
        <v>18079875392</v>
      </c>
      <c r="F3017" s="450" t="s">
        <v>6492</v>
      </c>
      <c r="G3017" s="450" t="s">
        <v>6492</v>
      </c>
      <c r="H3017" s="450">
        <v>50</v>
      </c>
      <c r="I3017" s="450">
        <v>202608</v>
      </c>
      <c r="N3017" s="451"/>
      <c r="O3017" s="451"/>
      <c r="R3017" s="451"/>
      <c r="U3017" s="451"/>
      <c r="V3017" s="451"/>
    </row>
    <row r="3018" s="44" customFormat="1" spans="1:22">
      <c r="A3018" s="16">
        <v>3016</v>
      </c>
      <c r="B3018" s="450" t="s">
        <v>6874</v>
      </c>
      <c r="C3018" s="450" t="s">
        <v>6875</v>
      </c>
      <c r="D3018" t="e">
        <f>VLOOKUP(C3018,'[1]2月'!$I$1:$I$65536,1,0)</f>
        <v>#N/A</v>
      </c>
      <c r="E3018" s="450">
        <v>13907981133</v>
      </c>
      <c r="F3018" s="450" t="s">
        <v>6492</v>
      </c>
      <c r="G3018" s="450" t="s">
        <v>6492</v>
      </c>
      <c r="H3018" s="450">
        <v>50</v>
      </c>
      <c r="I3018" s="450">
        <v>202608</v>
      </c>
      <c r="N3018" s="451"/>
      <c r="O3018" s="451"/>
      <c r="R3018" s="451"/>
      <c r="U3018" s="451"/>
      <c r="V3018" s="451"/>
    </row>
    <row r="3019" s="44" customFormat="1" spans="1:22">
      <c r="A3019" s="16">
        <v>3017</v>
      </c>
      <c r="B3019" s="450" t="s">
        <v>2512</v>
      </c>
      <c r="C3019" s="450" t="s">
        <v>6876</v>
      </c>
      <c r="D3019" t="e">
        <f>VLOOKUP(C3019,'[1]2月'!$I$1:$I$65536,1,0)</f>
        <v>#N/A</v>
      </c>
      <c r="E3019" s="450">
        <v>13907986419</v>
      </c>
      <c r="F3019" s="450" t="s">
        <v>6492</v>
      </c>
      <c r="G3019" s="450" t="s">
        <v>6492</v>
      </c>
      <c r="H3019" s="450">
        <v>50</v>
      </c>
      <c r="I3019" s="450">
        <v>202608</v>
      </c>
      <c r="N3019" s="451"/>
      <c r="O3019" s="451"/>
      <c r="R3019" s="451"/>
      <c r="U3019" s="451"/>
      <c r="V3019" s="451"/>
    </row>
    <row r="3020" s="44" customFormat="1" spans="1:22">
      <c r="A3020" s="16">
        <v>3018</v>
      </c>
      <c r="B3020" s="450" t="s">
        <v>6877</v>
      </c>
      <c r="C3020" s="450" t="s">
        <v>6878</v>
      </c>
      <c r="D3020" t="e">
        <f>VLOOKUP(C3020,'[1]2月'!$I$1:$I$65536,1,0)</f>
        <v>#N/A</v>
      </c>
      <c r="E3020" s="450">
        <v>17379835652</v>
      </c>
      <c r="F3020" s="450" t="s">
        <v>6492</v>
      </c>
      <c r="G3020" s="450" t="s">
        <v>6492</v>
      </c>
      <c r="H3020" s="450">
        <v>50</v>
      </c>
      <c r="I3020" s="450">
        <v>202608</v>
      </c>
      <c r="N3020" s="451"/>
      <c r="O3020" s="451"/>
      <c r="R3020" s="451"/>
      <c r="U3020" s="451"/>
      <c r="V3020" s="451"/>
    </row>
    <row r="3021" s="44" customFormat="1" spans="1:22">
      <c r="A3021" s="16">
        <v>3019</v>
      </c>
      <c r="B3021" s="450" t="s">
        <v>6879</v>
      </c>
      <c r="C3021" s="450" t="s">
        <v>6880</v>
      </c>
      <c r="D3021" t="e">
        <f>VLOOKUP(C3021,'[1]2月'!$I$1:$I$65536,1,0)</f>
        <v>#N/A</v>
      </c>
      <c r="E3021" s="450">
        <v>15870057198</v>
      </c>
      <c r="F3021" s="450" t="s">
        <v>6492</v>
      </c>
      <c r="G3021" s="450" t="s">
        <v>6492</v>
      </c>
      <c r="H3021" s="450">
        <v>50</v>
      </c>
      <c r="I3021" s="450">
        <v>202608</v>
      </c>
      <c r="N3021" s="451"/>
      <c r="O3021" s="451"/>
      <c r="R3021" s="451"/>
      <c r="U3021" s="451"/>
      <c r="V3021" s="451"/>
    </row>
    <row r="3022" s="44" customFormat="1" spans="1:22">
      <c r="A3022" s="16">
        <v>3020</v>
      </c>
      <c r="B3022" s="450" t="s">
        <v>6881</v>
      </c>
      <c r="C3022" s="450" t="s">
        <v>6882</v>
      </c>
      <c r="D3022" t="e">
        <f>VLOOKUP(C3022,'[1]2月'!$I$1:$I$65536,1,0)</f>
        <v>#N/A</v>
      </c>
      <c r="E3022" s="450">
        <v>15297988226</v>
      </c>
      <c r="F3022" s="450" t="s">
        <v>6492</v>
      </c>
      <c r="G3022" s="450" t="s">
        <v>6492</v>
      </c>
      <c r="H3022" s="450">
        <v>50</v>
      </c>
      <c r="I3022" s="450">
        <v>202608</v>
      </c>
      <c r="N3022" s="451"/>
      <c r="O3022" s="451"/>
      <c r="R3022" s="451"/>
      <c r="U3022" s="451"/>
      <c r="V3022" s="451"/>
    </row>
    <row r="3023" s="44" customFormat="1" spans="1:22">
      <c r="A3023" s="16">
        <v>3021</v>
      </c>
      <c r="B3023" s="450" t="s">
        <v>6883</v>
      </c>
      <c r="C3023" s="450" t="s">
        <v>6884</v>
      </c>
      <c r="D3023" t="e">
        <f>VLOOKUP(C3023,'[1]2月'!$I$1:$I$65536,1,0)</f>
        <v>#N/A</v>
      </c>
      <c r="E3023" s="450">
        <v>15727518062</v>
      </c>
      <c r="F3023" s="450" t="s">
        <v>6492</v>
      </c>
      <c r="G3023" s="450" t="s">
        <v>6492</v>
      </c>
      <c r="H3023" s="450">
        <v>50</v>
      </c>
      <c r="I3023" s="450">
        <v>202608</v>
      </c>
      <c r="N3023" s="451"/>
      <c r="O3023" s="451"/>
      <c r="R3023" s="451"/>
      <c r="U3023" s="451"/>
      <c r="V3023" s="451"/>
    </row>
    <row r="3024" s="44" customFormat="1" spans="1:22">
      <c r="A3024" s="16">
        <v>3022</v>
      </c>
      <c r="B3024" s="450" t="s">
        <v>6885</v>
      </c>
      <c r="C3024" s="450" t="s">
        <v>6886</v>
      </c>
      <c r="D3024" t="e">
        <f>VLOOKUP(C3024,'[1]2月'!$I$1:$I$65536,1,0)</f>
        <v>#N/A</v>
      </c>
      <c r="E3024" s="450">
        <v>18979862028</v>
      </c>
      <c r="F3024" s="450" t="s">
        <v>6492</v>
      </c>
      <c r="G3024" s="450" t="s">
        <v>6492</v>
      </c>
      <c r="H3024" s="450">
        <v>50</v>
      </c>
      <c r="I3024" s="450">
        <v>202608</v>
      </c>
      <c r="N3024" s="451"/>
      <c r="O3024" s="451"/>
      <c r="R3024" s="451"/>
      <c r="U3024" s="451"/>
      <c r="V3024" s="451"/>
    </row>
    <row r="3025" s="44" customFormat="1" spans="1:22">
      <c r="A3025" s="16">
        <v>3023</v>
      </c>
      <c r="B3025" s="450" t="s">
        <v>6887</v>
      </c>
      <c r="C3025" s="450" t="s">
        <v>6888</v>
      </c>
      <c r="D3025" t="e">
        <f>VLOOKUP(C3025,'[1]2月'!$I$1:$I$65536,1,0)</f>
        <v>#N/A</v>
      </c>
      <c r="E3025" s="450">
        <v>15179801231</v>
      </c>
      <c r="F3025" s="450" t="s">
        <v>6492</v>
      </c>
      <c r="G3025" s="450" t="s">
        <v>6492</v>
      </c>
      <c r="H3025" s="450">
        <v>50</v>
      </c>
      <c r="I3025" s="450">
        <v>202608</v>
      </c>
      <c r="N3025" s="451"/>
      <c r="O3025" s="451"/>
      <c r="R3025" s="451"/>
      <c r="U3025" s="451"/>
      <c r="V3025" s="451"/>
    </row>
    <row r="3026" s="44" customFormat="1" spans="1:22">
      <c r="A3026" s="16">
        <v>3024</v>
      </c>
      <c r="B3026" s="450" t="s">
        <v>6889</v>
      </c>
      <c r="C3026" s="450" t="s">
        <v>6890</v>
      </c>
      <c r="D3026" t="e">
        <f>VLOOKUP(C3026,'[1]2月'!$I$1:$I$65536,1,0)</f>
        <v>#N/A</v>
      </c>
      <c r="E3026" s="450">
        <v>18770987910</v>
      </c>
      <c r="F3026" s="450" t="s">
        <v>6492</v>
      </c>
      <c r="G3026" s="450" t="s">
        <v>6492</v>
      </c>
      <c r="H3026" s="450">
        <v>50</v>
      </c>
      <c r="I3026" s="450">
        <v>202608</v>
      </c>
      <c r="N3026" s="451"/>
      <c r="O3026" s="451"/>
      <c r="R3026" s="451"/>
      <c r="U3026" s="451"/>
      <c r="V3026" s="451"/>
    </row>
    <row r="3027" s="44" customFormat="1" spans="1:22">
      <c r="A3027" s="16">
        <v>3025</v>
      </c>
      <c r="B3027" s="450" t="s">
        <v>6891</v>
      </c>
      <c r="C3027" s="450" t="s">
        <v>6892</v>
      </c>
      <c r="D3027" t="e">
        <f>VLOOKUP(C3027,'[1]2月'!$I$1:$I$65536,1,0)</f>
        <v>#N/A</v>
      </c>
      <c r="E3027" s="450">
        <v>13517987789</v>
      </c>
      <c r="F3027" s="450" t="s">
        <v>6492</v>
      </c>
      <c r="G3027" s="450" t="s">
        <v>6492</v>
      </c>
      <c r="H3027" s="450">
        <v>50</v>
      </c>
      <c r="I3027" s="450">
        <v>202608</v>
      </c>
      <c r="N3027" s="451"/>
      <c r="O3027" s="451"/>
      <c r="R3027" s="451"/>
      <c r="U3027" s="451"/>
      <c r="V3027" s="451"/>
    </row>
    <row r="3028" s="44" customFormat="1" spans="1:22">
      <c r="A3028" s="16">
        <v>3026</v>
      </c>
      <c r="B3028" s="450" t="s">
        <v>6893</v>
      </c>
      <c r="C3028" s="450" t="s">
        <v>6894</v>
      </c>
      <c r="D3028" t="e">
        <f>VLOOKUP(C3028,'[1]2月'!$I$1:$I$65536,1,0)</f>
        <v>#N/A</v>
      </c>
      <c r="E3028" s="452">
        <v>15879995023</v>
      </c>
      <c r="F3028" s="450" t="s">
        <v>6492</v>
      </c>
      <c r="G3028" s="450" t="s">
        <v>6492</v>
      </c>
      <c r="H3028" s="450">
        <v>50</v>
      </c>
      <c r="I3028" s="450">
        <v>202608</v>
      </c>
      <c r="N3028" s="451"/>
      <c r="O3028" s="451"/>
      <c r="R3028" s="451"/>
      <c r="U3028" s="451"/>
      <c r="V3028" s="451"/>
    </row>
    <row r="3029" s="44" customFormat="1" spans="1:22">
      <c r="A3029" s="16">
        <v>3027</v>
      </c>
      <c r="B3029" s="450" t="s">
        <v>6895</v>
      </c>
      <c r="C3029" s="450" t="s">
        <v>6896</v>
      </c>
      <c r="D3029" t="e">
        <f>VLOOKUP(C3029,'[1]2月'!$I$1:$I$65536,1,0)</f>
        <v>#N/A</v>
      </c>
      <c r="E3029" s="450">
        <v>13617986966</v>
      </c>
      <c r="F3029" s="450" t="s">
        <v>6492</v>
      </c>
      <c r="G3029" s="450" t="s">
        <v>6492</v>
      </c>
      <c r="H3029" s="450">
        <v>50</v>
      </c>
      <c r="I3029" s="450">
        <v>202608</v>
      </c>
      <c r="N3029" s="451"/>
      <c r="O3029" s="451"/>
      <c r="R3029" s="451"/>
      <c r="U3029" s="451"/>
      <c r="V3029" s="451"/>
    </row>
    <row r="3030" s="44" customFormat="1" spans="1:22">
      <c r="A3030" s="16">
        <v>3028</v>
      </c>
      <c r="B3030" s="450" t="s">
        <v>6897</v>
      </c>
      <c r="C3030" s="450" t="s">
        <v>6898</v>
      </c>
      <c r="D3030" t="e">
        <f>VLOOKUP(C3030,'[1]2月'!$I$1:$I$65536,1,0)</f>
        <v>#N/A</v>
      </c>
      <c r="E3030" s="450">
        <v>19828472065</v>
      </c>
      <c r="F3030" s="450" t="s">
        <v>6492</v>
      </c>
      <c r="G3030" s="450" t="s">
        <v>6492</v>
      </c>
      <c r="H3030" s="450">
        <v>50</v>
      </c>
      <c r="I3030" s="450">
        <v>202608</v>
      </c>
      <c r="N3030" s="451"/>
      <c r="O3030" s="451"/>
      <c r="R3030" s="451"/>
      <c r="U3030" s="451"/>
      <c r="V3030" s="451"/>
    </row>
    <row r="3031" s="44" customFormat="1" spans="1:22">
      <c r="A3031" s="16">
        <v>3029</v>
      </c>
      <c r="B3031" s="450" t="s">
        <v>6899</v>
      </c>
      <c r="C3031" s="450" t="s">
        <v>6900</v>
      </c>
      <c r="D3031" t="e">
        <f>VLOOKUP(C3031,'[1]2月'!$I$1:$I$65536,1,0)</f>
        <v>#N/A</v>
      </c>
      <c r="E3031" s="452">
        <v>15279247438</v>
      </c>
      <c r="F3031" s="450" t="s">
        <v>6492</v>
      </c>
      <c r="G3031" s="450" t="s">
        <v>6492</v>
      </c>
      <c r="H3031" s="450">
        <v>50</v>
      </c>
      <c r="I3031" s="450">
        <v>202608</v>
      </c>
      <c r="N3031" s="451"/>
      <c r="O3031" s="451"/>
      <c r="R3031" s="451"/>
      <c r="U3031" s="451"/>
      <c r="V3031" s="451"/>
    </row>
    <row r="3032" s="44" customFormat="1" spans="1:22">
      <c r="A3032" s="16">
        <v>3030</v>
      </c>
      <c r="B3032" s="450" t="s">
        <v>6901</v>
      </c>
      <c r="C3032" s="450" t="s">
        <v>6902</v>
      </c>
      <c r="D3032" t="e">
        <f>VLOOKUP(C3032,'[1]2月'!$I$1:$I$65536,1,0)</f>
        <v>#N/A</v>
      </c>
      <c r="E3032" s="450">
        <v>13155765754</v>
      </c>
      <c r="F3032" s="450" t="s">
        <v>6492</v>
      </c>
      <c r="G3032" s="450" t="s">
        <v>6492</v>
      </c>
      <c r="H3032" s="450">
        <v>50</v>
      </c>
      <c r="I3032" s="450">
        <v>202608</v>
      </c>
      <c r="N3032" s="451"/>
      <c r="O3032" s="451"/>
      <c r="R3032" s="451"/>
      <c r="U3032" s="451"/>
      <c r="V3032" s="451"/>
    </row>
    <row r="3033" s="44" customFormat="1" spans="1:22">
      <c r="A3033" s="16">
        <v>3031</v>
      </c>
      <c r="B3033" s="450" t="s">
        <v>6903</v>
      </c>
      <c r="C3033" s="450" t="s">
        <v>6904</v>
      </c>
      <c r="D3033" t="e">
        <f>VLOOKUP(C3033,'[1]2月'!$I$1:$I$65536,1,0)</f>
        <v>#N/A</v>
      </c>
      <c r="E3033" s="450">
        <v>13617989930</v>
      </c>
      <c r="F3033" s="450" t="s">
        <v>6492</v>
      </c>
      <c r="G3033" s="450" t="s">
        <v>6492</v>
      </c>
      <c r="H3033" s="450">
        <v>50</v>
      </c>
      <c r="I3033" s="450">
        <v>202608</v>
      </c>
      <c r="N3033" s="451"/>
      <c r="O3033" s="451"/>
      <c r="R3033" s="451"/>
      <c r="U3033" s="451"/>
      <c r="V3033" s="451"/>
    </row>
    <row r="3034" s="44" customFormat="1" spans="1:22">
      <c r="A3034" s="16">
        <v>3032</v>
      </c>
      <c r="B3034" s="450" t="s">
        <v>6905</v>
      </c>
      <c r="C3034" s="450" t="s">
        <v>6906</v>
      </c>
      <c r="D3034" t="e">
        <f>VLOOKUP(C3034,'[1]2月'!$I$1:$I$65536,1,0)</f>
        <v>#N/A</v>
      </c>
      <c r="E3034" s="450">
        <v>13879833684</v>
      </c>
      <c r="F3034" s="450" t="s">
        <v>6492</v>
      </c>
      <c r="G3034" s="450" t="s">
        <v>6492</v>
      </c>
      <c r="H3034" s="450">
        <v>50</v>
      </c>
      <c r="I3034" s="450">
        <v>202608</v>
      </c>
      <c r="N3034" s="451"/>
      <c r="O3034" s="451"/>
      <c r="R3034" s="451"/>
      <c r="U3034" s="451"/>
      <c r="V3034" s="451"/>
    </row>
    <row r="3035" s="44" customFormat="1" spans="1:22">
      <c r="A3035" s="16">
        <v>3033</v>
      </c>
      <c r="B3035" s="450" t="s">
        <v>6907</v>
      </c>
      <c r="C3035" s="450" t="s">
        <v>6908</v>
      </c>
      <c r="D3035" t="e">
        <f>VLOOKUP(C3035,'[1]2月'!$I$1:$I$65536,1,0)</f>
        <v>#N/A</v>
      </c>
      <c r="E3035" s="450">
        <v>15179862106</v>
      </c>
      <c r="F3035" s="450" t="s">
        <v>6492</v>
      </c>
      <c r="G3035" s="450" t="s">
        <v>6492</v>
      </c>
      <c r="H3035" s="450">
        <v>50</v>
      </c>
      <c r="I3035" s="450">
        <v>202608</v>
      </c>
      <c r="N3035" s="451"/>
      <c r="O3035" s="451"/>
      <c r="R3035" s="451"/>
      <c r="U3035" s="451"/>
      <c r="V3035" s="451"/>
    </row>
    <row r="3036" s="44" customFormat="1" spans="1:22">
      <c r="A3036" s="16">
        <v>3034</v>
      </c>
      <c r="B3036" s="450" t="s">
        <v>6909</v>
      </c>
      <c r="C3036" s="450" t="s">
        <v>6910</v>
      </c>
      <c r="D3036" t="e">
        <f>VLOOKUP(C3036,'[1]2月'!$I$1:$I$65536,1,0)</f>
        <v>#N/A</v>
      </c>
      <c r="E3036" s="450">
        <v>13879824770</v>
      </c>
      <c r="F3036" s="450" t="s">
        <v>6492</v>
      </c>
      <c r="G3036" s="450" t="s">
        <v>6492</v>
      </c>
      <c r="H3036" s="450">
        <v>50</v>
      </c>
      <c r="I3036" s="450">
        <v>202608</v>
      </c>
      <c r="N3036" s="451"/>
      <c r="O3036" s="451"/>
      <c r="R3036" s="451"/>
      <c r="U3036" s="451"/>
      <c r="V3036" s="451"/>
    </row>
    <row r="3037" s="44" customFormat="1" spans="1:22">
      <c r="A3037" s="16">
        <v>3035</v>
      </c>
      <c r="B3037" s="450" t="s">
        <v>6911</v>
      </c>
      <c r="C3037" s="450" t="s">
        <v>6912</v>
      </c>
      <c r="D3037" t="e">
        <f>VLOOKUP(C3037,'[1]2月'!$I$1:$I$65536,1,0)</f>
        <v>#N/A</v>
      </c>
      <c r="E3037" s="450">
        <v>15870056464</v>
      </c>
      <c r="F3037" s="450" t="s">
        <v>6492</v>
      </c>
      <c r="G3037" s="450" t="s">
        <v>6492</v>
      </c>
      <c r="H3037" s="450">
        <v>50</v>
      </c>
      <c r="I3037" s="450">
        <v>202608</v>
      </c>
      <c r="N3037" s="451"/>
      <c r="O3037" s="451"/>
      <c r="R3037" s="451"/>
      <c r="U3037" s="451"/>
      <c r="V3037" s="451"/>
    </row>
    <row r="3038" s="44" customFormat="1" spans="1:22">
      <c r="A3038" s="16">
        <v>3036</v>
      </c>
      <c r="B3038" s="450" t="s">
        <v>6913</v>
      </c>
      <c r="C3038" s="450" t="s">
        <v>6914</v>
      </c>
      <c r="D3038" t="e">
        <f>VLOOKUP(C3038,'[1]2月'!$I$1:$I$65536,1,0)</f>
        <v>#N/A</v>
      </c>
      <c r="E3038" s="452">
        <v>15179832198</v>
      </c>
      <c r="F3038" s="450" t="s">
        <v>6492</v>
      </c>
      <c r="G3038" s="450" t="s">
        <v>6492</v>
      </c>
      <c r="H3038" s="450">
        <v>50</v>
      </c>
      <c r="I3038" s="450">
        <v>202608</v>
      </c>
      <c r="N3038" s="451"/>
      <c r="O3038" s="451"/>
      <c r="R3038" s="451"/>
      <c r="U3038" s="451"/>
      <c r="V3038" s="451"/>
    </row>
    <row r="3039" s="44" customFormat="1" spans="1:22">
      <c r="A3039" s="16">
        <v>3037</v>
      </c>
      <c r="B3039" s="450" t="s">
        <v>6915</v>
      </c>
      <c r="C3039" s="450" t="s">
        <v>6916</v>
      </c>
      <c r="D3039" t="e">
        <f>VLOOKUP(C3039,'[1]2月'!$I$1:$I$65536,1,0)</f>
        <v>#N/A</v>
      </c>
      <c r="E3039" s="452">
        <v>15179806863</v>
      </c>
      <c r="F3039" s="450" t="s">
        <v>6492</v>
      </c>
      <c r="G3039" s="450" t="s">
        <v>6492</v>
      </c>
      <c r="H3039" s="450">
        <v>50</v>
      </c>
      <c r="I3039" s="450">
        <v>202608</v>
      </c>
      <c r="N3039" s="451"/>
      <c r="O3039" s="451"/>
      <c r="R3039" s="451"/>
      <c r="U3039" s="451"/>
      <c r="V3039" s="451"/>
    </row>
    <row r="3040" s="44" customFormat="1" spans="1:22">
      <c r="A3040" s="16">
        <v>3038</v>
      </c>
      <c r="B3040" s="450" t="s">
        <v>6917</v>
      </c>
      <c r="C3040" s="450" t="s">
        <v>6918</v>
      </c>
      <c r="D3040" t="e">
        <f>VLOOKUP(C3040,'[1]2月'!$I$1:$I$65536,1,0)</f>
        <v>#N/A</v>
      </c>
      <c r="E3040" s="450">
        <v>15879982034</v>
      </c>
      <c r="F3040" s="450" t="s">
        <v>6492</v>
      </c>
      <c r="G3040" s="450" t="s">
        <v>6492</v>
      </c>
      <c r="H3040" s="450">
        <v>50</v>
      </c>
      <c r="I3040" s="450">
        <v>202608</v>
      </c>
      <c r="N3040" s="451"/>
      <c r="O3040" s="451"/>
      <c r="R3040" s="451"/>
      <c r="U3040" s="451"/>
      <c r="V3040" s="451"/>
    </row>
    <row r="3041" s="44" customFormat="1" spans="1:22">
      <c r="A3041" s="16">
        <v>3039</v>
      </c>
      <c r="B3041" s="450" t="s">
        <v>6919</v>
      </c>
      <c r="C3041" s="450" t="s">
        <v>6920</v>
      </c>
      <c r="D3041" t="e">
        <f>VLOOKUP(C3041,'[1]2月'!$I$1:$I$65536,1,0)</f>
        <v>#N/A</v>
      </c>
      <c r="E3041" s="450">
        <v>18979862311</v>
      </c>
      <c r="F3041" s="450" t="s">
        <v>6492</v>
      </c>
      <c r="G3041" s="450" t="s">
        <v>6492</v>
      </c>
      <c r="H3041" s="450">
        <v>50</v>
      </c>
      <c r="I3041" s="450">
        <v>202608</v>
      </c>
      <c r="N3041" s="451"/>
      <c r="O3041" s="451"/>
      <c r="R3041" s="451"/>
      <c r="U3041" s="451"/>
      <c r="V3041" s="451"/>
    </row>
    <row r="3042" s="44" customFormat="1" spans="1:22">
      <c r="A3042" s="16">
        <v>3040</v>
      </c>
      <c r="B3042" s="450" t="s">
        <v>6921</v>
      </c>
      <c r="C3042" s="450" t="s">
        <v>6922</v>
      </c>
      <c r="D3042" t="e">
        <f>VLOOKUP(C3042,'[1]2月'!$I$1:$I$65536,1,0)</f>
        <v>#N/A</v>
      </c>
      <c r="E3042" s="450">
        <v>15179815602</v>
      </c>
      <c r="F3042" s="450" t="s">
        <v>6492</v>
      </c>
      <c r="G3042" s="450" t="s">
        <v>6492</v>
      </c>
      <c r="H3042" s="450">
        <v>50</v>
      </c>
      <c r="I3042" s="450">
        <v>202608</v>
      </c>
      <c r="N3042" s="451"/>
      <c r="O3042" s="451"/>
      <c r="R3042" s="451"/>
      <c r="U3042" s="451"/>
      <c r="V3042" s="451"/>
    </row>
    <row r="3043" s="44" customFormat="1" spans="1:22">
      <c r="A3043" s="16">
        <v>3041</v>
      </c>
      <c r="B3043" s="450" t="s">
        <v>6923</v>
      </c>
      <c r="C3043" s="450" t="s">
        <v>6924</v>
      </c>
      <c r="D3043" t="e">
        <f>VLOOKUP(C3043,'[1]2月'!$I$1:$I$65536,1,0)</f>
        <v>#N/A</v>
      </c>
      <c r="E3043" s="450">
        <v>15347988166</v>
      </c>
      <c r="F3043" s="450" t="s">
        <v>6492</v>
      </c>
      <c r="G3043" s="450" t="s">
        <v>6492</v>
      </c>
      <c r="H3043" s="450">
        <v>50</v>
      </c>
      <c r="I3043" s="450">
        <v>202608</v>
      </c>
      <c r="N3043" s="451"/>
      <c r="O3043" s="451"/>
      <c r="R3043" s="451"/>
      <c r="U3043" s="451"/>
      <c r="V3043" s="451"/>
    </row>
    <row r="3044" s="44" customFormat="1" spans="1:22">
      <c r="A3044" s="16">
        <v>3042</v>
      </c>
      <c r="B3044" s="450" t="s">
        <v>6925</v>
      </c>
      <c r="C3044" s="450" t="s">
        <v>6926</v>
      </c>
      <c r="D3044" t="e">
        <f>VLOOKUP(C3044,'[1]2月'!$I$1:$I$65536,1,0)</f>
        <v>#N/A</v>
      </c>
      <c r="E3044" s="450">
        <v>18979812863</v>
      </c>
      <c r="F3044" s="450" t="s">
        <v>6492</v>
      </c>
      <c r="G3044" s="450" t="s">
        <v>6492</v>
      </c>
      <c r="H3044" s="450">
        <v>50</v>
      </c>
      <c r="I3044" s="450">
        <v>202608</v>
      </c>
      <c r="N3044" s="451"/>
      <c r="O3044" s="451"/>
      <c r="R3044" s="451"/>
      <c r="U3044" s="451"/>
      <c r="V3044" s="451"/>
    </row>
    <row r="3045" s="44" customFormat="1" spans="1:22">
      <c r="A3045" s="16">
        <v>3043</v>
      </c>
      <c r="B3045" s="450" t="s">
        <v>6927</v>
      </c>
      <c r="C3045" s="450" t="s">
        <v>6928</v>
      </c>
      <c r="D3045" t="e">
        <f>VLOOKUP(C3045,'[1]2月'!$I$1:$I$65536,1,0)</f>
        <v>#N/A</v>
      </c>
      <c r="E3045" s="452">
        <v>18827986194</v>
      </c>
      <c r="F3045" s="450" t="s">
        <v>6492</v>
      </c>
      <c r="G3045" s="450" t="s">
        <v>6492</v>
      </c>
      <c r="H3045" s="450">
        <v>50</v>
      </c>
      <c r="I3045" s="450">
        <v>202608</v>
      </c>
      <c r="N3045" s="451"/>
      <c r="O3045" s="451"/>
      <c r="R3045" s="451"/>
      <c r="U3045" s="451"/>
      <c r="V3045" s="451"/>
    </row>
    <row r="3046" s="44" customFormat="1" spans="1:22">
      <c r="A3046" s="16">
        <v>3044</v>
      </c>
      <c r="B3046" s="450" t="s">
        <v>6929</v>
      </c>
      <c r="C3046" s="450" t="s">
        <v>6930</v>
      </c>
      <c r="D3046" t="e">
        <f>VLOOKUP(C3046,'[1]2月'!$I$1:$I$65536,1,0)</f>
        <v>#N/A</v>
      </c>
      <c r="E3046" s="450">
        <v>18046785668</v>
      </c>
      <c r="F3046" s="450" t="s">
        <v>6492</v>
      </c>
      <c r="G3046" s="450" t="s">
        <v>6492</v>
      </c>
      <c r="H3046" s="450">
        <v>50</v>
      </c>
      <c r="I3046" s="450">
        <v>202608</v>
      </c>
      <c r="N3046" s="451"/>
      <c r="O3046" s="451"/>
      <c r="R3046" s="451"/>
      <c r="U3046" s="451"/>
      <c r="V3046" s="451"/>
    </row>
    <row r="3047" s="44" customFormat="1" spans="1:22">
      <c r="A3047" s="16">
        <v>3045</v>
      </c>
      <c r="B3047" s="450" t="s">
        <v>6931</v>
      </c>
      <c r="C3047" s="450" t="s">
        <v>6932</v>
      </c>
      <c r="D3047" t="e">
        <f>VLOOKUP(C3047,'[1]2月'!$I$1:$I$65536,1,0)</f>
        <v>#N/A</v>
      </c>
      <c r="E3047" s="450">
        <v>15170306317</v>
      </c>
      <c r="F3047" s="450" t="s">
        <v>6492</v>
      </c>
      <c r="G3047" s="450" t="s">
        <v>6492</v>
      </c>
      <c r="H3047" s="450">
        <v>50</v>
      </c>
      <c r="I3047" s="450">
        <v>202608</v>
      </c>
      <c r="N3047" s="451"/>
      <c r="O3047" s="451"/>
      <c r="R3047" s="451"/>
      <c r="U3047" s="451"/>
      <c r="V3047" s="451"/>
    </row>
    <row r="3048" s="44" customFormat="1" spans="1:22">
      <c r="A3048" s="16">
        <v>3046</v>
      </c>
      <c r="B3048" s="450" t="s">
        <v>6933</v>
      </c>
      <c r="C3048" s="450" t="s">
        <v>6934</v>
      </c>
      <c r="D3048" t="e">
        <f>VLOOKUP(C3048,'[1]2月'!$I$1:$I$65536,1,0)</f>
        <v>#N/A</v>
      </c>
      <c r="E3048" s="450">
        <v>13879883700</v>
      </c>
      <c r="F3048" s="450" t="s">
        <v>6492</v>
      </c>
      <c r="G3048" s="450" t="s">
        <v>6492</v>
      </c>
      <c r="H3048" s="450">
        <v>50</v>
      </c>
      <c r="I3048" s="450">
        <v>202608</v>
      </c>
      <c r="N3048" s="451"/>
      <c r="O3048" s="451"/>
      <c r="R3048" s="451"/>
      <c r="U3048" s="451"/>
      <c r="V3048" s="451"/>
    </row>
    <row r="3049" s="44" customFormat="1" spans="1:22">
      <c r="A3049" s="16">
        <v>3047</v>
      </c>
      <c r="B3049" s="450" t="s">
        <v>6935</v>
      </c>
      <c r="C3049" s="450" t="s">
        <v>6936</v>
      </c>
      <c r="D3049" t="e">
        <f>VLOOKUP(C3049,'[1]2月'!$I$1:$I$65536,1,0)</f>
        <v>#N/A</v>
      </c>
      <c r="E3049" s="450">
        <v>15250088740</v>
      </c>
      <c r="F3049" s="450" t="s">
        <v>6492</v>
      </c>
      <c r="G3049" s="450" t="s">
        <v>6492</v>
      </c>
      <c r="H3049" s="450">
        <v>50</v>
      </c>
      <c r="I3049" s="450">
        <v>202608</v>
      </c>
      <c r="N3049" s="451"/>
      <c r="O3049" s="451"/>
      <c r="R3049" s="451"/>
      <c r="U3049" s="451"/>
      <c r="V3049" s="451"/>
    </row>
    <row r="3050" s="44" customFormat="1" spans="1:22">
      <c r="A3050" s="16">
        <v>3048</v>
      </c>
      <c r="B3050" s="450" t="s">
        <v>6937</v>
      </c>
      <c r="C3050" s="450" t="s">
        <v>6938</v>
      </c>
      <c r="D3050" t="e">
        <f>VLOOKUP(C3050,'[1]2月'!$I$1:$I$65536,1,0)</f>
        <v>#N/A</v>
      </c>
      <c r="E3050" s="452">
        <v>15779826810</v>
      </c>
      <c r="F3050" s="450" t="s">
        <v>6492</v>
      </c>
      <c r="G3050" s="450" t="s">
        <v>6492</v>
      </c>
      <c r="H3050" s="450">
        <v>50</v>
      </c>
      <c r="I3050" s="450">
        <v>202608</v>
      </c>
      <c r="N3050" s="451"/>
      <c r="O3050" s="451"/>
      <c r="R3050" s="451"/>
      <c r="U3050" s="451"/>
      <c r="V3050" s="451"/>
    </row>
    <row r="3051" s="44" customFormat="1" spans="1:22">
      <c r="A3051" s="16">
        <v>3049</v>
      </c>
      <c r="B3051" s="450" t="s">
        <v>6939</v>
      </c>
      <c r="C3051" s="450" t="s">
        <v>6940</v>
      </c>
      <c r="D3051" t="e">
        <f>VLOOKUP(C3051,'[1]2月'!$I$1:$I$65536,1,0)</f>
        <v>#N/A</v>
      </c>
      <c r="E3051" s="452">
        <v>13576413648</v>
      </c>
      <c r="F3051" s="450" t="s">
        <v>6492</v>
      </c>
      <c r="G3051" s="450" t="s">
        <v>6492</v>
      </c>
      <c r="H3051" s="450">
        <v>50</v>
      </c>
      <c r="I3051" s="450">
        <v>202608</v>
      </c>
      <c r="N3051" s="451"/>
      <c r="O3051" s="451"/>
      <c r="R3051" s="451"/>
      <c r="U3051" s="451"/>
      <c r="V3051" s="451"/>
    </row>
    <row r="3052" s="44" customFormat="1" spans="1:22">
      <c r="A3052" s="16">
        <v>3050</v>
      </c>
      <c r="B3052" s="450" t="s">
        <v>6941</v>
      </c>
      <c r="C3052" s="450" t="s">
        <v>6942</v>
      </c>
      <c r="D3052" t="e">
        <f>VLOOKUP(C3052,'[1]2月'!$I$1:$I$65536,1,0)</f>
        <v>#N/A</v>
      </c>
      <c r="E3052" s="452">
        <v>13133897009</v>
      </c>
      <c r="F3052" s="450" t="s">
        <v>6492</v>
      </c>
      <c r="G3052" s="450" t="s">
        <v>6492</v>
      </c>
      <c r="H3052" s="450">
        <v>50</v>
      </c>
      <c r="I3052" s="450">
        <v>202608</v>
      </c>
      <c r="N3052" s="451"/>
      <c r="O3052" s="451"/>
      <c r="R3052" s="451"/>
      <c r="U3052" s="451"/>
      <c r="V3052" s="451"/>
    </row>
    <row r="3053" s="44" customFormat="1" spans="1:22">
      <c r="A3053" s="16">
        <v>3051</v>
      </c>
      <c r="B3053" s="450" t="s">
        <v>6943</v>
      </c>
      <c r="C3053" s="450" t="s">
        <v>6944</v>
      </c>
      <c r="D3053" t="e">
        <f>VLOOKUP(C3053,'[1]2月'!$I$1:$I$65536,1,0)</f>
        <v>#N/A</v>
      </c>
      <c r="E3053" s="450">
        <v>18046785668</v>
      </c>
      <c r="F3053" s="450" t="s">
        <v>6492</v>
      </c>
      <c r="G3053" s="450" t="s">
        <v>6492</v>
      </c>
      <c r="H3053" s="450">
        <v>50</v>
      </c>
      <c r="I3053" s="450">
        <v>202608</v>
      </c>
      <c r="N3053" s="451"/>
      <c r="O3053" s="451"/>
      <c r="R3053" s="451"/>
      <c r="U3053" s="451"/>
      <c r="V3053" s="451"/>
    </row>
    <row r="3054" s="44" customFormat="1" spans="1:22">
      <c r="A3054" s="16">
        <v>3052</v>
      </c>
      <c r="B3054" s="450" t="s">
        <v>6945</v>
      </c>
      <c r="C3054" s="450" t="s">
        <v>6946</v>
      </c>
      <c r="D3054" t="e">
        <f>VLOOKUP(C3054,'[1]2月'!$I$1:$I$65536,1,0)</f>
        <v>#N/A</v>
      </c>
      <c r="E3054" s="450">
        <v>13879810456</v>
      </c>
      <c r="F3054" s="450" t="s">
        <v>6492</v>
      </c>
      <c r="G3054" s="450" t="s">
        <v>6492</v>
      </c>
      <c r="H3054" s="450">
        <v>50</v>
      </c>
      <c r="I3054" s="450">
        <v>202608</v>
      </c>
      <c r="N3054" s="451"/>
      <c r="O3054" s="451"/>
      <c r="R3054" s="451"/>
      <c r="U3054" s="451"/>
      <c r="V3054" s="451"/>
    </row>
    <row r="3055" s="44" customFormat="1" spans="1:22">
      <c r="A3055" s="16">
        <v>3053</v>
      </c>
      <c r="B3055" s="450" t="s">
        <v>6947</v>
      </c>
      <c r="C3055" s="450" t="s">
        <v>6948</v>
      </c>
      <c r="D3055" t="e">
        <f>VLOOKUP(C3055,'[1]2月'!$I$1:$I$65536,1,0)</f>
        <v>#N/A</v>
      </c>
      <c r="E3055" s="450">
        <v>13117989938</v>
      </c>
      <c r="F3055" s="450" t="s">
        <v>6492</v>
      </c>
      <c r="G3055" s="450" t="s">
        <v>6492</v>
      </c>
      <c r="H3055" s="450">
        <v>50</v>
      </c>
      <c r="I3055" s="450">
        <v>202608</v>
      </c>
      <c r="N3055" s="451"/>
      <c r="O3055" s="451"/>
      <c r="R3055" s="451"/>
      <c r="U3055" s="451"/>
      <c r="V3055" s="451"/>
    </row>
    <row r="3056" s="44" customFormat="1" spans="1:22">
      <c r="A3056" s="16">
        <v>3054</v>
      </c>
      <c r="B3056" s="450" t="s">
        <v>6949</v>
      </c>
      <c r="C3056" s="450" t="s">
        <v>6950</v>
      </c>
      <c r="D3056" t="e">
        <f>VLOOKUP(C3056,'[1]2月'!$I$1:$I$65536,1,0)</f>
        <v>#N/A</v>
      </c>
      <c r="E3056" s="450">
        <v>13879883700</v>
      </c>
      <c r="F3056" s="450" t="s">
        <v>6492</v>
      </c>
      <c r="G3056" s="450" t="s">
        <v>6492</v>
      </c>
      <c r="H3056" s="450">
        <v>50</v>
      </c>
      <c r="I3056" s="450">
        <v>202608</v>
      </c>
      <c r="N3056" s="451"/>
      <c r="O3056" s="451"/>
      <c r="R3056" s="451"/>
      <c r="U3056" s="451"/>
      <c r="V3056" s="451"/>
    </row>
    <row r="3057" s="44" customFormat="1" spans="1:22">
      <c r="A3057" s="16">
        <v>3055</v>
      </c>
      <c r="B3057" s="450" t="s">
        <v>6951</v>
      </c>
      <c r="C3057" s="450" t="s">
        <v>6952</v>
      </c>
      <c r="D3057" t="e">
        <f>VLOOKUP(C3057,'[1]2月'!$I$1:$I$65536,1,0)</f>
        <v>#N/A</v>
      </c>
      <c r="E3057" s="450">
        <v>15079857750</v>
      </c>
      <c r="F3057" s="450" t="s">
        <v>6492</v>
      </c>
      <c r="G3057" s="450" t="s">
        <v>6492</v>
      </c>
      <c r="H3057" s="450">
        <v>50</v>
      </c>
      <c r="I3057" s="450">
        <v>202608</v>
      </c>
      <c r="N3057" s="451"/>
      <c r="O3057" s="451"/>
      <c r="R3057" s="451"/>
      <c r="U3057" s="451"/>
      <c r="V3057" s="451"/>
    </row>
    <row r="3058" s="44" customFormat="1" spans="1:22">
      <c r="A3058" s="16">
        <v>3056</v>
      </c>
      <c r="B3058" s="450" t="s">
        <v>6953</v>
      </c>
      <c r="C3058" s="450" t="s">
        <v>6954</v>
      </c>
      <c r="D3058" t="e">
        <f>VLOOKUP(C3058,'[1]2月'!$I$1:$I$65536,1,0)</f>
        <v>#N/A</v>
      </c>
      <c r="E3058" s="450">
        <v>15079885588</v>
      </c>
      <c r="F3058" s="450" t="s">
        <v>6492</v>
      </c>
      <c r="G3058" s="450" t="s">
        <v>6492</v>
      </c>
      <c r="H3058" s="450">
        <v>50</v>
      </c>
      <c r="I3058" s="450">
        <v>202608</v>
      </c>
      <c r="N3058" s="451"/>
      <c r="O3058" s="451"/>
      <c r="R3058" s="451"/>
      <c r="U3058" s="451"/>
      <c r="V3058" s="451"/>
    </row>
    <row r="3059" s="44" customFormat="1" spans="1:22">
      <c r="A3059" s="16">
        <v>3057</v>
      </c>
      <c r="B3059" s="450" t="s">
        <v>6955</v>
      </c>
      <c r="C3059" s="450" t="s">
        <v>6956</v>
      </c>
      <c r="D3059" t="e">
        <f>VLOOKUP(C3059,'[1]2月'!$I$1:$I$65536,1,0)</f>
        <v>#N/A</v>
      </c>
      <c r="E3059" s="450">
        <v>13307985802</v>
      </c>
      <c r="F3059" s="450" t="s">
        <v>6492</v>
      </c>
      <c r="G3059" s="450" t="s">
        <v>6492</v>
      </c>
      <c r="H3059" s="450">
        <v>50</v>
      </c>
      <c r="I3059" s="450">
        <v>202608</v>
      </c>
      <c r="N3059" s="451"/>
      <c r="O3059" s="451"/>
      <c r="R3059" s="451"/>
      <c r="U3059" s="451"/>
      <c r="V3059" s="451"/>
    </row>
    <row r="3060" s="44" customFormat="1" spans="1:22">
      <c r="A3060" s="16">
        <v>3058</v>
      </c>
      <c r="B3060" s="450" t="s">
        <v>6957</v>
      </c>
      <c r="C3060" s="450" t="s">
        <v>6958</v>
      </c>
      <c r="D3060" t="e">
        <f>VLOOKUP(C3060,'[1]2月'!$I$1:$I$65536,1,0)</f>
        <v>#N/A</v>
      </c>
      <c r="E3060" s="450">
        <v>17779822186</v>
      </c>
      <c r="F3060" s="450" t="s">
        <v>6492</v>
      </c>
      <c r="G3060" s="450" t="s">
        <v>6492</v>
      </c>
      <c r="H3060" s="450">
        <v>50</v>
      </c>
      <c r="I3060" s="450">
        <v>202608</v>
      </c>
      <c r="N3060" s="451"/>
      <c r="O3060" s="451"/>
      <c r="R3060" s="451"/>
      <c r="U3060" s="451"/>
      <c r="V3060" s="451"/>
    </row>
    <row r="3061" s="44" customFormat="1" spans="1:22">
      <c r="A3061" s="16">
        <v>3059</v>
      </c>
      <c r="B3061" s="450" t="s">
        <v>6959</v>
      </c>
      <c r="C3061" s="450" t="s">
        <v>6960</v>
      </c>
      <c r="D3061" t="e">
        <f>VLOOKUP(C3061,'[1]2月'!$I$1:$I$65536,1,0)</f>
        <v>#N/A</v>
      </c>
      <c r="E3061" s="452">
        <v>13133891119</v>
      </c>
      <c r="F3061" s="450" t="s">
        <v>6492</v>
      </c>
      <c r="G3061" s="450" t="s">
        <v>6492</v>
      </c>
      <c r="H3061" s="450">
        <v>50</v>
      </c>
      <c r="I3061" s="450">
        <v>202608</v>
      </c>
      <c r="N3061" s="451"/>
      <c r="O3061" s="451"/>
      <c r="R3061" s="451"/>
      <c r="U3061" s="451"/>
      <c r="V3061" s="451"/>
    </row>
    <row r="3062" s="44" customFormat="1" spans="1:22">
      <c r="A3062" s="16">
        <v>3060</v>
      </c>
      <c r="B3062" s="450" t="s">
        <v>6961</v>
      </c>
      <c r="C3062" s="450" t="s">
        <v>6962</v>
      </c>
      <c r="D3062" t="e">
        <f>VLOOKUP(C3062,'[1]2月'!$I$1:$I$65536,1,0)</f>
        <v>#N/A</v>
      </c>
      <c r="E3062" s="450">
        <v>13170981553</v>
      </c>
      <c r="F3062" s="450" t="s">
        <v>6492</v>
      </c>
      <c r="G3062" s="450" t="s">
        <v>6492</v>
      </c>
      <c r="H3062" s="450">
        <v>50</v>
      </c>
      <c r="I3062" s="450">
        <v>202608</v>
      </c>
      <c r="N3062" s="451"/>
      <c r="O3062" s="451"/>
      <c r="R3062" s="451"/>
      <c r="U3062" s="451"/>
      <c r="V3062" s="451"/>
    </row>
    <row r="3063" s="44" customFormat="1" spans="1:22">
      <c r="A3063" s="16">
        <v>3061</v>
      </c>
      <c r="B3063" s="450" t="s">
        <v>6963</v>
      </c>
      <c r="C3063" s="450" t="s">
        <v>6964</v>
      </c>
      <c r="D3063" t="e">
        <f>VLOOKUP(C3063,'[1]2月'!$I$1:$I$65536,1,0)</f>
        <v>#N/A</v>
      </c>
      <c r="E3063" s="452">
        <v>18879839820</v>
      </c>
      <c r="F3063" s="450" t="s">
        <v>6492</v>
      </c>
      <c r="G3063" s="450" t="s">
        <v>6492</v>
      </c>
      <c r="H3063" s="450">
        <v>50</v>
      </c>
      <c r="I3063" s="450">
        <v>202608</v>
      </c>
      <c r="N3063" s="451"/>
      <c r="O3063" s="451"/>
      <c r="R3063" s="451"/>
      <c r="U3063" s="451"/>
      <c r="V3063" s="451"/>
    </row>
    <row r="3064" s="44" customFormat="1" spans="1:22">
      <c r="A3064" s="16">
        <v>3062</v>
      </c>
      <c r="B3064" s="450" t="s">
        <v>6965</v>
      </c>
      <c r="C3064" s="450" t="s">
        <v>6966</v>
      </c>
      <c r="D3064" t="e">
        <f>VLOOKUP(C3064,'[1]2月'!$I$1:$I$65536,1,0)</f>
        <v>#N/A</v>
      </c>
      <c r="E3064" s="452">
        <v>13707981519</v>
      </c>
      <c r="F3064" s="450" t="s">
        <v>6492</v>
      </c>
      <c r="G3064" s="450" t="s">
        <v>6492</v>
      </c>
      <c r="H3064" s="450">
        <v>50</v>
      </c>
      <c r="I3064" s="450">
        <v>202608</v>
      </c>
      <c r="N3064" s="451"/>
      <c r="O3064" s="451"/>
      <c r="R3064" s="451"/>
      <c r="U3064" s="451"/>
      <c r="V3064" s="451"/>
    </row>
    <row r="3065" s="44" customFormat="1" spans="1:22">
      <c r="A3065" s="16">
        <v>3063</v>
      </c>
      <c r="B3065" s="450" t="s">
        <v>6967</v>
      </c>
      <c r="C3065" s="450" t="s">
        <v>6968</v>
      </c>
      <c r="D3065" t="e">
        <f>VLOOKUP(C3065,'[1]2月'!$I$1:$I$65536,1,0)</f>
        <v>#N/A</v>
      </c>
      <c r="E3065" s="450">
        <v>15079880424</v>
      </c>
      <c r="F3065" s="450" t="s">
        <v>6492</v>
      </c>
      <c r="G3065" s="450" t="s">
        <v>6492</v>
      </c>
      <c r="H3065" s="450">
        <v>50</v>
      </c>
      <c r="I3065" s="450">
        <v>202608</v>
      </c>
      <c r="N3065" s="451"/>
      <c r="O3065" s="451"/>
      <c r="R3065" s="451"/>
      <c r="U3065" s="451"/>
      <c r="V3065" s="451"/>
    </row>
    <row r="3066" s="44" customFormat="1" spans="1:22">
      <c r="A3066" s="16">
        <v>3064</v>
      </c>
      <c r="B3066" s="450" t="s">
        <v>6969</v>
      </c>
      <c r="C3066" s="450" t="s">
        <v>6970</v>
      </c>
      <c r="D3066" t="e">
        <f>VLOOKUP(C3066,'[1]2月'!$I$1:$I$65536,1,0)</f>
        <v>#N/A</v>
      </c>
      <c r="E3066" s="450">
        <v>13408006366</v>
      </c>
      <c r="F3066" s="450" t="s">
        <v>6492</v>
      </c>
      <c r="G3066" s="450" t="s">
        <v>6492</v>
      </c>
      <c r="H3066" s="450">
        <v>50</v>
      </c>
      <c r="I3066" s="450">
        <v>202608</v>
      </c>
      <c r="N3066" s="451"/>
      <c r="O3066" s="451"/>
      <c r="R3066" s="451"/>
      <c r="U3066" s="451"/>
      <c r="V3066" s="451"/>
    </row>
    <row r="3067" s="44" customFormat="1" spans="1:22">
      <c r="A3067" s="16">
        <v>3065</v>
      </c>
      <c r="B3067" s="450" t="s">
        <v>6971</v>
      </c>
      <c r="C3067" s="450" t="s">
        <v>6972</v>
      </c>
      <c r="D3067" t="e">
        <f>VLOOKUP(C3067,'[1]2月'!$I$1:$I$65536,1,0)</f>
        <v>#N/A</v>
      </c>
      <c r="E3067" s="450">
        <v>13907981133</v>
      </c>
      <c r="F3067" s="450" t="s">
        <v>6492</v>
      </c>
      <c r="G3067" s="450" t="s">
        <v>6492</v>
      </c>
      <c r="H3067" s="450">
        <v>50</v>
      </c>
      <c r="I3067" s="450">
        <v>202608</v>
      </c>
      <c r="N3067" s="451"/>
      <c r="O3067" s="451"/>
      <c r="R3067" s="451"/>
      <c r="U3067" s="451"/>
      <c r="V3067" s="451"/>
    </row>
    <row r="3068" s="44" customFormat="1" spans="1:22">
      <c r="A3068" s="16">
        <v>3066</v>
      </c>
      <c r="B3068" s="450" t="s">
        <v>6973</v>
      </c>
      <c r="C3068" s="450" t="s">
        <v>6974</v>
      </c>
      <c r="D3068" t="e">
        <f>VLOOKUP(C3068,'[1]2月'!$I$1:$I$65536,1,0)</f>
        <v>#N/A</v>
      </c>
      <c r="E3068" s="450">
        <v>15679817282</v>
      </c>
      <c r="F3068" s="450" t="s">
        <v>6492</v>
      </c>
      <c r="G3068" s="450" t="s">
        <v>6492</v>
      </c>
      <c r="H3068" s="450">
        <v>50</v>
      </c>
      <c r="I3068" s="450">
        <v>202608</v>
      </c>
      <c r="N3068" s="451"/>
      <c r="O3068" s="451"/>
      <c r="R3068" s="451"/>
      <c r="U3068" s="451"/>
      <c r="V3068" s="451"/>
    </row>
    <row r="3069" s="44" customFormat="1" spans="1:22">
      <c r="A3069" s="16">
        <v>3067</v>
      </c>
      <c r="B3069" s="450" t="s">
        <v>742</v>
      </c>
      <c r="C3069" s="450" t="s">
        <v>6975</v>
      </c>
      <c r="D3069" t="e">
        <f>VLOOKUP(C3069,'[1]2月'!$I$1:$I$65536,1,0)</f>
        <v>#N/A</v>
      </c>
      <c r="E3069" s="450">
        <v>15397989230</v>
      </c>
      <c r="F3069" s="450" t="s">
        <v>6492</v>
      </c>
      <c r="G3069" s="450" t="s">
        <v>6492</v>
      </c>
      <c r="H3069" s="450">
        <v>50</v>
      </c>
      <c r="I3069" s="450">
        <v>202608</v>
      </c>
      <c r="N3069" s="451"/>
      <c r="O3069" s="451"/>
      <c r="R3069" s="451"/>
      <c r="U3069" s="451"/>
      <c r="V3069" s="451"/>
    </row>
    <row r="3070" s="44" customFormat="1" spans="1:22">
      <c r="A3070" s="16">
        <v>3068</v>
      </c>
      <c r="B3070" s="450" t="s">
        <v>6976</v>
      </c>
      <c r="C3070" s="450" t="s">
        <v>6977</v>
      </c>
      <c r="D3070" t="e">
        <f>VLOOKUP(C3070,'[1]2月'!$I$1:$I$65536,1,0)</f>
        <v>#N/A</v>
      </c>
      <c r="E3070" s="450">
        <v>13767818638</v>
      </c>
      <c r="F3070" s="450" t="s">
        <v>6492</v>
      </c>
      <c r="G3070" s="450" t="s">
        <v>6492</v>
      </c>
      <c r="H3070" s="450">
        <v>50</v>
      </c>
      <c r="I3070" s="450">
        <v>202608</v>
      </c>
      <c r="N3070" s="451"/>
      <c r="O3070" s="451"/>
      <c r="R3070" s="451"/>
      <c r="U3070" s="451"/>
      <c r="V3070" s="451"/>
    </row>
    <row r="3071" s="44" customFormat="1" spans="1:22">
      <c r="A3071" s="16">
        <v>3069</v>
      </c>
      <c r="B3071" s="450" t="s">
        <v>6978</v>
      </c>
      <c r="C3071" s="450" t="s">
        <v>6979</v>
      </c>
      <c r="D3071" t="e">
        <f>VLOOKUP(C3071,'[1]2月'!$I$1:$I$65536,1,0)</f>
        <v>#N/A</v>
      </c>
      <c r="E3071" s="450">
        <v>13979864259</v>
      </c>
      <c r="F3071" s="450" t="s">
        <v>6492</v>
      </c>
      <c r="G3071" s="450" t="s">
        <v>6492</v>
      </c>
      <c r="H3071" s="450">
        <v>50</v>
      </c>
      <c r="I3071" s="450">
        <v>202608</v>
      </c>
      <c r="N3071" s="451"/>
      <c r="O3071" s="451"/>
      <c r="R3071" s="451"/>
      <c r="U3071" s="451"/>
      <c r="V3071" s="451"/>
    </row>
    <row r="3072" s="44" customFormat="1" spans="1:22">
      <c r="A3072" s="16">
        <v>3070</v>
      </c>
      <c r="B3072" s="450" t="s">
        <v>6980</v>
      </c>
      <c r="C3072" s="450" t="s">
        <v>6981</v>
      </c>
      <c r="D3072" t="e">
        <f>VLOOKUP(C3072,'[1]2月'!$I$1:$I$65536,1,0)</f>
        <v>#N/A</v>
      </c>
      <c r="E3072" s="452">
        <v>15079851590</v>
      </c>
      <c r="F3072" s="450" t="s">
        <v>6492</v>
      </c>
      <c r="G3072" s="450" t="s">
        <v>6492</v>
      </c>
      <c r="H3072" s="450">
        <v>50</v>
      </c>
      <c r="I3072" s="450">
        <v>202608</v>
      </c>
      <c r="N3072" s="451"/>
      <c r="O3072" s="451"/>
      <c r="R3072" s="451"/>
      <c r="U3072" s="451"/>
      <c r="V3072" s="451"/>
    </row>
    <row r="3073" s="44" customFormat="1" spans="1:22">
      <c r="A3073" s="16">
        <v>3071</v>
      </c>
      <c r="B3073" s="450" t="s">
        <v>6982</v>
      </c>
      <c r="C3073" s="450" t="s">
        <v>6983</v>
      </c>
      <c r="D3073" t="e">
        <f>VLOOKUP(C3073,'[1]2月'!$I$1:$I$65536,1,0)</f>
        <v>#N/A</v>
      </c>
      <c r="E3073" s="450">
        <v>13735436097</v>
      </c>
      <c r="F3073" s="450" t="s">
        <v>6492</v>
      </c>
      <c r="G3073" s="450" t="s">
        <v>6492</v>
      </c>
      <c r="H3073" s="450">
        <v>50</v>
      </c>
      <c r="I3073" s="450">
        <v>202608</v>
      </c>
      <c r="N3073" s="451"/>
      <c r="O3073" s="451"/>
      <c r="R3073" s="451"/>
      <c r="U3073" s="451"/>
      <c r="V3073" s="451"/>
    </row>
    <row r="3074" s="44" customFormat="1" spans="1:22">
      <c r="A3074" s="16">
        <v>3072</v>
      </c>
      <c r="B3074" s="450" t="s">
        <v>6984</v>
      </c>
      <c r="C3074" s="450" t="s">
        <v>6985</v>
      </c>
      <c r="D3074" t="e">
        <f>VLOOKUP(C3074,'[1]2月'!$I$1:$I$65536,1,0)</f>
        <v>#N/A</v>
      </c>
      <c r="E3074" s="452">
        <v>15879494776</v>
      </c>
      <c r="F3074" s="450" t="s">
        <v>6492</v>
      </c>
      <c r="G3074" s="450" t="s">
        <v>6492</v>
      </c>
      <c r="H3074" s="450">
        <v>50</v>
      </c>
      <c r="I3074" s="450">
        <v>202608</v>
      </c>
      <c r="N3074" s="451"/>
      <c r="O3074" s="451"/>
      <c r="R3074" s="451"/>
      <c r="U3074" s="451"/>
      <c r="V3074" s="451"/>
    </row>
    <row r="3075" s="44" customFormat="1" spans="1:22">
      <c r="A3075" s="16">
        <v>3073</v>
      </c>
      <c r="B3075" s="450" t="s">
        <v>6986</v>
      </c>
      <c r="C3075" s="450" t="s">
        <v>6987</v>
      </c>
      <c r="D3075" t="e">
        <f>VLOOKUP(C3075,'[1]2月'!$I$1:$I$65536,1,0)</f>
        <v>#N/A</v>
      </c>
      <c r="E3075" s="450">
        <v>15279991907</v>
      </c>
      <c r="F3075" s="450" t="s">
        <v>6492</v>
      </c>
      <c r="G3075" s="450" t="s">
        <v>6492</v>
      </c>
      <c r="H3075" s="450">
        <v>50</v>
      </c>
      <c r="I3075" s="450">
        <v>202608</v>
      </c>
      <c r="N3075" s="451"/>
      <c r="O3075" s="451"/>
      <c r="R3075" s="451"/>
      <c r="U3075" s="451"/>
      <c r="V3075" s="451"/>
    </row>
    <row r="3076" s="44" customFormat="1" spans="1:22">
      <c r="A3076" s="16">
        <v>3074</v>
      </c>
      <c r="B3076" s="450" t="s">
        <v>6988</v>
      </c>
      <c r="C3076" s="450" t="s">
        <v>6989</v>
      </c>
      <c r="D3076" t="e">
        <f>VLOOKUP(C3076,'[1]2月'!$I$1:$I$65536,1,0)</f>
        <v>#N/A</v>
      </c>
      <c r="E3076" s="450">
        <v>19179846715</v>
      </c>
      <c r="F3076" s="450" t="s">
        <v>6492</v>
      </c>
      <c r="G3076" s="450" t="s">
        <v>6492</v>
      </c>
      <c r="H3076" s="450">
        <v>50</v>
      </c>
      <c r="I3076" s="450">
        <v>202608</v>
      </c>
      <c r="M3076" s="44" t="s">
        <v>6990</v>
      </c>
      <c r="N3076" s="748" t="s">
        <v>6991</v>
      </c>
      <c r="O3076" s="44" t="s">
        <v>6992</v>
      </c>
      <c r="R3076" s="451"/>
      <c r="U3076" s="451"/>
      <c r="V3076" s="451"/>
    </row>
    <row r="3077" s="44" customFormat="1" spans="1:22">
      <c r="A3077" s="16">
        <v>3075</v>
      </c>
      <c r="B3077" s="450" t="s">
        <v>6993</v>
      </c>
      <c r="C3077" s="450" t="s">
        <v>6994</v>
      </c>
      <c r="D3077" t="e">
        <f>VLOOKUP(C3077,'[1]2月'!$I$1:$I$65536,1,0)</f>
        <v>#N/A</v>
      </c>
      <c r="E3077" s="450">
        <v>15079856208</v>
      </c>
      <c r="F3077" s="450" t="s">
        <v>6492</v>
      </c>
      <c r="G3077" s="450" t="s">
        <v>6492</v>
      </c>
      <c r="H3077" s="450">
        <v>50</v>
      </c>
      <c r="I3077" s="450">
        <v>202608</v>
      </c>
      <c r="N3077" s="451"/>
      <c r="O3077" s="451"/>
      <c r="R3077" s="451"/>
      <c r="U3077" s="451"/>
      <c r="V3077" s="451"/>
    </row>
    <row r="3078" s="44" customFormat="1" spans="1:22">
      <c r="A3078" s="16">
        <v>3076</v>
      </c>
      <c r="B3078" s="450" t="s">
        <v>6995</v>
      </c>
      <c r="C3078" s="450" t="s">
        <v>6996</v>
      </c>
      <c r="D3078" t="e">
        <f>VLOOKUP(C3078,'[1]2月'!$I$1:$I$65536,1,0)</f>
        <v>#N/A</v>
      </c>
      <c r="E3078" s="450">
        <v>15279983775</v>
      </c>
      <c r="F3078" s="450" t="s">
        <v>6492</v>
      </c>
      <c r="G3078" s="450" t="s">
        <v>6492</v>
      </c>
      <c r="H3078" s="450">
        <v>50</v>
      </c>
      <c r="I3078" s="450">
        <v>202608</v>
      </c>
      <c r="N3078" s="451"/>
      <c r="O3078" s="451"/>
      <c r="R3078" s="451"/>
      <c r="U3078" s="451"/>
      <c r="V3078" s="451"/>
    </row>
    <row r="3079" s="44" customFormat="1" spans="1:22">
      <c r="A3079" s="16">
        <v>3077</v>
      </c>
      <c r="B3079" s="450" t="s">
        <v>6997</v>
      </c>
      <c r="C3079" s="450" t="s">
        <v>6998</v>
      </c>
      <c r="D3079" t="e">
        <f>VLOOKUP(C3079,'[1]2月'!$I$1:$I$65536,1,0)</f>
        <v>#N/A</v>
      </c>
      <c r="E3079" s="450">
        <v>13879849795</v>
      </c>
      <c r="F3079" s="450" t="s">
        <v>6492</v>
      </c>
      <c r="G3079" s="450" t="s">
        <v>6492</v>
      </c>
      <c r="H3079" s="450">
        <v>50</v>
      </c>
      <c r="I3079" s="450">
        <v>202608</v>
      </c>
      <c r="N3079" s="451"/>
      <c r="O3079" s="451"/>
      <c r="R3079" s="451"/>
      <c r="U3079" s="451"/>
      <c r="V3079" s="451"/>
    </row>
    <row r="3080" s="44" customFormat="1" spans="1:22">
      <c r="A3080" s="16">
        <v>3078</v>
      </c>
      <c r="B3080" s="450" t="s">
        <v>6999</v>
      </c>
      <c r="C3080" s="450" t="s">
        <v>7000</v>
      </c>
      <c r="D3080" t="e">
        <f>VLOOKUP(C3080,'[1]2月'!$I$1:$I$65536,1,0)</f>
        <v>#N/A</v>
      </c>
      <c r="E3080" s="450">
        <v>13237604255</v>
      </c>
      <c r="F3080" s="450" t="s">
        <v>6492</v>
      </c>
      <c r="G3080" s="450" t="s">
        <v>6492</v>
      </c>
      <c r="H3080" s="450">
        <v>50</v>
      </c>
      <c r="I3080" s="450">
        <v>202608</v>
      </c>
      <c r="N3080" s="451"/>
      <c r="O3080" s="451"/>
      <c r="R3080" s="451"/>
      <c r="U3080" s="451"/>
      <c r="V3080" s="451"/>
    </row>
    <row r="3081" s="44" customFormat="1" spans="1:22">
      <c r="A3081" s="16">
        <v>3079</v>
      </c>
      <c r="B3081" s="450" t="s">
        <v>7001</v>
      </c>
      <c r="C3081" s="450" t="s">
        <v>7002</v>
      </c>
      <c r="D3081" t="e">
        <f>VLOOKUP(C3081,'[1]2月'!$I$1:$I$65536,1,0)</f>
        <v>#N/A</v>
      </c>
      <c r="E3081" s="450">
        <v>13097126308</v>
      </c>
      <c r="F3081" s="450" t="s">
        <v>6492</v>
      </c>
      <c r="G3081" s="450" t="s">
        <v>6492</v>
      </c>
      <c r="H3081" s="450">
        <v>50</v>
      </c>
      <c r="I3081" s="450">
        <v>202608</v>
      </c>
      <c r="N3081" s="451"/>
      <c r="O3081" s="451"/>
      <c r="R3081" s="451"/>
      <c r="U3081" s="451"/>
      <c r="V3081" s="451"/>
    </row>
    <row r="3082" s="44" customFormat="1" spans="1:22">
      <c r="A3082" s="16">
        <v>3080</v>
      </c>
      <c r="B3082" s="450" t="s">
        <v>7003</v>
      </c>
      <c r="C3082" s="450" t="s">
        <v>7004</v>
      </c>
      <c r="D3082" t="e">
        <f>VLOOKUP(C3082,'[1]2月'!$I$1:$I$65536,1,0)</f>
        <v>#N/A</v>
      </c>
      <c r="E3082" s="450">
        <v>13097238832</v>
      </c>
      <c r="F3082" s="450" t="s">
        <v>6492</v>
      </c>
      <c r="G3082" s="450" t="s">
        <v>6492</v>
      </c>
      <c r="H3082" s="450">
        <v>50</v>
      </c>
      <c r="I3082" s="450">
        <v>202608</v>
      </c>
      <c r="N3082" s="451"/>
      <c r="O3082" s="451"/>
      <c r="R3082" s="451"/>
      <c r="U3082" s="451"/>
      <c r="V3082" s="451"/>
    </row>
    <row r="3083" s="44" customFormat="1" spans="1:22">
      <c r="A3083" s="16">
        <v>3081</v>
      </c>
      <c r="B3083" s="450" t="s">
        <v>7005</v>
      </c>
      <c r="C3083" s="450" t="s">
        <v>7006</v>
      </c>
      <c r="D3083" t="e">
        <f>VLOOKUP(C3083,'[1]2月'!$I$1:$I$65536,1,0)</f>
        <v>#N/A</v>
      </c>
      <c r="E3083" s="452">
        <v>13377986128</v>
      </c>
      <c r="F3083" s="450" t="s">
        <v>6492</v>
      </c>
      <c r="G3083" s="450" t="s">
        <v>6492</v>
      </c>
      <c r="H3083" s="450">
        <v>50</v>
      </c>
      <c r="I3083" s="450">
        <v>202608</v>
      </c>
      <c r="N3083" s="451"/>
      <c r="O3083" s="451"/>
      <c r="R3083" s="451"/>
      <c r="U3083" s="451"/>
      <c r="V3083" s="451"/>
    </row>
    <row r="3084" s="44" customFormat="1" spans="1:22">
      <c r="A3084" s="16">
        <v>3082</v>
      </c>
      <c r="B3084" s="450" t="s">
        <v>7007</v>
      </c>
      <c r="C3084" s="747" t="s">
        <v>7008</v>
      </c>
      <c r="D3084" t="e">
        <f>VLOOKUP(C3084,'[1]2月'!$I$1:$I$65536,1,0)</f>
        <v>#N/A</v>
      </c>
      <c r="E3084" s="450">
        <v>15607082667</v>
      </c>
      <c r="F3084" s="450" t="s">
        <v>6492</v>
      </c>
      <c r="G3084" s="450" t="s">
        <v>6492</v>
      </c>
      <c r="H3084" s="450">
        <v>50</v>
      </c>
      <c r="I3084" s="450">
        <v>202608</v>
      </c>
      <c r="R3084" s="451"/>
      <c r="U3084" s="451"/>
      <c r="V3084" s="451"/>
    </row>
    <row r="3085" s="44" customFormat="1" spans="1:22">
      <c r="A3085" s="16">
        <v>3083</v>
      </c>
      <c r="B3085" s="450" t="s">
        <v>7009</v>
      </c>
      <c r="C3085" s="450" t="s">
        <v>7010</v>
      </c>
      <c r="D3085" t="e">
        <f>VLOOKUP(C3085,'[1]2月'!$I$1:$I$65536,1,0)</f>
        <v>#N/A</v>
      </c>
      <c r="E3085" s="450">
        <v>15347988166</v>
      </c>
      <c r="F3085" s="450" t="s">
        <v>6492</v>
      </c>
      <c r="G3085" s="450" t="s">
        <v>6492</v>
      </c>
      <c r="H3085" s="450">
        <v>50</v>
      </c>
      <c r="I3085" s="450">
        <v>202608</v>
      </c>
      <c r="N3085" s="451"/>
      <c r="O3085" s="451"/>
      <c r="R3085" s="451"/>
      <c r="U3085" s="451"/>
      <c r="V3085" s="451"/>
    </row>
    <row r="3086" s="44" customFormat="1" spans="1:22">
      <c r="A3086" s="16">
        <v>3084</v>
      </c>
      <c r="B3086" s="450" t="s">
        <v>7011</v>
      </c>
      <c r="C3086" s="450" t="s">
        <v>7012</v>
      </c>
      <c r="D3086" t="e">
        <f>VLOOKUP(C3086,'[1]2月'!$I$1:$I$65536,1,0)</f>
        <v>#N/A</v>
      </c>
      <c r="E3086" s="450">
        <v>13576400871</v>
      </c>
      <c r="F3086" s="450" t="s">
        <v>6492</v>
      </c>
      <c r="G3086" s="450" t="s">
        <v>6492</v>
      </c>
      <c r="H3086" s="450">
        <v>50</v>
      </c>
      <c r="I3086" s="450">
        <v>202608</v>
      </c>
      <c r="N3086" s="451"/>
      <c r="O3086" s="451"/>
      <c r="R3086" s="451"/>
      <c r="U3086" s="451"/>
      <c r="V3086" s="451"/>
    </row>
    <row r="3087" s="44" customFormat="1" spans="1:22">
      <c r="A3087" s="16">
        <v>3085</v>
      </c>
      <c r="B3087" s="450" t="s">
        <v>7013</v>
      </c>
      <c r="C3087" s="450" t="s">
        <v>7014</v>
      </c>
      <c r="D3087" t="e">
        <f>VLOOKUP(C3087,'[1]2月'!$I$1:$I$65536,1,0)</f>
        <v>#N/A</v>
      </c>
      <c r="E3087" s="450">
        <v>13970395030</v>
      </c>
      <c r="F3087" s="450" t="s">
        <v>6492</v>
      </c>
      <c r="G3087" s="450" t="s">
        <v>6492</v>
      </c>
      <c r="H3087" s="450">
        <v>50</v>
      </c>
      <c r="I3087" s="450">
        <v>202608</v>
      </c>
      <c r="N3087" s="451"/>
      <c r="O3087" s="451"/>
      <c r="R3087" s="451"/>
      <c r="U3087" s="451"/>
      <c r="V3087" s="451"/>
    </row>
    <row r="3088" s="44" customFormat="1" spans="1:22">
      <c r="A3088" s="16">
        <v>3086</v>
      </c>
      <c r="B3088" s="450" t="s">
        <v>7015</v>
      </c>
      <c r="C3088" s="450" t="s">
        <v>7016</v>
      </c>
      <c r="D3088" t="e">
        <f>VLOOKUP(C3088,'[1]2月'!$I$1:$I$65536,1,0)</f>
        <v>#N/A</v>
      </c>
      <c r="E3088" s="452">
        <v>13576416018</v>
      </c>
      <c r="F3088" s="450" t="s">
        <v>6492</v>
      </c>
      <c r="G3088" s="450" t="s">
        <v>6492</v>
      </c>
      <c r="H3088" s="450">
        <v>50</v>
      </c>
      <c r="I3088" s="450">
        <v>202608</v>
      </c>
      <c r="N3088" s="451"/>
      <c r="O3088" s="451"/>
      <c r="R3088" s="451"/>
      <c r="U3088" s="451"/>
      <c r="V3088" s="451"/>
    </row>
    <row r="3089" s="44" customFormat="1" spans="1:22">
      <c r="A3089" s="16">
        <v>3087</v>
      </c>
      <c r="B3089" s="450" t="s">
        <v>7017</v>
      </c>
      <c r="C3089" s="450" t="s">
        <v>7018</v>
      </c>
      <c r="D3089" t="e">
        <f>VLOOKUP(C3089,'[1]2月'!$I$1:$I$65536,1,0)</f>
        <v>#N/A</v>
      </c>
      <c r="E3089" s="450">
        <v>13970395229</v>
      </c>
      <c r="F3089" s="450" t="s">
        <v>6492</v>
      </c>
      <c r="G3089" s="450" t="s">
        <v>6492</v>
      </c>
      <c r="H3089" s="450">
        <v>50</v>
      </c>
      <c r="I3089" s="450">
        <v>202608</v>
      </c>
      <c r="N3089" s="451"/>
      <c r="O3089" s="451"/>
      <c r="R3089" s="451"/>
      <c r="U3089" s="451"/>
      <c r="V3089" s="451"/>
    </row>
    <row r="3090" s="44" customFormat="1" spans="1:22">
      <c r="A3090" s="16">
        <v>3088</v>
      </c>
      <c r="B3090" s="450" t="s">
        <v>7019</v>
      </c>
      <c r="C3090" s="747" t="s">
        <v>7020</v>
      </c>
      <c r="D3090" t="e">
        <f>VLOOKUP(C3090,'[1]2月'!$I$1:$I$65536,1,0)</f>
        <v>#N/A</v>
      </c>
      <c r="E3090" s="450">
        <v>13408006366</v>
      </c>
      <c r="F3090" s="450" t="s">
        <v>6492</v>
      </c>
      <c r="G3090" s="450" t="s">
        <v>6492</v>
      </c>
      <c r="H3090" s="450">
        <v>50</v>
      </c>
      <c r="I3090" s="450">
        <v>202608</v>
      </c>
      <c r="N3090" s="451"/>
      <c r="O3090" s="451"/>
      <c r="R3090" s="451"/>
      <c r="U3090" s="451"/>
      <c r="V3090" s="451"/>
    </row>
    <row r="3091" s="44" customFormat="1" spans="1:22">
      <c r="A3091" s="16">
        <v>3089</v>
      </c>
      <c r="B3091" s="450" t="s">
        <v>7021</v>
      </c>
      <c r="C3091" s="450" t="s">
        <v>7022</v>
      </c>
      <c r="D3091" t="e">
        <f>VLOOKUP(C3091,'[1]2月'!$I$1:$I$65536,1,0)</f>
        <v>#N/A</v>
      </c>
      <c r="E3091" s="450">
        <v>19198329830</v>
      </c>
      <c r="F3091" s="450" t="s">
        <v>6492</v>
      </c>
      <c r="G3091" s="450" t="s">
        <v>6492</v>
      </c>
      <c r="H3091" s="450">
        <v>50</v>
      </c>
      <c r="I3091" s="450">
        <v>202608</v>
      </c>
      <c r="N3091" s="451"/>
      <c r="O3091" s="451"/>
      <c r="R3091" s="451"/>
      <c r="U3091" s="451"/>
      <c r="V3091" s="451"/>
    </row>
    <row r="3092" s="44" customFormat="1" spans="1:22">
      <c r="A3092" s="16">
        <v>3090</v>
      </c>
      <c r="B3092" s="450" t="s">
        <v>7023</v>
      </c>
      <c r="C3092" s="747" t="s">
        <v>7024</v>
      </c>
      <c r="D3092" t="e">
        <f>VLOOKUP(C3092,'[1]2月'!$I$1:$I$65536,1,0)</f>
        <v>#N/A</v>
      </c>
      <c r="E3092" s="450">
        <v>13879827955</v>
      </c>
      <c r="F3092" s="450" t="s">
        <v>6492</v>
      </c>
      <c r="G3092" s="450" t="s">
        <v>6492</v>
      </c>
      <c r="H3092" s="450">
        <v>50</v>
      </c>
      <c r="I3092" s="450">
        <v>202608</v>
      </c>
      <c r="N3092" s="451"/>
      <c r="O3092" s="451"/>
      <c r="R3092" s="451"/>
      <c r="U3092" s="451"/>
      <c r="V3092" s="451"/>
    </row>
    <row r="3093" s="44" customFormat="1" spans="1:22">
      <c r="A3093" s="16">
        <v>3091</v>
      </c>
      <c r="B3093" s="450" t="s">
        <v>7025</v>
      </c>
      <c r="C3093" s="747" t="s">
        <v>7026</v>
      </c>
      <c r="D3093" t="e">
        <f>VLOOKUP(C3093,'[1]2月'!$I$1:$I$65536,1,0)</f>
        <v>#N/A</v>
      </c>
      <c r="E3093" s="450">
        <v>13133892108</v>
      </c>
      <c r="F3093" s="450" t="s">
        <v>6492</v>
      </c>
      <c r="G3093" s="450" t="s">
        <v>6492</v>
      </c>
      <c r="H3093" s="450">
        <v>50</v>
      </c>
      <c r="I3093" s="450">
        <v>202608</v>
      </c>
      <c r="N3093" s="451"/>
      <c r="O3093" s="451"/>
      <c r="R3093" s="451"/>
      <c r="U3093" s="451"/>
      <c r="V3093" s="451"/>
    </row>
    <row r="3094" s="44" customFormat="1" spans="1:22">
      <c r="A3094" s="16">
        <v>3092</v>
      </c>
      <c r="B3094" s="450" t="s">
        <v>7027</v>
      </c>
      <c r="C3094" s="450" t="s">
        <v>7028</v>
      </c>
      <c r="D3094" t="e">
        <f>VLOOKUP(C3094,'[1]2月'!$I$1:$I$65536,1,0)</f>
        <v>#N/A</v>
      </c>
      <c r="E3094" s="450">
        <v>13970395229</v>
      </c>
      <c r="F3094" s="450" t="s">
        <v>6492</v>
      </c>
      <c r="G3094" s="450" t="s">
        <v>6492</v>
      </c>
      <c r="H3094" s="450">
        <v>50</v>
      </c>
      <c r="I3094" s="450">
        <v>202608</v>
      </c>
      <c r="N3094" s="451"/>
      <c r="O3094" s="451"/>
      <c r="R3094" s="451"/>
      <c r="U3094" s="451"/>
      <c r="V3094" s="451"/>
    </row>
    <row r="3095" s="44" customFormat="1" spans="1:22">
      <c r="A3095" s="16">
        <v>3093</v>
      </c>
      <c r="B3095" s="450" t="s">
        <v>7029</v>
      </c>
      <c r="C3095" s="747" t="s">
        <v>7030</v>
      </c>
      <c r="D3095" t="e">
        <f>VLOOKUP(C3095,'[1]2月'!$I$1:$I$65536,1,0)</f>
        <v>#N/A</v>
      </c>
      <c r="E3095" s="450">
        <v>13647982579</v>
      </c>
      <c r="F3095" s="450" t="s">
        <v>6492</v>
      </c>
      <c r="G3095" s="450" t="s">
        <v>6492</v>
      </c>
      <c r="H3095" s="450">
        <v>50</v>
      </c>
      <c r="I3095" s="450">
        <v>202608</v>
      </c>
      <c r="N3095" s="451"/>
      <c r="O3095" s="451"/>
      <c r="R3095" s="451"/>
      <c r="U3095" s="451"/>
      <c r="V3095" s="451"/>
    </row>
    <row r="3096" s="44" customFormat="1" spans="1:22">
      <c r="A3096" s="16">
        <v>3094</v>
      </c>
      <c r="B3096" s="450" t="s">
        <v>7031</v>
      </c>
      <c r="C3096" s="747" t="s">
        <v>7032</v>
      </c>
      <c r="D3096" t="e">
        <f>VLOOKUP(C3096,'[1]2月'!$I$1:$I$65536,1,0)</f>
        <v>#N/A</v>
      </c>
      <c r="E3096" s="452">
        <v>15079832380</v>
      </c>
      <c r="F3096" s="450" t="s">
        <v>6492</v>
      </c>
      <c r="G3096" s="450" t="s">
        <v>6492</v>
      </c>
      <c r="H3096" s="450">
        <v>50</v>
      </c>
      <c r="I3096" s="450">
        <v>202608</v>
      </c>
      <c r="N3096" s="451"/>
      <c r="O3096" s="451"/>
      <c r="R3096" s="451"/>
      <c r="U3096" s="451"/>
      <c r="V3096" s="451"/>
    </row>
    <row r="3097" s="44" customFormat="1" spans="1:22">
      <c r="A3097" s="16">
        <v>3095</v>
      </c>
      <c r="B3097" s="450" t="s">
        <v>7033</v>
      </c>
      <c r="C3097" s="747" t="s">
        <v>7034</v>
      </c>
      <c r="D3097" t="e">
        <f>VLOOKUP(C3097,'[1]2月'!$I$1:$I$65536,1,0)</f>
        <v>#N/A</v>
      </c>
      <c r="E3097" s="450">
        <v>13879800908</v>
      </c>
      <c r="F3097" s="450" t="s">
        <v>6492</v>
      </c>
      <c r="G3097" s="450" t="s">
        <v>6492</v>
      </c>
      <c r="H3097" s="450">
        <v>50</v>
      </c>
      <c r="I3097" s="450">
        <v>202608</v>
      </c>
      <c r="N3097" s="451"/>
      <c r="O3097" s="451"/>
      <c r="R3097" s="451"/>
      <c r="U3097" s="451"/>
      <c r="V3097" s="451"/>
    </row>
    <row r="3098" s="44" customFormat="1" spans="1:22">
      <c r="A3098" s="16">
        <v>3096</v>
      </c>
      <c r="B3098" s="450" t="s">
        <v>7035</v>
      </c>
      <c r="C3098" s="747" t="s">
        <v>7036</v>
      </c>
      <c r="D3098" t="e">
        <f>VLOOKUP(C3098,'[1]2月'!$I$1:$I$65536,1,0)</f>
        <v>#N/A</v>
      </c>
      <c r="E3098" s="450">
        <v>13307983780</v>
      </c>
      <c r="F3098" s="450" t="s">
        <v>6492</v>
      </c>
      <c r="G3098" s="450" t="s">
        <v>6492</v>
      </c>
      <c r="H3098" s="450">
        <v>50</v>
      </c>
      <c r="I3098" s="450">
        <v>202608</v>
      </c>
      <c r="N3098" s="451"/>
      <c r="O3098" s="451"/>
      <c r="R3098" s="451"/>
      <c r="U3098" s="451"/>
      <c r="V3098" s="451"/>
    </row>
    <row r="3099" s="44" customFormat="1" spans="1:22">
      <c r="A3099" s="16">
        <v>3097</v>
      </c>
      <c r="B3099" s="450" t="s">
        <v>7037</v>
      </c>
      <c r="C3099" s="450" t="s">
        <v>7038</v>
      </c>
      <c r="D3099" t="e">
        <f>VLOOKUP(C3099,'[1]2月'!$I$1:$I$65536,1,0)</f>
        <v>#N/A</v>
      </c>
      <c r="E3099" s="450">
        <v>13199981755</v>
      </c>
      <c r="F3099" s="450" t="s">
        <v>6492</v>
      </c>
      <c r="G3099" s="450" t="s">
        <v>6492</v>
      </c>
      <c r="H3099" s="450">
        <v>50</v>
      </c>
      <c r="I3099" s="450">
        <v>202608</v>
      </c>
      <c r="N3099" s="451"/>
      <c r="O3099" s="451"/>
      <c r="R3099" s="451"/>
      <c r="U3099" s="451"/>
      <c r="V3099" s="451"/>
    </row>
    <row r="3100" s="44" customFormat="1" spans="1:22">
      <c r="A3100" s="16">
        <v>3098</v>
      </c>
      <c r="B3100" s="450" t="s">
        <v>7039</v>
      </c>
      <c r="C3100" s="450" t="s">
        <v>7040</v>
      </c>
      <c r="D3100" t="e">
        <f>VLOOKUP(C3100,'[1]2月'!$I$1:$I$65536,1,0)</f>
        <v>#N/A</v>
      </c>
      <c r="E3100" s="450">
        <v>18870980122</v>
      </c>
      <c r="F3100" s="450" t="s">
        <v>6492</v>
      </c>
      <c r="G3100" s="450" t="s">
        <v>6492</v>
      </c>
      <c r="H3100" s="450">
        <v>50</v>
      </c>
      <c r="I3100" s="450">
        <v>202608</v>
      </c>
      <c r="N3100" s="451"/>
      <c r="O3100" s="451"/>
      <c r="R3100" s="451"/>
      <c r="U3100" s="451"/>
      <c r="V3100" s="451"/>
    </row>
    <row r="3101" s="44" customFormat="1" spans="1:22">
      <c r="A3101" s="16">
        <v>3099</v>
      </c>
      <c r="B3101" s="450" t="s">
        <v>7041</v>
      </c>
      <c r="C3101" s="450" t="s">
        <v>7042</v>
      </c>
      <c r="D3101" t="e">
        <f>VLOOKUP(C3101,'[1]2月'!$I$1:$I$65536,1,0)</f>
        <v>#N/A</v>
      </c>
      <c r="E3101" s="450">
        <v>13199981755</v>
      </c>
      <c r="F3101" s="450" t="s">
        <v>6492</v>
      </c>
      <c r="G3101" s="450" t="s">
        <v>6492</v>
      </c>
      <c r="H3101" s="450">
        <v>50</v>
      </c>
      <c r="I3101" s="450">
        <v>202608</v>
      </c>
      <c r="N3101" s="451"/>
      <c r="O3101" s="451"/>
      <c r="R3101" s="451"/>
      <c r="U3101" s="451"/>
      <c r="V3101" s="451"/>
    </row>
    <row r="3102" s="44" customFormat="1" spans="1:22">
      <c r="A3102" s="16">
        <v>3100</v>
      </c>
      <c r="B3102" s="450" t="s">
        <v>7043</v>
      </c>
      <c r="C3102" s="747" t="s">
        <v>7044</v>
      </c>
      <c r="D3102" t="e">
        <f>VLOOKUP(C3102,'[1]2月'!$I$1:$I$65536,1,0)</f>
        <v>#N/A</v>
      </c>
      <c r="E3102" s="450">
        <v>13155753637</v>
      </c>
      <c r="F3102" s="450" t="s">
        <v>6492</v>
      </c>
      <c r="G3102" s="450" t="s">
        <v>6492</v>
      </c>
      <c r="H3102" s="450">
        <v>50</v>
      </c>
      <c r="I3102" s="450">
        <v>202608</v>
      </c>
      <c r="N3102" s="451"/>
      <c r="O3102" s="451"/>
      <c r="R3102" s="451"/>
      <c r="U3102" s="451"/>
      <c r="V3102" s="451"/>
    </row>
    <row r="3103" s="44" customFormat="1" spans="1:22">
      <c r="A3103" s="16">
        <v>3101</v>
      </c>
      <c r="B3103" s="450" t="s">
        <v>7045</v>
      </c>
      <c r="C3103" s="747" t="s">
        <v>7046</v>
      </c>
      <c r="D3103" t="e">
        <f>VLOOKUP(C3103,'[1]2月'!$I$1:$I$65536,1,0)</f>
        <v>#N/A</v>
      </c>
      <c r="E3103" s="450">
        <v>13879835759</v>
      </c>
      <c r="F3103" s="450" t="s">
        <v>6492</v>
      </c>
      <c r="G3103" s="450" t="s">
        <v>6492</v>
      </c>
      <c r="H3103" s="450">
        <v>50</v>
      </c>
      <c r="I3103" s="450">
        <v>202608</v>
      </c>
      <c r="N3103" s="451"/>
      <c r="O3103" s="451"/>
      <c r="R3103" s="451"/>
      <c r="U3103" s="451"/>
      <c r="V3103" s="451"/>
    </row>
    <row r="3104" s="44" customFormat="1" spans="1:22">
      <c r="A3104" s="16">
        <v>3102</v>
      </c>
      <c r="B3104" s="450" t="s">
        <v>7047</v>
      </c>
      <c r="C3104" s="747" t="s">
        <v>7048</v>
      </c>
      <c r="D3104" t="e">
        <f>VLOOKUP(C3104,'[1]2月'!$I$1:$I$65536,1,0)</f>
        <v>#N/A</v>
      </c>
      <c r="E3104" s="450">
        <v>15079884053</v>
      </c>
      <c r="F3104" s="450" t="s">
        <v>6492</v>
      </c>
      <c r="G3104" s="450" t="s">
        <v>6492</v>
      </c>
      <c r="H3104" s="450">
        <v>50</v>
      </c>
      <c r="I3104" s="450">
        <v>202608</v>
      </c>
      <c r="N3104" s="451"/>
      <c r="O3104" s="451"/>
      <c r="R3104" s="451"/>
      <c r="U3104" s="451"/>
      <c r="V3104" s="451"/>
    </row>
    <row r="3105" s="44" customFormat="1" spans="1:22">
      <c r="A3105" s="16">
        <v>3103</v>
      </c>
      <c r="B3105" s="450" t="s">
        <v>7049</v>
      </c>
      <c r="C3105" s="747" t="s">
        <v>7050</v>
      </c>
      <c r="D3105" t="e">
        <f>VLOOKUP(C3105,'[1]2月'!$I$1:$I$65536,1,0)</f>
        <v>#N/A</v>
      </c>
      <c r="E3105" s="452">
        <v>18279877750</v>
      </c>
      <c r="F3105" s="450" t="s">
        <v>6492</v>
      </c>
      <c r="G3105" s="450" t="s">
        <v>6492</v>
      </c>
      <c r="H3105" s="450">
        <v>50</v>
      </c>
      <c r="I3105" s="450">
        <v>202608</v>
      </c>
      <c r="N3105" s="451"/>
      <c r="O3105" s="451"/>
      <c r="R3105" s="451"/>
      <c r="U3105" s="451"/>
      <c r="V3105" s="451"/>
    </row>
    <row r="3106" s="44" customFormat="1" spans="1:22">
      <c r="A3106" s="16">
        <v>3104</v>
      </c>
      <c r="B3106" s="450" t="s">
        <v>7051</v>
      </c>
      <c r="C3106" s="747" t="s">
        <v>7052</v>
      </c>
      <c r="D3106" t="e">
        <f>VLOOKUP(C3106,'[1]2月'!$I$1:$I$65536,1,0)</f>
        <v>#N/A</v>
      </c>
      <c r="E3106" s="452">
        <v>13979870787</v>
      </c>
      <c r="F3106" s="450" t="s">
        <v>6492</v>
      </c>
      <c r="G3106" s="450" t="s">
        <v>6492</v>
      </c>
      <c r="H3106" s="450">
        <v>50</v>
      </c>
      <c r="I3106" s="450">
        <v>202608</v>
      </c>
      <c r="N3106" s="451"/>
      <c r="O3106" s="451"/>
      <c r="R3106" s="451"/>
      <c r="U3106" s="451"/>
      <c r="V3106" s="451"/>
    </row>
    <row r="3107" s="44" customFormat="1" spans="1:22">
      <c r="A3107" s="16">
        <v>3105</v>
      </c>
      <c r="B3107" s="450" t="s">
        <v>7053</v>
      </c>
      <c r="C3107" s="747" t="s">
        <v>7054</v>
      </c>
      <c r="D3107" t="e">
        <f>VLOOKUP(C3107,'[1]2月'!$I$1:$I$65536,1,0)</f>
        <v>#N/A</v>
      </c>
      <c r="E3107" s="450">
        <v>18879839035</v>
      </c>
      <c r="F3107" s="450" t="s">
        <v>6492</v>
      </c>
      <c r="G3107" s="450" t="s">
        <v>6492</v>
      </c>
      <c r="H3107" s="450">
        <v>50</v>
      </c>
      <c r="I3107" s="450">
        <v>202608</v>
      </c>
      <c r="N3107" s="451"/>
      <c r="O3107" s="451"/>
      <c r="R3107" s="451"/>
      <c r="U3107" s="451"/>
      <c r="V3107" s="451"/>
    </row>
    <row r="3108" s="44" customFormat="1" spans="1:22">
      <c r="A3108" s="16">
        <v>3106</v>
      </c>
      <c r="B3108" s="450" t="s">
        <v>5824</v>
      </c>
      <c r="C3108" s="747" t="s">
        <v>7055</v>
      </c>
      <c r="D3108" t="e">
        <f>VLOOKUP(C3108,'[1]2月'!$I$1:$I$65536,1,0)</f>
        <v>#N/A</v>
      </c>
      <c r="E3108" s="450">
        <v>13627981958</v>
      </c>
      <c r="F3108" s="450" t="s">
        <v>6492</v>
      </c>
      <c r="G3108" s="450" t="s">
        <v>6492</v>
      </c>
      <c r="H3108" s="450">
        <v>50</v>
      </c>
      <c r="I3108" s="450">
        <v>202608</v>
      </c>
      <c r="R3108" s="451"/>
      <c r="U3108" s="451"/>
      <c r="V3108" s="451"/>
    </row>
    <row r="3109" s="44" customFormat="1" spans="1:22">
      <c r="A3109" s="16">
        <v>3107</v>
      </c>
      <c r="B3109" s="450" t="s">
        <v>7056</v>
      </c>
      <c r="C3109" s="747" t="s">
        <v>7057</v>
      </c>
      <c r="D3109" t="e">
        <f>VLOOKUP(C3109,'[1]2月'!$I$1:$I$65536,1,0)</f>
        <v>#N/A</v>
      </c>
      <c r="E3109" s="450">
        <v>15387981100</v>
      </c>
      <c r="F3109" s="450" t="s">
        <v>6492</v>
      </c>
      <c r="G3109" s="450" t="s">
        <v>6492</v>
      </c>
      <c r="H3109" s="450">
        <v>50</v>
      </c>
      <c r="I3109" s="450">
        <v>202608</v>
      </c>
      <c r="N3109" s="451"/>
      <c r="O3109" s="451"/>
      <c r="R3109" s="451"/>
      <c r="U3109" s="451"/>
      <c r="V3109" s="451"/>
    </row>
    <row r="3110" s="44" customFormat="1" spans="1:22">
      <c r="A3110" s="16">
        <v>3108</v>
      </c>
      <c r="B3110" s="450" t="s">
        <v>7058</v>
      </c>
      <c r="C3110" s="747" t="s">
        <v>7059</v>
      </c>
      <c r="D3110" t="e">
        <f>VLOOKUP(C3110,'[1]2月'!$I$1:$I$65536,1,0)</f>
        <v>#N/A</v>
      </c>
      <c r="E3110" s="450">
        <v>13879815042</v>
      </c>
      <c r="F3110" s="450" t="s">
        <v>6492</v>
      </c>
      <c r="G3110" s="450" t="s">
        <v>6492</v>
      </c>
      <c r="H3110" s="450">
        <v>50</v>
      </c>
      <c r="I3110" s="450">
        <v>202608</v>
      </c>
      <c r="N3110" s="451"/>
      <c r="O3110" s="451"/>
      <c r="R3110" s="451"/>
      <c r="U3110" s="451"/>
      <c r="V3110" s="451"/>
    </row>
    <row r="3111" s="44" customFormat="1" spans="1:22">
      <c r="A3111" s="16">
        <v>3109</v>
      </c>
      <c r="B3111" s="450" t="s">
        <v>7060</v>
      </c>
      <c r="C3111" s="747" t="s">
        <v>7061</v>
      </c>
      <c r="D3111" t="e">
        <f>VLOOKUP(C3111,'[1]2月'!$I$1:$I$65536,1,0)</f>
        <v>#N/A</v>
      </c>
      <c r="E3111" s="450">
        <v>15807986006</v>
      </c>
      <c r="F3111" s="450" t="s">
        <v>6492</v>
      </c>
      <c r="G3111" s="450" t="s">
        <v>6492</v>
      </c>
      <c r="H3111" s="450">
        <v>50</v>
      </c>
      <c r="I3111" s="450">
        <v>202608</v>
      </c>
      <c r="N3111" s="451"/>
      <c r="O3111" s="451"/>
      <c r="R3111" s="451"/>
      <c r="U3111" s="451"/>
      <c r="V3111" s="451"/>
    </row>
    <row r="3112" s="44" customFormat="1" spans="1:22">
      <c r="A3112" s="16">
        <v>3110</v>
      </c>
      <c r="B3112" s="450" t="s">
        <v>7062</v>
      </c>
      <c r="C3112" s="747" t="s">
        <v>7063</v>
      </c>
      <c r="D3112" t="e">
        <f>VLOOKUP(C3112,'[1]2月'!$I$1:$I$65536,1,0)</f>
        <v>#N/A</v>
      </c>
      <c r="E3112" s="450">
        <v>13707987619</v>
      </c>
      <c r="F3112" s="450" t="s">
        <v>6492</v>
      </c>
      <c r="G3112" s="450" t="s">
        <v>6492</v>
      </c>
      <c r="H3112" s="450">
        <v>50</v>
      </c>
      <c r="I3112" s="450">
        <v>202608</v>
      </c>
      <c r="N3112" s="451"/>
      <c r="O3112" s="451"/>
      <c r="R3112" s="451"/>
      <c r="U3112" s="451"/>
      <c r="V3112" s="451"/>
    </row>
    <row r="3113" s="44" customFormat="1" spans="1:22">
      <c r="A3113" s="16">
        <v>3111</v>
      </c>
      <c r="B3113" s="450" t="s">
        <v>7064</v>
      </c>
      <c r="C3113" s="450" t="s">
        <v>7065</v>
      </c>
      <c r="D3113" t="e">
        <f>VLOOKUP(C3113,'[1]2月'!$I$1:$I$65536,1,0)</f>
        <v>#N/A</v>
      </c>
      <c r="E3113" s="450">
        <v>13879882131</v>
      </c>
      <c r="F3113" s="450" t="s">
        <v>6492</v>
      </c>
      <c r="G3113" s="450" t="s">
        <v>6492</v>
      </c>
      <c r="H3113" s="450">
        <v>50</v>
      </c>
      <c r="I3113" s="450">
        <v>202608</v>
      </c>
      <c r="N3113" s="451"/>
      <c r="O3113" s="451"/>
      <c r="R3113" s="451"/>
      <c r="U3113" s="451"/>
      <c r="V3113" s="451"/>
    </row>
    <row r="3114" s="44" customFormat="1" spans="1:22">
      <c r="A3114" s="16">
        <v>3112</v>
      </c>
      <c r="B3114" s="450" t="s">
        <v>7066</v>
      </c>
      <c r="C3114" s="450" t="s">
        <v>7067</v>
      </c>
      <c r="D3114" t="e">
        <f>VLOOKUP(C3114,'[1]2月'!$I$1:$I$65536,1,0)</f>
        <v>#N/A</v>
      </c>
      <c r="E3114" s="450">
        <v>15387988833</v>
      </c>
      <c r="F3114" s="450" t="s">
        <v>6492</v>
      </c>
      <c r="G3114" s="450" t="s">
        <v>6492</v>
      </c>
      <c r="H3114" s="450">
        <v>50</v>
      </c>
      <c r="I3114" s="450">
        <v>202608</v>
      </c>
      <c r="N3114" s="451"/>
      <c r="O3114" s="451"/>
      <c r="R3114" s="451"/>
      <c r="U3114" s="451"/>
      <c r="V3114" s="451"/>
    </row>
    <row r="3115" s="44" customFormat="1" spans="1:22">
      <c r="A3115" s="16">
        <v>3113</v>
      </c>
      <c r="B3115" s="450" t="s">
        <v>6866</v>
      </c>
      <c r="C3115" s="450" t="s">
        <v>7068</v>
      </c>
      <c r="D3115" t="e">
        <f>VLOOKUP(C3115,'[1]2月'!$I$1:$I$65536,1,0)</f>
        <v>#N/A</v>
      </c>
      <c r="E3115" s="450">
        <v>13479827688</v>
      </c>
      <c r="F3115" s="450" t="s">
        <v>6492</v>
      </c>
      <c r="G3115" s="450" t="s">
        <v>6492</v>
      </c>
      <c r="H3115" s="450">
        <v>50</v>
      </c>
      <c r="I3115" s="450">
        <v>202608</v>
      </c>
      <c r="N3115" s="451"/>
      <c r="O3115" s="451"/>
      <c r="R3115" s="451"/>
      <c r="U3115" s="451"/>
      <c r="V3115" s="451"/>
    </row>
    <row r="3116" s="44" customFormat="1" spans="1:22">
      <c r="A3116" s="16">
        <v>3114</v>
      </c>
      <c r="B3116" s="450" t="s">
        <v>7069</v>
      </c>
      <c r="C3116" s="450" t="s">
        <v>7070</v>
      </c>
      <c r="D3116" t="e">
        <f>VLOOKUP(C3116,'[1]2月'!$I$1:$I$65536,1,0)</f>
        <v>#N/A</v>
      </c>
      <c r="E3116" s="450">
        <v>18979812830</v>
      </c>
      <c r="F3116" s="450" t="s">
        <v>6492</v>
      </c>
      <c r="G3116" s="450" t="s">
        <v>6492</v>
      </c>
      <c r="H3116" s="450">
        <v>50</v>
      </c>
      <c r="I3116" s="450">
        <v>202608</v>
      </c>
      <c r="N3116" s="451"/>
      <c r="O3116" s="451"/>
      <c r="R3116" s="451"/>
      <c r="U3116" s="451"/>
      <c r="V3116" s="451"/>
    </row>
    <row r="3117" s="44" customFormat="1" spans="1:22">
      <c r="A3117" s="16">
        <v>3115</v>
      </c>
      <c r="B3117" s="450" t="s">
        <v>7071</v>
      </c>
      <c r="C3117" s="747" t="s">
        <v>7072</v>
      </c>
      <c r="D3117" t="e">
        <f>VLOOKUP(C3117,'[1]2月'!$I$1:$I$65536,1,0)</f>
        <v>#N/A</v>
      </c>
      <c r="E3117" s="450">
        <v>13155788798</v>
      </c>
      <c r="F3117" s="450" t="s">
        <v>6492</v>
      </c>
      <c r="G3117" s="450" t="s">
        <v>6492</v>
      </c>
      <c r="H3117" s="450">
        <v>50</v>
      </c>
      <c r="I3117" s="450">
        <v>202608</v>
      </c>
      <c r="N3117" s="451"/>
      <c r="O3117" s="451"/>
      <c r="R3117" s="451"/>
      <c r="U3117" s="451"/>
      <c r="V3117" s="451"/>
    </row>
    <row r="3118" s="44" customFormat="1" spans="1:22">
      <c r="A3118" s="16">
        <v>3116</v>
      </c>
      <c r="B3118" s="450" t="s">
        <v>5208</v>
      </c>
      <c r="C3118" s="747" t="s">
        <v>7073</v>
      </c>
      <c r="D3118" t="e">
        <f>VLOOKUP(C3118,'[1]2月'!$I$1:$I$65536,1,0)</f>
        <v>#N/A</v>
      </c>
      <c r="E3118" s="450">
        <v>18322819187</v>
      </c>
      <c r="F3118" s="450" t="s">
        <v>6492</v>
      </c>
      <c r="G3118" s="450" t="s">
        <v>6492</v>
      </c>
      <c r="H3118" s="450">
        <v>50</v>
      </c>
      <c r="I3118" s="450">
        <v>202608</v>
      </c>
      <c r="N3118" s="451"/>
      <c r="O3118" s="451"/>
      <c r="R3118" s="451"/>
      <c r="U3118" s="451"/>
      <c r="V3118" s="451"/>
    </row>
    <row r="3119" s="44" customFormat="1" spans="1:22">
      <c r="A3119" s="16">
        <v>3117</v>
      </c>
      <c r="B3119" s="450" t="s">
        <v>7074</v>
      </c>
      <c r="C3119" s="747" t="s">
        <v>7075</v>
      </c>
      <c r="D3119" t="e">
        <f>VLOOKUP(C3119,'[1]2月'!$I$1:$I$65536,1,0)</f>
        <v>#N/A</v>
      </c>
      <c r="E3119" s="452">
        <v>13979838723</v>
      </c>
      <c r="F3119" s="450" t="s">
        <v>6492</v>
      </c>
      <c r="G3119" s="450" t="s">
        <v>6492</v>
      </c>
      <c r="H3119" s="450">
        <v>50</v>
      </c>
      <c r="I3119" s="450">
        <v>202608</v>
      </c>
      <c r="N3119" s="451"/>
      <c r="O3119" s="451"/>
      <c r="R3119" s="451"/>
      <c r="U3119" s="451"/>
      <c r="V3119" s="451"/>
    </row>
    <row r="3120" s="44" customFormat="1" spans="1:22">
      <c r="A3120" s="16">
        <v>3118</v>
      </c>
      <c r="B3120" s="450" t="s">
        <v>7076</v>
      </c>
      <c r="C3120" s="747" t="s">
        <v>7077</v>
      </c>
      <c r="D3120" t="e">
        <f>VLOOKUP(C3120,'[1]2月'!$I$1:$I$65536,1,0)</f>
        <v>#N/A</v>
      </c>
      <c r="E3120" s="450">
        <v>13317980576</v>
      </c>
      <c r="F3120" s="450" t="s">
        <v>6492</v>
      </c>
      <c r="G3120" s="450" t="s">
        <v>6492</v>
      </c>
      <c r="H3120" s="450">
        <v>50</v>
      </c>
      <c r="I3120" s="450">
        <v>202608</v>
      </c>
      <c r="N3120" s="451"/>
      <c r="O3120" s="451"/>
      <c r="R3120" s="451"/>
      <c r="U3120" s="451"/>
      <c r="V3120" s="451"/>
    </row>
    <row r="3121" s="44" customFormat="1" spans="1:22">
      <c r="A3121" s="16">
        <v>3119</v>
      </c>
      <c r="B3121" s="450" t="s">
        <v>7078</v>
      </c>
      <c r="C3121" s="747" t="s">
        <v>7079</v>
      </c>
      <c r="D3121" t="e">
        <f>VLOOKUP(C3121,'[1]2月'!$I$1:$I$65536,1,0)</f>
        <v>#N/A</v>
      </c>
      <c r="E3121" s="450">
        <v>13979867796</v>
      </c>
      <c r="F3121" s="450" t="s">
        <v>6492</v>
      </c>
      <c r="G3121" s="450" t="s">
        <v>6492</v>
      </c>
      <c r="H3121" s="450">
        <v>50</v>
      </c>
      <c r="I3121" s="450">
        <v>202608</v>
      </c>
      <c r="N3121" s="451"/>
      <c r="O3121" s="451"/>
      <c r="R3121" s="451"/>
      <c r="U3121" s="451"/>
      <c r="V3121" s="451"/>
    </row>
    <row r="3122" s="44" customFormat="1" spans="1:22">
      <c r="A3122" s="16">
        <v>3120</v>
      </c>
      <c r="B3122" s="450" t="s">
        <v>7080</v>
      </c>
      <c r="C3122" s="747" t="s">
        <v>7081</v>
      </c>
      <c r="D3122" t="e">
        <f>VLOOKUP(C3122,'[1]2月'!$I$1:$I$65536,1,0)</f>
        <v>#N/A</v>
      </c>
      <c r="E3122" s="450">
        <v>13979867796</v>
      </c>
      <c r="F3122" s="450" t="s">
        <v>6492</v>
      </c>
      <c r="G3122" s="450" t="s">
        <v>6492</v>
      </c>
      <c r="H3122" s="450">
        <v>50</v>
      </c>
      <c r="I3122" s="450">
        <v>202608</v>
      </c>
      <c r="N3122" s="451"/>
      <c r="O3122" s="451"/>
      <c r="R3122" s="451"/>
      <c r="U3122" s="451"/>
      <c r="V3122" s="451"/>
    </row>
    <row r="3123" s="44" customFormat="1" spans="1:22">
      <c r="A3123" s="16">
        <v>3121</v>
      </c>
      <c r="B3123" s="450" t="s">
        <v>7082</v>
      </c>
      <c r="C3123" s="747" t="s">
        <v>7083</v>
      </c>
      <c r="D3123" t="e">
        <f>VLOOKUP(C3123,'[1]2月'!$I$1:$I$65536,1,0)</f>
        <v>#N/A</v>
      </c>
      <c r="E3123" s="450">
        <v>17779897612</v>
      </c>
      <c r="F3123" s="450" t="s">
        <v>6492</v>
      </c>
      <c r="G3123" s="450" t="s">
        <v>6492</v>
      </c>
      <c r="H3123" s="450">
        <v>50</v>
      </c>
      <c r="I3123" s="450">
        <v>202608</v>
      </c>
      <c r="N3123" s="451"/>
      <c r="O3123" s="451"/>
      <c r="R3123" s="451"/>
      <c r="U3123" s="451"/>
      <c r="V3123" s="451"/>
    </row>
    <row r="3124" s="44" customFormat="1" spans="1:22">
      <c r="A3124" s="16">
        <v>3122</v>
      </c>
      <c r="B3124" s="450" t="s">
        <v>7084</v>
      </c>
      <c r="C3124" s="747" t="s">
        <v>7085</v>
      </c>
      <c r="D3124" t="e">
        <f>VLOOKUP(C3124,'[1]2月'!$I$1:$I$65536,1,0)</f>
        <v>#N/A</v>
      </c>
      <c r="E3124" s="450">
        <v>13879822303</v>
      </c>
      <c r="F3124" s="450" t="s">
        <v>6492</v>
      </c>
      <c r="G3124" s="450" t="s">
        <v>6492</v>
      </c>
      <c r="H3124" s="450">
        <v>50</v>
      </c>
      <c r="I3124" s="450">
        <v>202608</v>
      </c>
      <c r="N3124" s="451"/>
      <c r="O3124" s="451"/>
      <c r="R3124" s="451"/>
      <c r="U3124" s="451"/>
      <c r="V3124" s="451"/>
    </row>
    <row r="3125" s="44" customFormat="1" spans="1:22">
      <c r="A3125" s="16">
        <v>3123</v>
      </c>
      <c r="B3125" s="450" t="s">
        <v>7086</v>
      </c>
      <c r="C3125" s="450" t="s">
        <v>7087</v>
      </c>
      <c r="D3125" t="e">
        <f>VLOOKUP(C3125,'[1]2月'!$I$1:$I$65536,1,0)</f>
        <v>#N/A</v>
      </c>
      <c r="E3125" s="452">
        <v>15079850234</v>
      </c>
      <c r="F3125" s="450" t="s">
        <v>6492</v>
      </c>
      <c r="G3125" s="450" t="s">
        <v>6492</v>
      </c>
      <c r="H3125" s="450">
        <v>50</v>
      </c>
      <c r="I3125" s="450">
        <v>202608</v>
      </c>
      <c r="N3125" s="451"/>
      <c r="O3125" s="451"/>
      <c r="R3125" s="451"/>
      <c r="U3125" s="451"/>
      <c r="V3125" s="451"/>
    </row>
    <row r="3126" s="44" customFormat="1" spans="1:22">
      <c r="A3126" s="16">
        <v>3124</v>
      </c>
      <c r="B3126" s="450" t="s">
        <v>7088</v>
      </c>
      <c r="C3126" s="747" t="s">
        <v>7089</v>
      </c>
      <c r="D3126" t="e">
        <f>VLOOKUP(C3126,'[1]2月'!$I$1:$I$65536,1,0)</f>
        <v>#N/A</v>
      </c>
      <c r="E3126" s="450">
        <v>15170319962</v>
      </c>
      <c r="F3126" s="450" t="s">
        <v>6492</v>
      </c>
      <c r="G3126" s="450" t="s">
        <v>6492</v>
      </c>
      <c r="H3126" s="450">
        <v>50</v>
      </c>
      <c r="I3126" s="450">
        <v>202608</v>
      </c>
      <c r="N3126" s="451"/>
      <c r="O3126" s="451"/>
      <c r="R3126" s="451"/>
      <c r="U3126" s="451"/>
      <c r="V3126" s="451"/>
    </row>
    <row r="3127" s="44" customFormat="1" spans="1:22">
      <c r="A3127" s="16">
        <v>3125</v>
      </c>
      <c r="B3127" s="450" t="s">
        <v>7090</v>
      </c>
      <c r="C3127" s="450" t="s">
        <v>7091</v>
      </c>
      <c r="D3127" t="e">
        <f>VLOOKUP(C3127,'[1]2月'!$I$1:$I$65536,1,0)</f>
        <v>#N/A</v>
      </c>
      <c r="E3127" s="450">
        <v>13479842026</v>
      </c>
      <c r="F3127" s="450" t="s">
        <v>6492</v>
      </c>
      <c r="G3127" s="450" t="s">
        <v>6492</v>
      </c>
      <c r="H3127" s="450">
        <v>50</v>
      </c>
      <c r="I3127" s="450">
        <v>202608</v>
      </c>
      <c r="N3127" s="451"/>
      <c r="O3127" s="451"/>
      <c r="R3127" s="451"/>
      <c r="U3127" s="451"/>
      <c r="V3127" s="451"/>
    </row>
    <row r="3128" s="44" customFormat="1" spans="1:22">
      <c r="A3128" s="16">
        <v>3126</v>
      </c>
      <c r="B3128" s="450" t="s">
        <v>7092</v>
      </c>
      <c r="C3128" s="450" t="s">
        <v>7093</v>
      </c>
      <c r="D3128" t="e">
        <f>VLOOKUP(C3128,'[1]2月'!$I$1:$I$65536,1,0)</f>
        <v>#N/A</v>
      </c>
      <c r="E3128" s="450">
        <v>13879800268</v>
      </c>
      <c r="F3128" s="450" t="s">
        <v>6492</v>
      </c>
      <c r="G3128" s="450" t="s">
        <v>6492</v>
      </c>
      <c r="H3128" s="450">
        <v>50</v>
      </c>
      <c r="I3128" s="450">
        <v>202608</v>
      </c>
      <c r="N3128" s="451"/>
      <c r="O3128" s="451"/>
      <c r="R3128" s="451"/>
      <c r="U3128" s="451"/>
      <c r="V3128" s="451"/>
    </row>
    <row r="3129" s="44" customFormat="1" spans="1:22">
      <c r="A3129" s="16">
        <v>3127</v>
      </c>
      <c r="B3129" s="450" t="s">
        <v>7094</v>
      </c>
      <c r="C3129" s="450" t="s">
        <v>7095</v>
      </c>
      <c r="D3129" t="e">
        <f>VLOOKUP(C3129,'[1]2月'!$I$1:$I$65536,1,0)</f>
        <v>#N/A</v>
      </c>
      <c r="E3129" s="450">
        <v>13387983686</v>
      </c>
      <c r="F3129" s="450" t="s">
        <v>6492</v>
      </c>
      <c r="G3129" s="450" t="s">
        <v>6492</v>
      </c>
      <c r="H3129" s="450">
        <v>50</v>
      </c>
      <c r="I3129" s="450">
        <v>202608</v>
      </c>
      <c r="N3129" s="451"/>
      <c r="O3129" s="451"/>
      <c r="R3129" s="451"/>
      <c r="U3129" s="451"/>
      <c r="V3129" s="451"/>
    </row>
    <row r="3130" s="44" customFormat="1" spans="1:22">
      <c r="A3130" s="16">
        <v>3128</v>
      </c>
      <c r="B3130" s="450" t="s">
        <v>7096</v>
      </c>
      <c r="C3130" s="747" t="s">
        <v>7097</v>
      </c>
      <c r="D3130" t="e">
        <f>VLOOKUP(C3130,'[1]2月'!$I$1:$I$65536,1,0)</f>
        <v>#N/A</v>
      </c>
      <c r="E3130" s="450">
        <v>13879890711</v>
      </c>
      <c r="F3130" s="450" t="s">
        <v>6492</v>
      </c>
      <c r="G3130" s="450" t="s">
        <v>6492</v>
      </c>
      <c r="H3130" s="450">
        <v>50</v>
      </c>
      <c r="I3130" s="450">
        <v>202608</v>
      </c>
      <c r="N3130" s="451"/>
      <c r="O3130" s="451"/>
      <c r="R3130" s="451"/>
      <c r="U3130" s="451"/>
      <c r="V3130" s="451"/>
    </row>
    <row r="3131" s="44" customFormat="1" spans="1:22">
      <c r="A3131" s="16">
        <v>3129</v>
      </c>
      <c r="B3131" s="450" t="s">
        <v>7098</v>
      </c>
      <c r="C3131" s="747" t="s">
        <v>7099</v>
      </c>
      <c r="D3131" t="e">
        <f>VLOOKUP(C3131,'[1]2月'!$I$1:$I$65536,1,0)</f>
        <v>#N/A</v>
      </c>
      <c r="E3131" s="450">
        <v>17779872580</v>
      </c>
      <c r="F3131" s="450" t="s">
        <v>6492</v>
      </c>
      <c r="G3131" s="450" t="s">
        <v>6492</v>
      </c>
      <c r="H3131" s="450">
        <v>50</v>
      </c>
      <c r="I3131" s="450">
        <v>202608</v>
      </c>
      <c r="N3131" s="451"/>
      <c r="O3131" s="451"/>
      <c r="R3131" s="451"/>
      <c r="U3131" s="451"/>
      <c r="V3131" s="451"/>
    </row>
    <row r="3132" s="44" customFormat="1" spans="1:22">
      <c r="A3132" s="16">
        <v>3130</v>
      </c>
      <c r="B3132" s="450" t="s">
        <v>7100</v>
      </c>
      <c r="C3132" s="747" t="s">
        <v>7101</v>
      </c>
      <c r="D3132" t="e">
        <f>VLOOKUP(C3132,'[1]2月'!$I$1:$I$65536,1,0)</f>
        <v>#N/A</v>
      </c>
      <c r="E3132" s="450">
        <v>13979867752</v>
      </c>
      <c r="F3132" s="450" t="s">
        <v>6492</v>
      </c>
      <c r="G3132" s="450" t="s">
        <v>6492</v>
      </c>
      <c r="H3132" s="450">
        <v>50</v>
      </c>
      <c r="I3132" s="450">
        <v>202608</v>
      </c>
      <c r="R3132" s="451"/>
      <c r="U3132" s="451"/>
      <c r="V3132" s="451"/>
    </row>
    <row r="3133" s="44" customFormat="1" spans="1:22">
      <c r="A3133" s="16">
        <v>3131</v>
      </c>
      <c r="B3133" s="450" t="s">
        <v>7102</v>
      </c>
      <c r="C3133" s="747" t="s">
        <v>7103</v>
      </c>
      <c r="D3133" t="e">
        <f>VLOOKUP(C3133,'[1]2月'!$I$1:$I$65536,1,0)</f>
        <v>#N/A</v>
      </c>
      <c r="E3133" s="450">
        <v>18179855279</v>
      </c>
      <c r="F3133" s="450" t="s">
        <v>6492</v>
      </c>
      <c r="G3133" s="450" t="s">
        <v>6492</v>
      </c>
      <c r="H3133" s="450">
        <v>50</v>
      </c>
      <c r="I3133" s="450">
        <v>202608</v>
      </c>
      <c r="N3133" s="451"/>
      <c r="O3133" s="451"/>
      <c r="R3133" s="451"/>
      <c r="U3133" s="451"/>
      <c r="V3133" s="451"/>
    </row>
    <row r="3134" s="44" customFormat="1" spans="1:22">
      <c r="A3134" s="16">
        <v>3132</v>
      </c>
      <c r="B3134" s="450" t="s">
        <v>7104</v>
      </c>
      <c r="C3134" s="747" t="s">
        <v>7105</v>
      </c>
      <c r="D3134" t="e">
        <f>VLOOKUP(C3134,'[1]2月'!$I$1:$I$65536,1,0)</f>
        <v>#N/A</v>
      </c>
      <c r="E3134" s="450">
        <v>15350381636</v>
      </c>
      <c r="F3134" s="450" t="s">
        <v>6492</v>
      </c>
      <c r="G3134" s="450" t="s">
        <v>6492</v>
      </c>
      <c r="H3134" s="450">
        <v>50</v>
      </c>
      <c r="I3134" s="450">
        <v>202608</v>
      </c>
      <c r="N3134" s="451"/>
      <c r="O3134" s="451"/>
      <c r="R3134" s="451"/>
      <c r="U3134" s="451"/>
      <c r="V3134" s="451"/>
    </row>
    <row r="3135" s="44" customFormat="1" spans="1:22">
      <c r="A3135" s="16">
        <v>3133</v>
      </c>
      <c r="B3135" s="450" t="s">
        <v>7106</v>
      </c>
      <c r="C3135" s="747" t="s">
        <v>7107</v>
      </c>
      <c r="D3135" t="e">
        <f>VLOOKUP(C3135,'[1]2月'!$I$1:$I$65536,1,0)</f>
        <v>#N/A</v>
      </c>
      <c r="E3135" s="452">
        <v>15179816468</v>
      </c>
      <c r="F3135" s="450" t="s">
        <v>6492</v>
      </c>
      <c r="G3135" s="450" t="s">
        <v>6492</v>
      </c>
      <c r="H3135" s="450">
        <v>50</v>
      </c>
      <c r="I3135" s="450">
        <v>202608</v>
      </c>
      <c r="N3135" s="451"/>
      <c r="O3135" s="451"/>
      <c r="R3135" s="451"/>
      <c r="U3135" s="451"/>
      <c r="V3135" s="451"/>
    </row>
    <row r="3136" s="44" customFormat="1" spans="1:22">
      <c r="A3136" s="16">
        <v>3134</v>
      </c>
      <c r="B3136" s="450" t="s">
        <v>7108</v>
      </c>
      <c r="C3136" s="747" t="s">
        <v>7109</v>
      </c>
      <c r="D3136" t="e">
        <f>VLOOKUP(C3136,'[1]2月'!$I$1:$I$65536,1,0)</f>
        <v>#N/A</v>
      </c>
      <c r="E3136" s="452">
        <v>13979848944</v>
      </c>
      <c r="F3136" s="450" t="s">
        <v>6492</v>
      </c>
      <c r="G3136" s="450" t="s">
        <v>6492</v>
      </c>
      <c r="H3136" s="450">
        <v>50</v>
      </c>
      <c r="I3136" s="450">
        <v>202608</v>
      </c>
      <c r="N3136" s="451"/>
      <c r="O3136" s="451"/>
      <c r="R3136" s="451"/>
      <c r="U3136" s="451"/>
      <c r="V3136" s="451"/>
    </row>
    <row r="3137" s="44" customFormat="1" spans="1:22">
      <c r="A3137" s="16">
        <v>3135</v>
      </c>
      <c r="B3137" s="450" t="s">
        <v>7110</v>
      </c>
      <c r="C3137" s="450" t="s">
        <v>7111</v>
      </c>
      <c r="D3137" t="e">
        <f>VLOOKUP(C3137,'[1]2月'!$I$1:$I$65536,1,0)</f>
        <v>#N/A</v>
      </c>
      <c r="E3137" s="450">
        <v>13767921115</v>
      </c>
      <c r="F3137" s="450" t="s">
        <v>6492</v>
      </c>
      <c r="G3137" s="450" t="s">
        <v>6492</v>
      </c>
      <c r="H3137" s="450">
        <v>50</v>
      </c>
      <c r="I3137" s="450">
        <v>202608</v>
      </c>
      <c r="N3137" s="451"/>
      <c r="O3137" s="451"/>
      <c r="R3137" s="451"/>
      <c r="U3137" s="451"/>
      <c r="V3137" s="451"/>
    </row>
    <row r="3138" s="44" customFormat="1" spans="1:22">
      <c r="A3138" s="16">
        <v>3136</v>
      </c>
      <c r="B3138" s="450" t="s">
        <v>7112</v>
      </c>
      <c r="C3138" s="450" t="s">
        <v>7113</v>
      </c>
      <c r="D3138" t="e">
        <f>VLOOKUP(C3138,'[1]2月'!$I$1:$I$65536,1,0)</f>
        <v>#N/A</v>
      </c>
      <c r="E3138" s="450">
        <v>13507982533</v>
      </c>
      <c r="F3138" s="450" t="s">
        <v>6492</v>
      </c>
      <c r="G3138" s="450" t="s">
        <v>6492</v>
      </c>
      <c r="H3138" s="450">
        <v>50</v>
      </c>
      <c r="I3138" s="450">
        <v>202608</v>
      </c>
      <c r="N3138" s="451"/>
      <c r="O3138" s="451"/>
      <c r="R3138" s="451"/>
      <c r="U3138" s="451"/>
      <c r="V3138" s="451"/>
    </row>
    <row r="3139" s="44" customFormat="1" spans="1:22">
      <c r="A3139" s="16">
        <v>3137</v>
      </c>
      <c r="B3139" s="450" t="s">
        <v>7114</v>
      </c>
      <c r="C3139" s="747" t="s">
        <v>7115</v>
      </c>
      <c r="D3139" t="e">
        <f>VLOOKUP(C3139,'[1]2月'!$I$1:$I$65536,1,0)</f>
        <v>#N/A</v>
      </c>
      <c r="E3139" s="452">
        <v>15079856868</v>
      </c>
      <c r="F3139" s="450" t="s">
        <v>6492</v>
      </c>
      <c r="G3139" s="450" t="s">
        <v>6492</v>
      </c>
      <c r="H3139" s="450">
        <v>50</v>
      </c>
      <c r="I3139" s="450">
        <v>202608</v>
      </c>
      <c r="N3139" s="451"/>
      <c r="O3139" s="451"/>
      <c r="R3139" s="451"/>
      <c r="U3139" s="451"/>
      <c r="V3139" s="451"/>
    </row>
    <row r="3140" s="44" customFormat="1" spans="1:22">
      <c r="A3140" s="16">
        <v>3138</v>
      </c>
      <c r="B3140" s="450" t="s">
        <v>7116</v>
      </c>
      <c r="C3140" s="747" t="s">
        <v>7117</v>
      </c>
      <c r="D3140" t="e">
        <f>VLOOKUP(C3140,'[1]2月'!$I$1:$I$65536,1,0)</f>
        <v>#N/A</v>
      </c>
      <c r="E3140" s="452">
        <v>18779824970</v>
      </c>
      <c r="F3140" s="450" t="s">
        <v>6492</v>
      </c>
      <c r="G3140" s="450" t="s">
        <v>6492</v>
      </c>
      <c r="H3140" s="450">
        <v>50</v>
      </c>
      <c r="I3140" s="450">
        <v>202608</v>
      </c>
      <c r="N3140" s="451"/>
      <c r="O3140" s="451"/>
      <c r="R3140" s="451"/>
      <c r="U3140" s="451"/>
      <c r="V3140" s="451"/>
    </row>
    <row r="3141" s="44" customFormat="1" spans="1:22">
      <c r="A3141" s="16">
        <v>3139</v>
      </c>
      <c r="B3141" s="450" t="s">
        <v>7118</v>
      </c>
      <c r="C3141" s="747" t="s">
        <v>7119</v>
      </c>
      <c r="D3141" t="e">
        <f>VLOOKUP(C3141,'[1]2月'!$I$1:$I$65536,1,0)</f>
        <v>#N/A</v>
      </c>
      <c r="E3141" s="450">
        <v>13576407885</v>
      </c>
      <c r="F3141" s="450" t="s">
        <v>6492</v>
      </c>
      <c r="G3141" s="450" t="s">
        <v>6492</v>
      </c>
      <c r="H3141" s="450">
        <v>50</v>
      </c>
      <c r="I3141" s="450">
        <v>202608</v>
      </c>
      <c r="N3141" s="451"/>
      <c r="O3141" s="451"/>
      <c r="R3141" s="451"/>
      <c r="U3141" s="451"/>
      <c r="V3141" s="451"/>
    </row>
    <row r="3142" s="44" customFormat="1" spans="1:22">
      <c r="A3142" s="16">
        <v>3140</v>
      </c>
      <c r="B3142" s="450" t="s">
        <v>7120</v>
      </c>
      <c r="C3142" s="747" t="s">
        <v>7121</v>
      </c>
      <c r="D3142" t="e">
        <f>VLOOKUP(C3142,'[1]2月'!$I$1:$I$65536,1,0)</f>
        <v>#N/A</v>
      </c>
      <c r="E3142" s="450">
        <v>13361783448</v>
      </c>
      <c r="F3142" s="450" t="s">
        <v>6492</v>
      </c>
      <c r="G3142" s="450" t="s">
        <v>6492</v>
      </c>
      <c r="H3142" s="450">
        <v>50</v>
      </c>
      <c r="I3142" s="450">
        <v>202608</v>
      </c>
      <c r="N3142" s="451"/>
      <c r="O3142" s="451"/>
      <c r="R3142" s="451"/>
      <c r="U3142" s="451"/>
      <c r="V3142" s="451"/>
    </row>
    <row r="3143" s="44" customFormat="1" spans="1:22">
      <c r="A3143" s="16">
        <v>3141</v>
      </c>
      <c r="B3143" s="450" t="s">
        <v>7122</v>
      </c>
      <c r="C3143" s="747" t="s">
        <v>7123</v>
      </c>
      <c r="D3143" t="e">
        <f>VLOOKUP(C3143,'[1]2月'!$I$1:$I$65536,1,0)</f>
        <v>#N/A</v>
      </c>
      <c r="E3143" s="450">
        <v>13767807559</v>
      </c>
      <c r="F3143" s="450" t="s">
        <v>6492</v>
      </c>
      <c r="G3143" s="450" t="s">
        <v>6492</v>
      </c>
      <c r="H3143" s="450">
        <v>50</v>
      </c>
      <c r="I3143" s="450">
        <v>202608</v>
      </c>
      <c r="N3143" s="451"/>
      <c r="O3143" s="451"/>
      <c r="R3143" s="451"/>
      <c r="U3143" s="451"/>
      <c r="V3143" s="451"/>
    </row>
    <row r="3144" s="44" customFormat="1" spans="1:22">
      <c r="A3144" s="16">
        <v>3142</v>
      </c>
      <c r="B3144" s="450" t="s">
        <v>7124</v>
      </c>
      <c r="C3144" s="747" t="s">
        <v>7125</v>
      </c>
      <c r="D3144" t="e">
        <f>VLOOKUP(C3144,'[1]2月'!$I$1:$I$65536,1,0)</f>
        <v>#N/A</v>
      </c>
      <c r="E3144" s="450">
        <v>15279995326</v>
      </c>
      <c r="F3144" s="450" t="s">
        <v>6492</v>
      </c>
      <c r="G3144" s="450" t="s">
        <v>6492</v>
      </c>
      <c r="H3144" s="450">
        <v>50</v>
      </c>
      <c r="I3144" s="450">
        <v>202608</v>
      </c>
      <c r="N3144" s="451"/>
      <c r="O3144" s="451"/>
      <c r="R3144" s="451"/>
      <c r="U3144" s="451"/>
      <c r="V3144" s="451"/>
    </row>
    <row r="3145" s="44" customFormat="1" spans="1:22">
      <c r="A3145" s="16">
        <v>3143</v>
      </c>
      <c r="B3145" s="450" t="s">
        <v>7126</v>
      </c>
      <c r="C3145" s="747" t="s">
        <v>7127</v>
      </c>
      <c r="D3145" t="e">
        <f>VLOOKUP(C3145,'[1]2月'!$I$1:$I$65536,1,0)</f>
        <v>#N/A</v>
      </c>
      <c r="E3145" s="450">
        <v>13155788798</v>
      </c>
      <c r="F3145" s="450" t="s">
        <v>6492</v>
      </c>
      <c r="G3145" s="450" t="s">
        <v>6492</v>
      </c>
      <c r="H3145" s="450">
        <v>50</v>
      </c>
      <c r="I3145" s="450">
        <v>202608</v>
      </c>
      <c r="N3145" s="451"/>
      <c r="O3145" s="451"/>
      <c r="R3145" s="451"/>
      <c r="U3145" s="451"/>
      <c r="V3145" s="451"/>
    </row>
    <row r="3146" s="44" customFormat="1" spans="1:22">
      <c r="A3146" s="16">
        <v>3144</v>
      </c>
      <c r="B3146" s="450" t="s">
        <v>7128</v>
      </c>
      <c r="C3146" s="747" t="s">
        <v>7129</v>
      </c>
      <c r="D3146" t="e">
        <f>VLOOKUP(C3146,'[1]2月'!$I$1:$I$65536,1,0)</f>
        <v>#N/A</v>
      </c>
      <c r="E3146" s="452">
        <v>13507986792</v>
      </c>
      <c r="F3146" s="450" t="s">
        <v>6492</v>
      </c>
      <c r="G3146" s="450" t="s">
        <v>6492</v>
      </c>
      <c r="H3146" s="450">
        <v>50</v>
      </c>
      <c r="I3146" s="450">
        <v>202608</v>
      </c>
      <c r="N3146" s="451"/>
      <c r="O3146" s="451"/>
      <c r="R3146" s="451"/>
      <c r="U3146" s="451"/>
      <c r="V3146" s="451"/>
    </row>
    <row r="3147" s="44" customFormat="1" spans="1:22">
      <c r="A3147" s="16">
        <v>3145</v>
      </c>
      <c r="B3147" s="450" t="s">
        <v>7130</v>
      </c>
      <c r="C3147" s="747" t="s">
        <v>7131</v>
      </c>
      <c r="D3147" t="e">
        <f>VLOOKUP(C3147,'[1]2月'!$I$1:$I$65536,1,0)</f>
        <v>#N/A</v>
      </c>
      <c r="E3147" s="452">
        <v>13879848756</v>
      </c>
      <c r="F3147" s="450" t="s">
        <v>6492</v>
      </c>
      <c r="G3147" s="450" t="s">
        <v>6492</v>
      </c>
      <c r="H3147" s="450">
        <v>50</v>
      </c>
      <c r="I3147" s="450">
        <v>202608</v>
      </c>
      <c r="N3147" s="451"/>
      <c r="O3147" s="451"/>
      <c r="R3147" s="451"/>
      <c r="U3147" s="451"/>
      <c r="V3147" s="451"/>
    </row>
    <row r="3148" s="44" customFormat="1" spans="1:22">
      <c r="A3148" s="16">
        <v>3146</v>
      </c>
      <c r="B3148" s="450" t="s">
        <v>7132</v>
      </c>
      <c r="C3148" s="450" t="s">
        <v>7133</v>
      </c>
      <c r="D3148" t="e">
        <f>VLOOKUP(C3148,'[1]2月'!$I$1:$I$65536,1,0)</f>
        <v>#N/A</v>
      </c>
      <c r="E3148" s="452">
        <v>15952861448</v>
      </c>
      <c r="F3148" s="450" t="s">
        <v>6492</v>
      </c>
      <c r="G3148" s="450" t="s">
        <v>6492</v>
      </c>
      <c r="H3148" s="450">
        <v>50</v>
      </c>
      <c r="I3148" s="450">
        <v>202608</v>
      </c>
      <c r="N3148" s="451"/>
      <c r="O3148" s="451"/>
      <c r="R3148" s="451"/>
      <c r="U3148" s="451"/>
      <c r="V3148" s="451"/>
    </row>
    <row r="3149" s="44" customFormat="1" spans="1:22">
      <c r="A3149" s="16">
        <v>3147</v>
      </c>
      <c r="B3149" s="450" t="s">
        <v>7134</v>
      </c>
      <c r="C3149" s="747" t="s">
        <v>7135</v>
      </c>
      <c r="D3149" t="e">
        <f>VLOOKUP(C3149,'[1]2月'!$I$1:$I$65536,1,0)</f>
        <v>#N/A</v>
      </c>
      <c r="E3149" s="452">
        <v>15152674328</v>
      </c>
      <c r="F3149" s="450" t="s">
        <v>6492</v>
      </c>
      <c r="G3149" s="450" t="s">
        <v>6492</v>
      </c>
      <c r="H3149" s="450">
        <v>50</v>
      </c>
      <c r="I3149" s="450">
        <v>202608</v>
      </c>
      <c r="N3149" s="451"/>
      <c r="O3149" s="451"/>
      <c r="R3149" s="451"/>
      <c r="U3149" s="451"/>
      <c r="V3149" s="451"/>
    </row>
    <row r="3150" s="44" customFormat="1" spans="1:22">
      <c r="A3150" s="16">
        <v>3148</v>
      </c>
      <c r="B3150" s="450" t="s">
        <v>7136</v>
      </c>
      <c r="C3150" s="747" t="s">
        <v>7137</v>
      </c>
      <c r="D3150" t="e">
        <f>VLOOKUP(C3150,'[1]2月'!$I$1:$I$65536,1,0)</f>
        <v>#N/A</v>
      </c>
      <c r="E3150" s="450">
        <v>13170989301</v>
      </c>
      <c r="F3150" s="450" t="s">
        <v>6492</v>
      </c>
      <c r="G3150" s="450" t="s">
        <v>6492</v>
      </c>
      <c r="H3150" s="450">
        <v>50</v>
      </c>
      <c r="I3150" s="450">
        <v>202608</v>
      </c>
      <c r="N3150" s="451"/>
      <c r="O3150" s="451"/>
      <c r="R3150" s="451"/>
      <c r="U3150" s="451"/>
      <c r="V3150" s="451"/>
    </row>
    <row r="3151" s="44" customFormat="1" spans="1:22">
      <c r="A3151" s="16">
        <v>3149</v>
      </c>
      <c r="B3151" s="450" t="s">
        <v>7138</v>
      </c>
      <c r="C3151" s="747" t="s">
        <v>7139</v>
      </c>
      <c r="D3151" t="e">
        <f>VLOOKUP(C3151,'[1]2月'!$I$1:$I$65536,1,0)</f>
        <v>#N/A</v>
      </c>
      <c r="E3151" s="450">
        <v>13133899555</v>
      </c>
      <c r="F3151" s="450" t="s">
        <v>6492</v>
      </c>
      <c r="G3151" s="450" t="s">
        <v>6492</v>
      </c>
      <c r="H3151" s="450">
        <v>50</v>
      </c>
      <c r="I3151" s="450">
        <v>202608</v>
      </c>
      <c r="N3151" s="451"/>
      <c r="O3151" s="451"/>
      <c r="R3151" s="451"/>
      <c r="U3151" s="451"/>
      <c r="V3151" s="451"/>
    </row>
    <row r="3152" s="44" customFormat="1" spans="1:22">
      <c r="A3152" s="16">
        <v>3150</v>
      </c>
      <c r="B3152" s="450" t="s">
        <v>7140</v>
      </c>
      <c r="C3152" s="747" t="s">
        <v>7141</v>
      </c>
      <c r="D3152" t="e">
        <f>VLOOKUP(C3152,'[1]2月'!$I$1:$I$65536,1,0)</f>
        <v>#N/A</v>
      </c>
      <c r="E3152" s="450">
        <v>13133890915</v>
      </c>
      <c r="F3152" s="450" t="s">
        <v>6492</v>
      </c>
      <c r="G3152" s="450" t="s">
        <v>6492</v>
      </c>
      <c r="H3152" s="450">
        <v>50</v>
      </c>
      <c r="I3152" s="450">
        <v>202608</v>
      </c>
      <c r="N3152" s="451"/>
      <c r="O3152" s="451"/>
      <c r="R3152" s="451"/>
      <c r="U3152" s="451"/>
      <c r="V3152" s="451"/>
    </row>
    <row r="3153" s="44" customFormat="1" spans="1:22">
      <c r="A3153" s="16">
        <v>3151</v>
      </c>
      <c r="B3153" s="450" t="s">
        <v>7142</v>
      </c>
      <c r="C3153" s="747" t="s">
        <v>7143</v>
      </c>
      <c r="D3153" t="e">
        <f>VLOOKUP(C3153,'[1]2月'!$I$1:$I$65536,1,0)</f>
        <v>#N/A</v>
      </c>
      <c r="E3153" s="450">
        <v>13607981072</v>
      </c>
      <c r="F3153" s="450" t="s">
        <v>6492</v>
      </c>
      <c r="G3153" s="450" t="s">
        <v>6492</v>
      </c>
      <c r="H3153" s="450">
        <v>50</v>
      </c>
      <c r="I3153" s="450">
        <v>202608</v>
      </c>
      <c r="N3153" s="451"/>
      <c r="O3153" s="451"/>
      <c r="R3153" s="451"/>
      <c r="U3153" s="451"/>
      <c r="V3153" s="451"/>
    </row>
    <row r="3154" s="44" customFormat="1" spans="1:22">
      <c r="A3154" s="16">
        <v>3152</v>
      </c>
      <c r="B3154" s="450" t="s">
        <v>7144</v>
      </c>
      <c r="C3154" s="747" t="s">
        <v>7145</v>
      </c>
      <c r="D3154" t="e">
        <f>VLOOKUP(C3154,'[1]2月'!$I$1:$I$65536,1,0)</f>
        <v>#N/A</v>
      </c>
      <c r="E3154" s="450">
        <v>13979801817</v>
      </c>
      <c r="F3154" s="450" t="s">
        <v>6492</v>
      </c>
      <c r="G3154" s="450" t="s">
        <v>6492</v>
      </c>
      <c r="H3154" s="450">
        <v>50</v>
      </c>
      <c r="I3154" s="450">
        <v>202608</v>
      </c>
      <c r="N3154" s="451"/>
      <c r="O3154" s="451"/>
      <c r="R3154" s="451"/>
      <c r="U3154" s="451"/>
      <c r="V3154" s="451"/>
    </row>
    <row r="3155" s="44" customFormat="1" spans="1:22">
      <c r="A3155" s="16">
        <v>3153</v>
      </c>
      <c r="B3155" s="450" t="s">
        <v>7146</v>
      </c>
      <c r="C3155" s="747" t="s">
        <v>7147</v>
      </c>
      <c r="D3155" t="e">
        <f>VLOOKUP(C3155,'[1]2月'!$I$1:$I$65536,1,0)</f>
        <v>#N/A</v>
      </c>
      <c r="E3155" s="452">
        <v>18322820376</v>
      </c>
      <c r="F3155" s="450" t="s">
        <v>6492</v>
      </c>
      <c r="G3155" s="450" t="s">
        <v>6492</v>
      </c>
      <c r="H3155" s="450">
        <v>50</v>
      </c>
      <c r="I3155" s="450">
        <v>202608</v>
      </c>
      <c r="N3155" s="451"/>
      <c r="O3155" s="451"/>
      <c r="R3155" s="451"/>
      <c r="U3155" s="451"/>
      <c r="V3155" s="451"/>
    </row>
    <row r="3156" s="44" customFormat="1" spans="1:22">
      <c r="A3156" s="16">
        <v>3154</v>
      </c>
      <c r="B3156" s="450" t="s">
        <v>7148</v>
      </c>
      <c r="C3156" s="747" t="s">
        <v>7149</v>
      </c>
      <c r="D3156" t="e">
        <f>VLOOKUP(C3156,'[1]2月'!$I$1:$I$65536,1,0)</f>
        <v>#N/A</v>
      </c>
      <c r="E3156" s="450">
        <v>18207988436</v>
      </c>
      <c r="F3156" s="450" t="s">
        <v>6492</v>
      </c>
      <c r="G3156" s="450" t="s">
        <v>6492</v>
      </c>
      <c r="H3156" s="450">
        <v>50</v>
      </c>
      <c r="I3156" s="450">
        <v>202608</v>
      </c>
      <c r="N3156" s="451"/>
      <c r="O3156" s="451"/>
      <c r="R3156" s="451"/>
      <c r="U3156" s="451"/>
      <c r="V3156" s="451"/>
    </row>
    <row r="3157" s="44" customFormat="1" spans="1:22">
      <c r="A3157" s="16">
        <v>3155</v>
      </c>
      <c r="B3157" s="450" t="s">
        <v>7150</v>
      </c>
      <c r="C3157" s="747" t="s">
        <v>7151</v>
      </c>
      <c r="D3157" t="e">
        <f>VLOOKUP(C3157,'[1]2月'!$I$1:$I$65536,1,0)</f>
        <v>#N/A</v>
      </c>
      <c r="E3157" s="450">
        <v>13576428218</v>
      </c>
      <c r="F3157" s="450" t="s">
        <v>6492</v>
      </c>
      <c r="G3157" s="450" t="s">
        <v>6492</v>
      </c>
      <c r="H3157" s="450">
        <v>50</v>
      </c>
      <c r="I3157" s="450">
        <v>202608</v>
      </c>
      <c r="N3157" s="451"/>
      <c r="O3157" s="451"/>
      <c r="R3157" s="451"/>
      <c r="U3157" s="451"/>
      <c r="V3157" s="451"/>
    </row>
    <row r="3158" s="44" customFormat="1" spans="1:22">
      <c r="A3158" s="16">
        <v>3156</v>
      </c>
      <c r="B3158" s="450" t="s">
        <v>7152</v>
      </c>
      <c r="C3158" s="450" t="s">
        <v>7153</v>
      </c>
      <c r="D3158" t="e">
        <f>VLOOKUP(C3158,'[1]2月'!$I$1:$I$65536,1,0)</f>
        <v>#N/A</v>
      </c>
      <c r="E3158" s="450">
        <v>13979807068</v>
      </c>
      <c r="F3158" s="450" t="s">
        <v>6492</v>
      </c>
      <c r="G3158" s="450" t="s">
        <v>6492</v>
      </c>
      <c r="H3158" s="450">
        <v>50</v>
      </c>
      <c r="I3158" s="450">
        <v>202608</v>
      </c>
      <c r="N3158" s="451"/>
      <c r="O3158" s="451"/>
      <c r="R3158" s="451"/>
      <c r="U3158" s="451"/>
      <c r="V3158" s="451"/>
    </row>
    <row r="3159" s="44" customFormat="1" spans="1:22">
      <c r="A3159" s="16">
        <v>3157</v>
      </c>
      <c r="B3159" s="450" t="s">
        <v>7154</v>
      </c>
      <c r="C3159" s="450" t="s">
        <v>7155</v>
      </c>
      <c r="D3159" t="e">
        <f>VLOOKUP(C3159,'[1]2月'!$I$1:$I$65536,1,0)</f>
        <v>#N/A</v>
      </c>
      <c r="E3159" s="450">
        <v>13207988281</v>
      </c>
      <c r="F3159" s="450" t="s">
        <v>6492</v>
      </c>
      <c r="G3159" s="450" t="s">
        <v>6492</v>
      </c>
      <c r="H3159" s="450">
        <v>50</v>
      </c>
      <c r="I3159" s="450">
        <v>202608</v>
      </c>
      <c r="N3159" s="451"/>
      <c r="O3159" s="451"/>
      <c r="R3159" s="451"/>
      <c r="U3159" s="451"/>
      <c r="V3159" s="451"/>
    </row>
    <row r="3160" s="44" customFormat="1" spans="1:22">
      <c r="A3160" s="16">
        <v>3158</v>
      </c>
      <c r="B3160" s="450" t="s">
        <v>7156</v>
      </c>
      <c r="C3160" s="450" t="s">
        <v>7157</v>
      </c>
      <c r="D3160" t="e">
        <f>VLOOKUP(C3160,'[1]2月'!$I$1:$I$65536,1,0)</f>
        <v>#N/A</v>
      </c>
      <c r="E3160" s="450">
        <v>18779825391</v>
      </c>
      <c r="F3160" s="450" t="s">
        <v>6492</v>
      </c>
      <c r="G3160" s="450" t="s">
        <v>6492</v>
      </c>
      <c r="H3160" s="450">
        <v>50</v>
      </c>
      <c r="I3160" s="450">
        <v>202608</v>
      </c>
      <c r="N3160" s="451"/>
      <c r="O3160" s="451"/>
      <c r="R3160" s="451"/>
      <c r="U3160" s="451"/>
      <c r="V3160" s="451"/>
    </row>
    <row r="3161" s="44" customFormat="1" spans="1:22">
      <c r="A3161" s="16">
        <v>3159</v>
      </c>
      <c r="B3161" s="450" t="s">
        <v>2512</v>
      </c>
      <c r="C3161" s="450" t="s">
        <v>7158</v>
      </c>
      <c r="D3161" t="e">
        <f>VLOOKUP(C3161,'[1]2月'!$I$1:$I$65536,1,0)</f>
        <v>#N/A</v>
      </c>
      <c r="E3161" s="450">
        <v>13767800693</v>
      </c>
      <c r="F3161" s="450" t="s">
        <v>6492</v>
      </c>
      <c r="G3161" s="450" t="s">
        <v>6492</v>
      </c>
      <c r="H3161" s="450">
        <v>50</v>
      </c>
      <c r="I3161" s="450">
        <v>202608</v>
      </c>
      <c r="N3161" s="451"/>
      <c r="O3161" s="451"/>
      <c r="R3161" s="451"/>
      <c r="U3161" s="451"/>
      <c r="V3161" s="451"/>
    </row>
    <row r="3162" s="44" customFormat="1" spans="1:22">
      <c r="A3162" s="16">
        <v>3160</v>
      </c>
      <c r="B3162" s="450" t="s">
        <v>7159</v>
      </c>
      <c r="C3162" s="450" t="s">
        <v>7160</v>
      </c>
      <c r="D3162" t="e">
        <f>VLOOKUP(C3162,'[1]2月'!$I$1:$I$65536,1,0)</f>
        <v>#N/A</v>
      </c>
      <c r="E3162" s="450">
        <v>13576407885</v>
      </c>
      <c r="F3162" s="450" t="s">
        <v>6492</v>
      </c>
      <c r="G3162" s="450" t="s">
        <v>6492</v>
      </c>
      <c r="H3162" s="450">
        <v>50</v>
      </c>
      <c r="I3162" s="450">
        <v>202608</v>
      </c>
      <c r="N3162" s="451"/>
      <c r="O3162" s="451"/>
      <c r="R3162" s="451"/>
      <c r="U3162" s="451"/>
      <c r="V3162" s="451"/>
    </row>
    <row r="3163" s="44" customFormat="1" spans="1:22">
      <c r="A3163" s="16">
        <v>3161</v>
      </c>
      <c r="B3163" s="450" t="s">
        <v>7161</v>
      </c>
      <c r="C3163" s="450" t="s">
        <v>7162</v>
      </c>
      <c r="D3163" t="e">
        <f>VLOOKUP(C3163,'[1]2月'!$I$1:$I$65536,1,0)</f>
        <v>#N/A</v>
      </c>
      <c r="E3163" s="450">
        <v>18797986370</v>
      </c>
      <c r="F3163" s="450" t="s">
        <v>6492</v>
      </c>
      <c r="G3163" s="450" t="s">
        <v>6492</v>
      </c>
      <c r="H3163" s="450">
        <v>50</v>
      </c>
      <c r="I3163" s="450">
        <v>202608</v>
      </c>
      <c r="N3163" s="451"/>
      <c r="O3163" s="451"/>
      <c r="R3163" s="451"/>
      <c r="U3163" s="451"/>
      <c r="V3163" s="451"/>
    </row>
    <row r="3164" s="44" customFormat="1" spans="1:22">
      <c r="A3164" s="16">
        <v>3162</v>
      </c>
      <c r="B3164" s="450" t="s">
        <v>7163</v>
      </c>
      <c r="C3164" s="450" t="s">
        <v>7164</v>
      </c>
      <c r="D3164" t="e">
        <f>VLOOKUP(C3164,'[1]2月'!$I$1:$I$65536,1,0)</f>
        <v>#N/A</v>
      </c>
      <c r="E3164" s="450">
        <v>15570396284</v>
      </c>
      <c r="F3164" s="450" t="s">
        <v>6492</v>
      </c>
      <c r="G3164" s="450" t="s">
        <v>6492</v>
      </c>
      <c r="H3164" s="450">
        <v>50</v>
      </c>
      <c r="I3164" s="450">
        <v>202608</v>
      </c>
      <c r="N3164" s="451"/>
      <c r="O3164" s="451"/>
      <c r="R3164" s="451"/>
      <c r="U3164" s="451"/>
      <c r="V3164" s="451"/>
    </row>
    <row r="3165" s="44" customFormat="1" spans="1:22">
      <c r="A3165" s="16">
        <v>3163</v>
      </c>
      <c r="B3165" s="450" t="s">
        <v>7165</v>
      </c>
      <c r="C3165" s="450" t="s">
        <v>7166</v>
      </c>
      <c r="D3165" t="e">
        <f>VLOOKUP(C3165,'[1]2月'!$I$1:$I$65536,1,0)</f>
        <v>#N/A</v>
      </c>
      <c r="E3165" s="450">
        <v>18979862029</v>
      </c>
      <c r="F3165" s="450" t="s">
        <v>6492</v>
      </c>
      <c r="G3165" s="450" t="s">
        <v>6492</v>
      </c>
      <c r="H3165" s="450">
        <v>50</v>
      </c>
      <c r="I3165" s="450">
        <v>202608</v>
      </c>
      <c r="N3165" s="451"/>
      <c r="O3165" s="451"/>
      <c r="R3165" s="451"/>
      <c r="U3165" s="451"/>
      <c r="V3165" s="451"/>
    </row>
    <row r="3166" s="44" customFormat="1" spans="1:22">
      <c r="A3166" s="16">
        <v>3164</v>
      </c>
      <c r="B3166" s="450" t="s">
        <v>7167</v>
      </c>
      <c r="C3166" s="450" t="s">
        <v>7168</v>
      </c>
      <c r="D3166" t="e">
        <f>VLOOKUP(C3166,'[1]2月'!$I$1:$I$65536,1,0)</f>
        <v>#N/A</v>
      </c>
      <c r="E3166" s="450">
        <v>13677989946</v>
      </c>
      <c r="F3166" s="450" t="s">
        <v>6492</v>
      </c>
      <c r="G3166" s="450" t="s">
        <v>6492</v>
      </c>
      <c r="H3166" s="450">
        <v>50</v>
      </c>
      <c r="I3166" s="450">
        <v>202608</v>
      </c>
      <c r="N3166" s="451"/>
      <c r="O3166" s="451"/>
      <c r="R3166" s="451"/>
      <c r="U3166" s="451"/>
      <c r="V3166" s="451"/>
    </row>
    <row r="3167" s="44" customFormat="1" spans="1:22">
      <c r="A3167" s="16">
        <v>3165</v>
      </c>
      <c r="B3167" s="450" t="s">
        <v>7169</v>
      </c>
      <c r="C3167" s="450" t="s">
        <v>7170</v>
      </c>
      <c r="D3167" t="e">
        <f>VLOOKUP(C3167,'[1]2月'!$I$1:$I$65536,1,0)</f>
        <v>#N/A</v>
      </c>
      <c r="E3167" s="450">
        <v>13217037880</v>
      </c>
      <c r="F3167" s="450" t="s">
        <v>6492</v>
      </c>
      <c r="G3167" s="450" t="s">
        <v>6492</v>
      </c>
      <c r="H3167" s="450">
        <v>50</v>
      </c>
      <c r="I3167" s="450">
        <v>202608</v>
      </c>
      <c r="N3167" s="451"/>
      <c r="O3167" s="451"/>
      <c r="R3167" s="451"/>
      <c r="U3167" s="451"/>
      <c r="V3167" s="451"/>
    </row>
    <row r="3168" s="44" customFormat="1" spans="1:22">
      <c r="A3168" s="16">
        <v>3166</v>
      </c>
      <c r="B3168" s="450" t="s">
        <v>7171</v>
      </c>
      <c r="C3168" s="450" t="s">
        <v>7172</v>
      </c>
      <c r="D3168" t="e">
        <f>VLOOKUP(C3168,'[1]2月'!$I$1:$I$65536,1,0)</f>
        <v>#N/A</v>
      </c>
      <c r="E3168" s="450">
        <v>18322852789</v>
      </c>
      <c r="F3168" s="450" t="s">
        <v>6492</v>
      </c>
      <c r="G3168" s="450" t="s">
        <v>6492</v>
      </c>
      <c r="H3168" s="450">
        <v>50</v>
      </c>
      <c r="I3168" s="450">
        <v>202608</v>
      </c>
      <c r="N3168" s="451"/>
      <c r="O3168" s="451"/>
      <c r="R3168" s="451"/>
      <c r="U3168" s="451"/>
      <c r="V3168" s="451"/>
    </row>
    <row r="3169" s="44" customFormat="1" spans="1:22">
      <c r="A3169" s="16">
        <v>3167</v>
      </c>
      <c r="B3169" s="450" t="s">
        <v>7173</v>
      </c>
      <c r="C3169" s="455" t="s">
        <v>7174</v>
      </c>
      <c r="D3169" t="e">
        <f>VLOOKUP(C3169,'[1]2月'!$I$1:$I$65536,1,0)</f>
        <v>#N/A</v>
      </c>
      <c r="E3169" s="450">
        <v>13097103074</v>
      </c>
      <c r="F3169" s="450" t="s">
        <v>6492</v>
      </c>
      <c r="G3169" s="450" t="s">
        <v>6492</v>
      </c>
      <c r="H3169" s="450">
        <v>50</v>
      </c>
      <c r="I3169" s="450">
        <v>202608</v>
      </c>
      <c r="N3169" s="451"/>
      <c r="O3169" s="451"/>
      <c r="R3169" s="451"/>
      <c r="U3169" s="451"/>
      <c r="V3169" s="451"/>
    </row>
    <row r="3170" s="44" customFormat="1" spans="1:22">
      <c r="A3170" s="16">
        <v>3168</v>
      </c>
      <c r="B3170" s="450" t="s">
        <v>2552</v>
      </c>
      <c r="C3170" s="455" t="s">
        <v>7175</v>
      </c>
      <c r="D3170" t="e">
        <f>VLOOKUP(C3170,'[1]2月'!$I$1:$I$65536,1,0)</f>
        <v>#N/A</v>
      </c>
      <c r="E3170" s="450">
        <v>15083989596</v>
      </c>
      <c r="F3170" s="450" t="s">
        <v>6492</v>
      </c>
      <c r="G3170" s="450" t="s">
        <v>6492</v>
      </c>
      <c r="H3170" s="450">
        <v>50</v>
      </c>
      <c r="I3170" s="450">
        <v>202608</v>
      </c>
      <c r="N3170" s="451"/>
      <c r="O3170" s="451"/>
      <c r="R3170" s="451"/>
      <c r="U3170" s="451"/>
      <c r="V3170" s="451"/>
    </row>
    <row r="3171" s="44" customFormat="1" spans="1:22">
      <c r="A3171" s="16">
        <v>3169</v>
      </c>
      <c r="B3171" s="450" t="s">
        <v>7176</v>
      </c>
      <c r="C3171" s="450" t="s">
        <v>7177</v>
      </c>
      <c r="D3171" t="e">
        <f>VLOOKUP(C3171,'[1]2月'!$I$1:$I$65536,1,0)</f>
        <v>#N/A</v>
      </c>
      <c r="E3171" s="450">
        <v>18279874508</v>
      </c>
      <c r="F3171" s="450" t="s">
        <v>6492</v>
      </c>
      <c r="G3171" s="450" t="s">
        <v>6492</v>
      </c>
      <c r="H3171" s="450">
        <v>50</v>
      </c>
      <c r="I3171" s="450">
        <v>202608</v>
      </c>
      <c r="N3171" s="451"/>
      <c r="O3171" s="451"/>
      <c r="R3171" s="451"/>
      <c r="U3171" s="451"/>
      <c r="V3171" s="451"/>
    </row>
    <row r="3172" s="44" customFormat="1" spans="1:22">
      <c r="A3172" s="16">
        <v>3170</v>
      </c>
      <c r="B3172" s="450" t="s">
        <v>7178</v>
      </c>
      <c r="C3172" s="455" t="s">
        <v>7179</v>
      </c>
      <c r="D3172" t="e">
        <f>VLOOKUP(C3172,'[1]2月'!$I$1:$I$65536,1,0)</f>
        <v>#N/A</v>
      </c>
      <c r="E3172" s="450">
        <v>13979824208</v>
      </c>
      <c r="F3172" s="450" t="s">
        <v>6492</v>
      </c>
      <c r="G3172" s="450" t="s">
        <v>6492</v>
      </c>
      <c r="H3172" s="450">
        <v>50</v>
      </c>
      <c r="I3172" s="450">
        <v>202608</v>
      </c>
      <c r="N3172" s="451"/>
      <c r="O3172" s="451"/>
      <c r="R3172" s="451"/>
      <c r="U3172" s="451"/>
      <c r="V3172" s="451"/>
    </row>
    <row r="3173" s="44" customFormat="1" spans="1:22">
      <c r="A3173" s="16">
        <v>3171</v>
      </c>
      <c r="B3173" s="450" t="s">
        <v>7180</v>
      </c>
      <c r="C3173" s="455" t="s">
        <v>7181</v>
      </c>
      <c r="D3173" t="e">
        <f>VLOOKUP(C3173,'[1]2月'!$I$1:$I$65536,1,0)</f>
        <v>#N/A</v>
      </c>
      <c r="E3173" s="450">
        <v>17779860219</v>
      </c>
      <c r="F3173" s="450" t="s">
        <v>6492</v>
      </c>
      <c r="G3173" s="450" t="s">
        <v>6492</v>
      </c>
      <c r="H3173" s="450">
        <v>50</v>
      </c>
      <c r="I3173" s="450">
        <v>202608</v>
      </c>
      <c r="N3173" s="451"/>
      <c r="O3173" s="451"/>
      <c r="R3173" s="451"/>
      <c r="U3173" s="451"/>
      <c r="V3173" s="451"/>
    </row>
    <row r="3174" s="44" customFormat="1" spans="1:22">
      <c r="A3174" s="16">
        <v>3172</v>
      </c>
      <c r="B3174" s="450" t="s">
        <v>7182</v>
      </c>
      <c r="C3174" s="455" t="s">
        <v>7183</v>
      </c>
      <c r="D3174" t="e">
        <f>VLOOKUP(C3174,'[1]2月'!$I$1:$I$65536,1,0)</f>
        <v>#N/A</v>
      </c>
      <c r="E3174" s="450">
        <v>13030516934</v>
      </c>
      <c r="F3174" s="450" t="s">
        <v>6492</v>
      </c>
      <c r="G3174" s="450" t="s">
        <v>6492</v>
      </c>
      <c r="H3174" s="450">
        <v>50</v>
      </c>
      <c r="I3174" s="450">
        <v>202608</v>
      </c>
      <c r="N3174" s="451"/>
      <c r="O3174" s="451"/>
      <c r="R3174" s="451"/>
      <c r="U3174" s="451"/>
      <c r="V3174" s="451"/>
    </row>
    <row r="3175" s="44" customFormat="1" spans="1:22">
      <c r="A3175" s="16">
        <v>3173</v>
      </c>
      <c r="B3175" s="450" t="s">
        <v>7184</v>
      </c>
      <c r="C3175" s="455" t="s">
        <v>7185</v>
      </c>
      <c r="D3175" t="e">
        <f>VLOOKUP(C3175,'[1]2月'!$I$1:$I$65536,1,0)</f>
        <v>#N/A</v>
      </c>
      <c r="E3175" s="450">
        <v>13097238832</v>
      </c>
      <c r="F3175" s="450" t="s">
        <v>6492</v>
      </c>
      <c r="G3175" s="450" t="s">
        <v>6492</v>
      </c>
      <c r="H3175" s="450">
        <v>50</v>
      </c>
      <c r="I3175" s="450">
        <v>202608</v>
      </c>
      <c r="N3175" s="451"/>
      <c r="O3175" s="451"/>
      <c r="R3175" s="451"/>
      <c r="U3175" s="451"/>
      <c r="V3175" s="451"/>
    </row>
    <row r="3176" s="44" customFormat="1" spans="1:22">
      <c r="A3176" s="16">
        <v>3174</v>
      </c>
      <c r="B3176" s="450" t="s">
        <v>7186</v>
      </c>
      <c r="C3176" s="455" t="s">
        <v>7187</v>
      </c>
      <c r="D3176" t="e">
        <f>VLOOKUP(C3176,'[1]2月'!$I$1:$I$65536,1,0)</f>
        <v>#N/A</v>
      </c>
      <c r="E3176" s="450">
        <v>18910521728</v>
      </c>
      <c r="F3176" s="450" t="s">
        <v>6492</v>
      </c>
      <c r="G3176" s="450" t="s">
        <v>6492</v>
      </c>
      <c r="H3176" s="450">
        <v>50</v>
      </c>
      <c r="I3176" s="450">
        <v>202608</v>
      </c>
      <c r="N3176" s="451"/>
      <c r="O3176" s="451"/>
      <c r="R3176" s="451"/>
      <c r="U3176" s="451"/>
      <c r="V3176" s="451"/>
    </row>
    <row r="3177" s="44" customFormat="1" spans="1:22">
      <c r="A3177" s="16">
        <v>3175</v>
      </c>
      <c r="B3177" s="450" t="s">
        <v>7188</v>
      </c>
      <c r="C3177" s="455" t="s">
        <v>7189</v>
      </c>
      <c r="D3177" t="e">
        <f>VLOOKUP(C3177,'[1]2月'!$I$1:$I$65536,1,0)</f>
        <v>#N/A</v>
      </c>
      <c r="E3177" s="450">
        <v>19198313005</v>
      </c>
      <c r="F3177" s="450" t="s">
        <v>6492</v>
      </c>
      <c r="G3177" s="450" t="s">
        <v>6492</v>
      </c>
      <c r="H3177" s="450">
        <v>50</v>
      </c>
      <c r="I3177" s="450">
        <v>202608</v>
      </c>
      <c r="N3177" s="451"/>
      <c r="O3177" s="451"/>
      <c r="R3177" s="451"/>
      <c r="U3177" s="451"/>
      <c r="V3177" s="451"/>
    </row>
    <row r="3178" s="44" customFormat="1" spans="1:22">
      <c r="A3178" s="16">
        <v>3176</v>
      </c>
      <c r="B3178" s="450" t="s">
        <v>7190</v>
      </c>
      <c r="C3178" s="455" t="s">
        <v>7191</v>
      </c>
      <c r="D3178" t="e">
        <f>VLOOKUP(C3178,'[1]2月'!$I$1:$I$65536,1,0)</f>
        <v>#N/A</v>
      </c>
      <c r="E3178" s="450">
        <v>18270982898</v>
      </c>
      <c r="F3178" s="450" t="s">
        <v>6492</v>
      </c>
      <c r="G3178" s="450" t="s">
        <v>6492</v>
      </c>
      <c r="H3178" s="450">
        <v>50</v>
      </c>
      <c r="I3178" s="450">
        <v>202608</v>
      </c>
      <c r="N3178" s="451"/>
      <c r="O3178" s="451"/>
      <c r="R3178" s="451"/>
      <c r="U3178" s="451"/>
      <c r="V3178" s="451"/>
    </row>
    <row r="3179" s="44" customFormat="1" spans="1:22">
      <c r="A3179" s="16">
        <v>3177</v>
      </c>
      <c r="B3179" s="450" t="s">
        <v>7192</v>
      </c>
      <c r="C3179" s="455" t="s">
        <v>7193</v>
      </c>
      <c r="D3179" t="e">
        <f>VLOOKUP(C3179,'[1]2月'!$I$1:$I$65536,1,0)</f>
        <v>#N/A</v>
      </c>
      <c r="E3179" s="450">
        <v>13177636382</v>
      </c>
      <c r="F3179" s="450" t="s">
        <v>6492</v>
      </c>
      <c r="G3179" s="450" t="s">
        <v>6492</v>
      </c>
      <c r="H3179" s="450">
        <v>50</v>
      </c>
      <c r="I3179" s="450">
        <v>202608</v>
      </c>
      <c r="N3179" s="451"/>
      <c r="O3179" s="451"/>
      <c r="R3179" s="451"/>
      <c r="U3179" s="451"/>
      <c r="V3179" s="451"/>
    </row>
    <row r="3180" s="44" customFormat="1" spans="1:22">
      <c r="A3180" s="16">
        <v>3178</v>
      </c>
      <c r="B3180" s="450" t="s">
        <v>7194</v>
      </c>
      <c r="C3180" s="455" t="s">
        <v>7195</v>
      </c>
      <c r="D3180" t="e">
        <f>VLOOKUP(C3180,'[1]2月'!$I$1:$I$65536,1,0)</f>
        <v>#N/A</v>
      </c>
      <c r="E3180" s="450">
        <v>18179836121</v>
      </c>
      <c r="F3180" s="450" t="s">
        <v>6492</v>
      </c>
      <c r="G3180" s="450" t="s">
        <v>6492</v>
      </c>
      <c r="H3180" s="450">
        <v>50</v>
      </c>
      <c r="I3180" s="450">
        <v>202608</v>
      </c>
      <c r="N3180" s="451"/>
      <c r="O3180" s="451"/>
      <c r="R3180" s="451"/>
      <c r="U3180" s="451"/>
      <c r="V3180" s="451"/>
    </row>
    <row r="3181" s="44" customFormat="1" spans="1:22">
      <c r="A3181" s="16">
        <v>3179</v>
      </c>
      <c r="B3181" s="450" t="s">
        <v>7196</v>
      </c>
      <c r="C3181" s="455" t="s">
        <v>7197</v>
      </c>
      <c r="D3181" t="e">
        <f>VLOOKUP(C3181,'[1]2月'!$I$1:$I$65536,1,0)</f>
        <v>#N/A</v>
      </c>
      <c r="E3181" s="450">
        <v>13237609798</v>
      </c>
      <c r="F3181" s="450" t="s">
        <v>6492</v>
      </c>
      <c r="G3181" s="450" t="s">
        <v>6492</v>
      </c>
      <c r="H3181" s="450">
        <v>50</v>
      </c>
      <c r="I3181" s="450">
        <v>202608</v>
      </c>
      <c r="N3181" s="451"/>
      <c r="O3181" s="451"/>
      <c r="R3181" s="451"/>
      <c r="U3181" s="451"/>
      <c r="V3181" s="451"/>
    </row>
    <row r="3182" s="44" customFormat="1" spans="1:22">
      <c r="A3182" s="16">
        <v>3180</v>
      </c>
      <c r="B3182" s="450" t="s">
        <v>7198</v>
      </c>
      <c r="C3182" s="455" t="s">
        <v>7199</v>
      </c>
      <c r="D3182" t="e">
        <f>VLOOKUP(C3182,'[1]2月'!$I$1:$I$65536,1,0)</f>
        <v>#N/A</v>
      </c>
      <c r="E3182" s="450">
        <v>13879829465</v>
      </c>
      <c r="F3182" s="450" t="s">
        <v>6492</v>
      </c>
      <c r="G3182" s="450" t="s">
        <v>6492</v>
      </c>
      <c r="H3182" s="450">
        <v>50</v>
      </c>
      <c r="I3182" s="450">
        <v>202608</v>
      </c>
      <c r="N3182" s="451"/>
      <c r="O3182" s="451"/>
      <c r="R3182" s="451"/>
      <c r="U3182" s="451"/>
      <c r="V3182" s="451"/>
    </row>
    <row r="3183" s="44" customFormat="1" spans="1:22">
      <c r="A3183" s="16">
        <v>3181</v>
      </c>
      <c r="B3183" s="450" t="s">
        <v>7200</v>
      </c>
      <c r="C3183" s="455" t="s">
        <v>7201</v>
      </c>
      <c r="D3183" t="e">
        <f>VLOOKUP(C3183,'[1]2月'!$I$1:$I$65536,1,0)</f>
        <v>#N/A</v>
      </c>
      <c r="E3183" s="450">
        <v>13307983100</v>
      </c>
      <c r="F3183" s="450" t="s">
        <v>6492</v>
      </c>
      <c r="G3183" s="450" t="s">
        <v>6492</v>
      </c>
      <c r="H3183" s="450">
        <v>50</v>
      </c>
      <c r="I3183" s="450">
        <v>202608</v>
      </c>
      <c r="N3183" s="451"/>
      <c r="O3183" s="451"/>
      <c r="R3183" s="451"/>
      <c r="U3183" s="451"/>
      <c r="V3183" s="451"/>
    </row>
    <row r="3184" s="44" customFormat="1" spans="1:22">
      <c r="A3184" s="16">
        <v>3182</v>
      </c>
      <c r="B3184" s="450" t="s">
        <v>7202</v>
      </c>
      <c r="C3184" s="455" t="s">
        <v>7203</v>
      </c>
      <c r="D3184" t="e">
        <f>VLOOKUP(C3184,'[1]2月'!$I$1:$I$65536,1,0)</f>
        <v>#N/A</v>
      </c>
      <c r="E3184" s="450">
        <v>15879493428</v>
      </c>
      <c r="F3184" s="450" t="s">
        <v>6492</v>
      </c>
      <c r="G3184" s="450" t="s">
        <v>6492</v>
      </c>
      <c r="H3184" s="450">
        <v>50</v>
      </c>
      <c r="I3184" s="450">
        <v>202608</v>
      </c>
      <c r="N3184" s="451"/>
      <c r="O3184" s="451"/>
      <c r="R3184" s="451"/>
      <c r="U3184" s="451"/>
      <c r="V3184" s="451"/>
    </row>
    <row r="3185" s="44" customFormat="1" spans="1:22">
      <c r="A3185" s="16">
        <v>3183</v>
      </c>
      <c r="B3185" s="450" t="s">
        <v>7204</v>
      </c>
      <c r="C3185" s="455" t="s">
        <v>7205</v>
      </c>
      <c r="D3185" t="e">
        <f>VLOOKUP(C3185,'[1]2月'!$I$1:$I$65536,1,0)</f>
        <v>#N/A</v>
      </c>
      <c r="E3185" s="450">
        <v>13657982681</v>
      </c>
      <c r="F3185" s="450" t="s">
        <v>6492</v>
      </c>
      <c r="G3185" s="450" t="s">
        <v>6492</v>
      </c>
      <c r="H3185" s="450">
        <v>50</v>
      </c>
      <c r="I3185" s="450">
        <v>202608</v>
      </c>
      <c r="N3185" s="451"/>
      <c r="O3185" s="451"/>
      <c r="R3185" s="451"/>
      <c r="U3185" s="451"/>
      <c r="V3185" s="451"/>
    </row>
    <row r="3186" s="44" customFormat="1" spans="1:22">
      <c r="A3186" s="16">
        <v>3184</v>
      </c>
      <c r="B3186" s="450" t="s">
        <v>7206</v>
      </c>
      <c r="C3186" s="455" t="s">
        <v>7207</v>
      </c>
      <c r="D3186" t="e">
        <f>VLOOKUP(C3186,'[1]2月'!$I$1:$I$65536,1,0)</f>
        <v>#N/A</v>
      </c>
      <c r="E3186" s="450">
        <v>15350381078</v>
      </c>
      <c r="F3186" s="450" t="s">
        <v>6492</v>
      </c>
      <c r="G3186" s="450" t="s">
        <v>6492</v>
      </c>
      <c r="H3186" s="450">
        <v>50</v>
      </c>
      <c r="I3186" s="450">
        <v>202608</v>
      </c>
      <c r="N3186" s="451"/>
      <c r="O3186" s="451"/>
      <c r="R3186" s="451"/>
      <c r="U3186" s="451"/>
      <c r="V3186" s="451"/>
    </row>
    <row r="3187" s="44" customFormat="1" spans="1:22">
      <c r="A3187" s="16">
        <v>3185</v>
      </c>
      <c r="B3187" s="450" t="s">
        <v>7208</v>
      </c>
      <c r="C3187" s="455" t="s">
        <v>7209</v>
      </c>
      <c r="D3187" t="e">
        <f>VLOOKUP(C3187,'[1]2月'!$I$1:$I$65536,1,0)</f>
        <v>#N/A</v>
      </c>
      <c r="E3187" s="450">
        <v>15727518062</v>
      </c>
      <c r="F3187" s="450" t="s">
        <v>6492</v>
      </c>
      <c r="G3187" s="450" t="s">
        <v>6492</v>
      </c>
      <c r="H3187" s="450">
        <v>50</v>
      </c>
      <c r="I3187" s="450">
        <v>202608</v>
      </c>
      <c r="N3187" s="451"/>
      <c r="O3187" s="451"/>
      <c r="R3187" s="451"/>
      <c r="U3187" s="451"/>
      <c r="V3187" s="451"/>
    </row>
    <row r="3188" s="44" customFormat="1" spans="1:22">
      <c r="A3188" s="16">
        <v>3186</v>
      </c>
      <c r="B3188" s="450" t="s">
        <v>7210</v>
      </c>
      <c r="C3188" s="455" t="s">
        <v>7211</v>
      </c>
      <c r="D3188" t="e">
        <f>VLOOKUP(C3188,'[1]2月'!$I$1:$I$65536,1,0)</f>
        <v>#N/A</v>
      </c>
      <c r="E3188" s="450">
        <v>13879880911</v>
      </c>
      <c r="F3188" s="450" t="s">
        <v>6492</v>
      </c>
      <c r="G3188" s="450" t="s">
        <v>6492</v>
      </c>
      <c r="H3188" s="450">
        <v>50</v>
      </c>
      <c r="I3188" s="450">
        <v>202608</v>
      </c>
      <c r="N3188" s="451"/>
      <c r="O3188" s="451"/>
      <c r="R3188" s="451"/>
      <c r="U3188" s="451"/>
      <c r="V3188" s="451"/>
    </row>
    <row r="3189" s="44" customFormat="1" ht="15" customHeight="1" spans="1:22">
      <c r="A3189" s="16">
        <v>3187</v>
      </c>
      <c r="B3189" s="450" t="s">
        <v>7212</v>
      </c>
      <c r="C3189" s="455" t="s">
        <v>7213</v>
      </c>
      <c r="D3189" t="e">
        <f>VLOOKUP(C3189,'[1]2月'!$I$1:$I$65536,1,0)</f>
        <v>#N/A</v>
      </c>
      <c r="E3189" s="450">
        <v>13767852002</v>
      </c>
      <c r="F3189" s="450" t="s">
        <v>6492</v>
      </c>
      <c r="G3189" s="450" t="s">
        <v>6492</v>
      </c>
      <c r="H3189" s="450">
        <v>50</v>
      </c>
      <c r="I3189" s="450">
        <v>202608</v>
      </c>
      <c r="N3189" s="451"/>
      <c r="O3189" s="451"/>
      <c r="R3189" s="451"/>
      <c r="U3189" s="451"/>
      <c r="V3189" s="451"/>
    </row>
    <row r="3190" s="44" customFormat="1" spans="1:22">
      <c r="A3190" s="16">
        <v>3188</v>
      </c>
      <c r="B3190" s="450" t="s">
        <v>7214</v>
      </c>
      <c r="C3190" s="455" t="s">
        <v>7215</v>
      </c>
      <c r="D3190" t="e">
        <f>VLOOKUP(C3190,'[1]2月'!$I$1:$I$65536,1,0)</f>
        <v>#N/A</v>
      </c>
      <c r="E3190" s="450">
        <v>15607982639</v>
      </c>
      <c r="F3190" s="450" t="s">
        <v>6492</v>
      </c>
      <c r="G3190" s="450" t="s">
        <v>6492</v>
      </c>
      <c r="H3190" s="450">
        <v>50</v>
      </c>
      <c r="I3190" s="450">
        <v>202608</v>
      </c>
      <c r="N3190" s="451"/>
      <c r="O3190" s="451"/>
      <c r="R3190" s="451"/>
      <c r="U3190" s="451"/>
      <c r="V3190" s="451"/>
    </row>
    <row r="3191" s="44" customFormat="1" spans="1:22">
      <c r="A3191" s="16">
        <v>3189</v>
      </c>
      <c r="B3191" s="450" t="s">
        <v>7216</v>
      </c>
      <c r="C3191" s="455" t="s">
        <v>7217</v>
      </c>
      <c r="D3191" t="e">
        <f>VLOOKUP(C3191,'[1]2月'!$I$1:$I$65536,1,0)</f>
        <v>#N/A</v>
      </c>
      <c r="E3191" s="450">
        <v>18979852616</v>
      </c>
      <c r="F3191" s="450" t="s">
        <v>6492</v>
      </c>
      <c r="G3191" s="450" t="s">
        <v>6492</v>
      </c>
      <c r="H3191" s="450">
        <v>50</v>
      </c>
      <c r="I3191" s="450">
        <v>202608</v>
      </c>
      <c r="N3191" s="451"/>
      <c r="O3191" s="451"/>
      <c r="R3191" s="451"/>
      <c r="U3191" s="451"/>
      <c r="V3191" s="451"/>
    </row>
    <row r="3192" s="44" customFormat="1" spans="1:22">
      <c r="A3192" s="16">
        <v>3190</v>
      </c>
      <c r="B3192" s="450" t="s">
        <v>7218</v>
      </c>
      <c r="C3192" s="455" t="s">
        <v>7219</v>
      </c>
      <c r="D3192" t="e">
        <f>VLOOKUP(C3192,'[1]2月'!$I$1:$I$65536,1,0)</f>
        <v>#N/A</v>
      </c>
      <c r="E3192" s="450">
        <v>13767940423</v>
      </c>
      <c r="F3192" s="450" t="s">
        <v>6492</v>
      </c>
      <c r="G3192" s="450" t="s">
        <v>6492</v>
      </c>
      <c r="H3192" s="450">
        <v>50</v>
      </c>
      <c r="I3192" s="450">
        <v>202608</v>
      </c>
      <c r="N3192" s="451"/>
      <c r="O3192" s="451"/>
      <c r="R3192" s="451"/>
      <c r="U3192" s="451"/>
      <c r="V3192" s="451"/>
    </row>
    <row r="3193" s="44" customFormat="1" spans="1:22">
      <c r="A3193" s="16">
        <v>3191</v>
      </c>
      <c r="B3193" s="450" t="s">
        <v>7220</v>
      </c>
      <c r="C3193" s="455" t="s">
        <v>7221</v>
      </c>
      <c r="D3193" t="e">
        <f>VLOOKUP(C3193,'[1]2月'!$I$1:$I$65536,1,0)</f>
        <v>#N/A</v>
      </c>
      <c r="E3193" s="450">
        <v>15870054012</v>
      </c>
      <c r="F3193" s="450" t="s">
        <v>6492</v>
      </c>
      <c r="G3193" s="450" t="s">
        <v>6492</v>
      </c>
      <c r="H3193" s="450">
        <v>50</v>
      </c>
      <c r="I3193" s="450">
        <v>202608</v>
      </c>
      <c r="N3193" s="451"/>
      <c r="O3193" s="451"/>
      <c r="R3193" s="451"/>
      <c r="U3193" s="451"/>
      <c r="V3193" s="451"/>
    </row>
    <row r="3194" s="44" customFormat="1" spans="1:22">
      <c r="A3194" s="16">
        <v>3192</v>
      </c>
      <c r="B3194" s="450" t="s">
        <v>7222</v>
      </c>
      <c r="C3194" s="455" t="s">
        <v>7223</v>
      </c>
      <c r="D3194" t="e">
        <f>VLOOKUP(C3194,'[1]2月'!$I$1:$I$65536,1,0)</f>
        <v>#N/A</v>
      </c>
      <c r="E3194" s="450">
        <v>13879860166</v>
      </c>
      <c r="F3194" s="450" t="s">
        <v>6492</v>
      </c>
      <c r="G3194" s="450" t="s">
        <v>6492</v>
      </c>
      <c r="H3194" s="450">
        <v>50</v>
      </c>
      <c r="I3194" s="450">
        <v>202608</v>
      </c>
      <c r="N3194" s="451"/>
      <c r="O3194" s="451"/>
      <c r="R3194" s="451"/>
      <c r="U3194" s="451"/>
      <c r="V3194" s="451"/>
    </row>
    <row r="3195" s="44" customFormat="1" spans="1:22">
      <c r="A3195" s="16">
        <v>3193</v>
      </c>
      <c r="B3195" s="450" t="s">
        <v>7224</v>
      </c>
      <c r="C3195" s="455" t="s">
        <v>7225</v>
      </c>
      <c r="D3195" t="e">
        <f>VLOOKUP(C3195,'[1]2月'!$I$1:$I$65536,1,0)</f>
        <v>#N/A</v>
      </c>
      <c r="E3195" s="450">
        <v>15807088842</v>
      </c>
      <c r="F3195" s="450" t="s">
        <v>6492</v>
      </c>
      <c r="G3195" s="450" t="s">
        <v>6492</v>
      </c>
      <c r="H3195" s="450">
        <v>50</v>
      </c>
      <c r="I3195" s="450">
        <v>202608</v>
      </c>
      <c r="N3195" s="451"/>
      <c r="O3195" s="451"/>
      <c r="R3195" s="451"/>
      <c r="U3195" s="451"/>
      <c r="V3195" s="451"/>
    </row>
    <row r="3196" s="44" customFormat="1" spans="1:22">
      <c r="A3196" s="16">
        <v>3194</v>
      </c>
      <c r="B3196" s="450" t="s">
        <v>7226</v>
      </c>
      <c r="C3196" s="455" t="s">
        <v>7227</v>
      </c>
      <c r="D3196" t="e">
        <f>VLOOKUP(C3196,'[1]2月'!$I$1:$I$65536,1,0)</f>
        <v>#N/A</v>
      </c>
      <c r="E3196" s="450">
        <v>13979824325</v>
      </c>
      <c r="F3196" s="450" t="s">
        <v>6492</v>
      </c>
      <c r="G3196" s="450" t="s">
        <v>6492</v>
      </c>
      <c r="H3196" s="450">
        <v>50</v>
      </c>
      <c r="I3196" s="450">
        <v>202608</v>
      </c>
      <c r="N3196" s="451"/>
      <c r="O3196" s="451"/>
      <c r="R3196" s="451"/>
      <c r="U3196" s="451"/>
      <c r="V3196" s="451"/>
    </row>
    <row r="3197" s="44" customFormat="1" spans="1:22">
      <c r="A3197" s="16">
        <v>3195</v>
      </c>
      <c r="B3197" s="450" t="s">
        <v>7228</v>
      </c>
      <c r="C3197" s="455" t="s">
        <v>7229</v>
      </c>
      <c r="D3197" t="e">
        <f>VLOOKUP(C3197,'[1]2月'!$I$1:$I$65536,1,0)</f>
        <v>#N/A</v>
      </c>
      <c r="E3197" s="450">
        <v>13367981587</v>
      </c>
      <c r="F3197" s="450" t="s">
        <v>6492</v>
      </c>
      <c r="G3197" s="450" t="s">
        <v>6492</v>
      </c>
      <c r="H3197" s="450">
        <v>50</v>
      </c>
      <c r="I3197" s="450">
        <v>202608</v>
      </c>
      <c r="N3197" s="451"/>
      <c r="O3197" s="451"/>
      <c r="R3197" s="451"/>
      <c r="U3197" s="451"/>
      <c r="V3197" s="451"/>
    </row>
    <row r="3198" s="44" customFormat="1" spans="1:22">
      <c r="A3198" s="16">
        <v>3196</v>
      </c>
      <c r="B3198" s="450" t="s">
        <v>7230</v>
      </c>
      <c r="C3198" s="455" t="s">
        <v>7231</v>
      </c>
      <c r="D3198" t="e">
        <f>VLOOKUP(C3198,'[1]2月'!$I$1:$I$65536,1,0)</f>
        <v>#N/A</v>
      </c>
      <c r="E3198" s="450">
        <v>13979854332</v>
      </c>
      <c r="F3198" s="450" t="s">
        <v>6492</v>
      </c>
      <c r="G3198" s="450" t="s">
        <v>6492</v>
      </c>
      <c r="H3198" s="450">
        <v>50</v>
      </c>
      <c r="I3198" s="450">
        <v>202608</v>
      </c>
      <c r="N3198" s="451"/>
      <c r="O3198" s="451"/>
      <c r="R3198" s="451"/>
      <c r="U3198" s="451"/>
      <c r="V3198" s="451"/>
    </row>
    <row r="3199" s="44" customFormat="1" spans="1:22">
      <c r="A3199" s="16">
        <v>3197</v>
      </c>
      <c r="B3199" s="450" t="s">
        <v>7232</v>
      </c>
      <c r="C3199" s="455" t="s">
        <v>7233</v>
      </c>
      <c r="D3199" t="e">
        <f>VLOOKUP(C3199,'[1]2月'!$I$1:$I$65536,1,0)</f>
        <v>#N/A</v>
      </c>
      <c r="E3199" s="450">
        <v>15079875428</v>
      </c>
      <c r="F3199" s="450" t="s">
        <v>6492</v>
      </c>
      <c r="G3199" s="450" t="s">
        <v>6492</v>
      </c>
      <c r="H3199" s="450">
        <v>50</v>
      </c>
      <c r="I3199" s="450">
        <v>202608</v>
      </c>
      <c r="N3199" s="451"/>
      <c r="O3199" s="451"/>
      <c r="R3199" s="451"/>
      <c r="U3199" s="451"/>
      <c r="V3199" s="451"/>
    </row>
    <row r="3200" s="44" customFormat="1" spans="1:22">
      <c r="A3200" s="16">
        <v>3198</v>
      </c>
      <c r="B3200" s="450" t="s">
        <v>7234</v>
      </c>
      <c r="C3200" s="455" t="s">
        <v>7235</v>
      </c>
      <c r="D3200" t="e">
        <f>VLOOKUP(C3200,'[1]2月'!$I$1:$I$65536,1,0)</f>
        <v>#N/A</v>
      </c>
      <c r="E3200" s="450">
        <v>14797980302</v>
      </c>
      <c r="F3200" s="450" t="s">
        <v>6492</v>
      </c>
      <c r="G3200" s="450" t="s">
        <v>6492</v>
      </c>
      <c r="H3200" s="450">
        <v>50</v>
      </c>
      <c r="I3200" s="450">
        <v>202608</v>
      </c>
      <c r="N3200" s="451"/>
      <c r="O3200" s="451"/>
      <c r="R3200" s="451"/>
      <c r="U3200" s="451"/>
      <c r="V3200" s="451"/>
    </row>
    <row r="3201" s="44" customFormat="1" spans="1:22">
      <c r="A3201" s="16">
        <v>3199</v>
      </c>
      <c r="B3201" s="450" t="s">
        <v>7236</v>
      </c>
      <c r="C3201" s="455" t="s">
        <v>7237</v>
      </c>
      <c r="D3201" t="e">
        <f>VLOOKUP(C3201,'[1]2月'!$I$1:$I$65536,1,0)</f>
        <v>#N/A</v>
      </c>
      <c r="E3201" s="450">
        <v>13576427176</v>
      </c>
      <c r="F3201" s="450" t="s">
        <v>6492</v>
      </c>
      <c r="G3201" s="450" t="s">
        <v>6492</v>
      </c>
      <c r="H3201" s="450">
        <v>50</v>
      </c>
      <c r="I3201" s="450">
        <v>202608</v>
      </c>
      <c r="N3201" s="451"/>
      <c r="O3201" s="451"/>
      <c r="R3201" s="451"/>
      <c r="U3201" s="451"/>
      <c r="V3201" s="451"/>
    </row>
    <row r="3202" s="44" customFormat="1" spans="1:22">
      <c r="A3202" s="16">
        <v>3200</v>
      </c>
      <c r="B3202" s="450" t="s">
        <v>7238</v>
      </c>
      <c r="C3202" s="455" t="s">
        <v>7239</v>
      </c>
      <c r="D3202" t="e">
        <f>VLOOKUP(C3202,'[1]2月'!$I$1:$I$65536,1,0)</f>
        <v>#N/A</v>
      </c>
      <c r="E3202" s="450">
        <v>15079865308</v>
      </c>
      <c r="F3202" s="450" t="s">
        <v>6492</v>
      </c>
      <c r="G3202" s="450" t="s">
        <v>6492</v>
      </c>
      <c r="H3202" s="450">
        <v>50</v>
      </c>
      <c r="I3202" s="450">
        <v>202608</v>
      </c>
      <c r="N3202" s="451"/>
      <c r="O3202" s="451"/>
      <c r="R3202" s="451"/>
      <c r="U3202" s="451"/>
      <c r="V3202" s="451"/>
    </row>
    <row r="3203" s="44" customFormat="1" spans="1:22">
      <c r="A3203" s="16">
        <v>3201</v>
      </c>
      <c r="B3203" s="450" t="s">
        <v>7240</v>
      </c>
      <c r="C3203" s="455" t="s">
        <v>7241</v>
      </c>
      <c r="D3203" t="e">
        <f>VLOOKUP(C3203,'[1]2月'!$I$1:$I$65536,1,0)</f>
        <v>#N/A</v>
      </c>
      <c r="E3203" s="450">
        <v>13184505555</v>
      </c>
      <c r="F3203" s="450" t="s">
        <v>6492</v>
      </c>
      <c r="G3203" s="450" t="s">
        <v>6492</v>
      </c>
      <c r="H3203" s="450">
        <v>50</v>
      </c>
      <c r="I3203" s="450">
        <v>202608</v>
      </c>
      <c r="N3203" s="451"/>
      <c r="O3203" s="451"/>
      <c r="R3203" s="451"/>
      <c r="U3203" s="451"/>
      <c r="V3203" s="451"/>
    </row>
    <row r="3204" s="44" customFormat="1" spans="1:22">
      <c r="A3204" s="16">
        <v>3202</v>
      </c>
      <c r="B3204" s="450" t="s">
        <v>7242</v>
      </c>
      <c r="C3204" s="455" t="s">
        <v>7243</v>
      </c>
      <c r="D3204" t="e">
        <f>VLOOKUP(C3204,'[1]2月'!$I$1:$I$65536,1,0)</f>
        <v>#N/A</v>
      </c>
      <c r="E3204" s="450">
        <v>15370232719</v>
      </c>
      <c r="F3204" s="450" t="s">
        <v>6492</v>
      </c>
      <c r="G3204" s="450" t="s">
        <v>6492</v>
      </c>
      <c r="H3204" s="450">
        <v>50</v>
      </c>
      <c r="I3204" s="450">
        <v>202608</v>
      </c>
      <c r="N3204" s="451"/>
      <c r="O3204" s="451"/>
      <c r="R3204" s="451"/>
      <c r="U3204" s="451"/>
      <c r="V3204" s="451"/>
    </row>
    <row r="3205" s="44" customFormat="1" spans="1:22">
      <c r="A3205" s="16">
        <v>3203</v>
      </c>
      <c r="B3205" s="450" t="s">
        <v>7244</v>
      </c>
      <c r="C3205" s="455" t="s">
        <v>7245</v>
      </c>
      <c r="D3205" t="e">
        <f>VLOOKUP(C3205,'[1]2月'!$I$1:$I$65536,1,0)</f>
        <v>#N/A</v>
      </c>
      <c r="E3205" s="450">
        <v>13612914038</v>
      </c>
      <c r="F3205" s="450" t="s">
        <v>6492</v>
      </c>
      <c r="G3205" s="450" t="s">
        <v>6492</v>
      </c>
      <c r="H3205" s="450">
        <v>50</v>
      </c>
      <c r="I3205" s="450">
        <v>202608</v>
      </c>
      <c r="N3205" s="451"/>
      <c r="O3205" s="451"/>
      <c r="R3205" s="451"/>
      <c r="U3205" s="451"/>
      <c r="V3205" s="451"/>
    </row>
    <row r="3206" s="44" customFormat="1" spans="1:22">
      <c r="A3206" s="16">
        <v>3204</v>
      </c>
      <c r="B3206" s="450" t="s">
        <v>7246</v>
      </c>
      <c r="C3206" s="455" t="s">
        <v>7247</v>
      </c>
      <c r="D3206" t="e">
        <f>VLOOKUP(C3206,'[1]2月'!$I$1:$I$65536,1,0)</f>
        <v>#N/A</v>
      </c>
      <c r="E3206" s="450">
        <v>13879811005</v>
      </c>
      <c r="F3206" s="450" t="s">
        <v>6492</v>
      </c>
      <c r="G3206" s="450" t="s">
        <v>6492</v>
      </c>
      <c r="H3206" s="450">
        <v>50</v>
      </c>
      <c r="I3206" s="450">
        <v>202608</v>
      </c>
      <c r="N3206" s="451"/>
      <c r="O3206" s="451"/>
      <c r="R3206" s="451"/>
      <c r="U3206" s="451"/>
      <c r="V3206" s="451"/>
    </row>
    <row r="3207" s="44" customFormat="1" spans="1:22">
      <c r="A3207" s="16">
        <v>3205</v>
      </c>
      <c r="B3207" s="450" t="s">
        <v>7248</v>
      </c>
      <c r="C3207" s="455" t="s">
        <v>7249</v>
      </c>
      <c r="D3207" t="e">
        <f>VLOOKUP(C3207,'[1]2月'!$I$1:$I$65536,1,0)</f>
        <v>#N/A</v>
      </c>
      <c r="E3207" s="450">
        <v>15179814849</v>
      </c>
      <c r="F3207" s="450" t="s">
        <v>6492</v>
      </c>
      <c r="G3207" s="450" t="s">
        <v>6492</v>
      </c>
      <c r="H3207" s="450">
        <v>50</v>
      </c>
      <c r="I3207" s="450">
        <v>202608</v>
      </c>
      <c r="N3207" s="451"/>
      <c r="O3207" s="451"/>
      <c r="R3207" s="451"/>
      <c r="U3207" s="451"/>
      <c r="V3207" s="451"/>
    </row>
    <row r="3208" s="44" customFormat="1" spans="1:22">
      <c r="A3208" s="16">
        <v>3206</v>
      </c>
      <c r="B3208" s="450" t="s">
        <v>7250</v>
      </c>
      <c r="C3208" s="455" t="s">
        <v>7251</v>
      </c>
      <c r="D3208" t="e">
        <f>VLOOKUP(C3208,'[1]2月'!$I$1:$I$65536,1,0)</f>
        <v>#N/A</v>
      </c>
      <c r="E3208" s="450">
        <v>13979805142</v>
      </c>
      <c r="F3208" s="450" t="s">
        <v>6492</v>
      </c>
      <c r="G3208" s="450" t="s">
        <v>6492</v>
      </c>
      <c r="H3208" s="450">
        <v>50</v>
      </c>
      <c r="I3208" s="450">
        <v>202608</v>
      </c>
      <c r="N3208" s="451"/>
      <c r="O3208" s="451"/>
      <c r="R3208" s="451"/>
      <c r="U3208" s="451"/>
      <c r="V3208" s="451"/>
    </row>
    <row r="3209" s="44" customFormat="1" spans="1:22">
      <c r="A3209" s="16">
        <v>3207</v>
      </c>
      <c r="B3209" s="454" t="s">
        <v>7252</v>
      </c>
      <c r="C3209" s="456" t="s">
        <v>7253</v>
      </c>
      <c r="D3209" t="e">
        <f>VLOOKUP(C3209,'[1]2月'!$I$1:$I$65536,1,0)</f>
        <v>#N/A</v>
      </c>
      <c r="E3209" s="450">
        <v>13879892505</v>
      </c>
      <c r="F3209" s="454" t="s">
        <v>6492</v>
      </c>
      <c r="G3209" s="454" t="s">
        <v>6492</v>
      </c>
      <c r="H3209" s="450">
        <v>50</v>
      </c>
      <c r="I3209" s="450">
        <v>202608</v>
      </c>
      <c r="N3209" s="451"/>
      <c r="O3209" s="451"/>
      <c r="R3209" s="451"/>
      <c r="U3209" s="451"/>
      <c r="V3209" s="451"/>
    </row>
    <row r="3210" s="44" customFormat="1" spans="1:22">
      <c r="A3210" s="16">
        <v>3208</v>
      </c>
      <c r="B3210" s="450" t="s">
        <v>7254</v>
      </c>
      <c r="C3210" s="455" t="s">
        <v>7255</v>
      </c>
      <c r="D3210" t="e">
        <f>VLOOKUP(C3210,'[1]2月'!$I$1:$I$65536,1,0)</f>
        <v>#N/A</v>
      </c>
      <c r="E3210" s="450">
        <v>13979826554</v>
      </c>
      <c r="F3210" s="454" t="s">
        <v>6492</v>
      </c>
      <c r="G3210" s="454" t="s">
        <v>6492</v>
      </c>
      <c r="H3210" s="450">
        <v>50</v>
      </c>
      <c r="I3210" s="450">
        <v>202608</v>
      </c>
      <c r="N3210" s="451"/>
      <c r="O3210" s="451"/>
      <c r="R3210" s="451"/>
      <c r="U3210" s="451"/>
      <c r="V3210" s="451"/>
    </row>
    <row r="3211" s="44" customFormat="1" spans="1:22">
      <c r="A3211" s="16">
        <v>3209</v>
      </c>
      <c r="B3211" s="450" t="s">
        <v>7256</v>
      </c>
      <c r="C3211" s="455" t="s">
        <v>7257</v>
      </c>
      <c r="D3211" t="e">
        <f>VLOOKUP(C3211,'[1]2月'!$I$1:$I$65536,1,0)</f>
        <v>#N/A</v>
      </c>
      <c r="E3211" s="450">
        <v>15297980595</v>
      </c>
      <c r="F3211" s="454" t="s">
        <v>6492</v>
      </c>
      <c r="G3211" s="454" t="s">
        <v>6492</v>
      </c>
      <c r="H3211" s="450">
        <v>50</v>
      </c>
      <c r="I3211" s="450">
        <v>202608</v>
      </c>
      <c r="N3211" s="451"/>
      <c r="O3211" s="451"/>
      <c r="R3211" s="451"/>
      <c r="U3211" s="451"/>
      <c r="V3211" s="451"/>
    </row>
    <row r="3212" s="44" customFormat="1" spans="1:22">
      <c r="A3212" s="16">
        <v>3210</v>
      </c>
      <c r="B3212" s="450" t="s">
        <v>7258</v>
      </c>
      <c r="C3212" s="455" t="s">
        <v>7259</v>
      </c>
      <c r="D3212" t="e">
        <f>VLOOKUP(C3212,'[1]2月'!$I$1:$I$65536,1,0)</f>
        <v>#N/A</v>
      </c>
      <c r="E3212" s="450">
        <v>13767940205</v>
      </c>
      <c r="F3212" s="454" t="s">
        <v>6492</v>
      </c>
      <c r="G3212" s="454" t="s">
        <v>6492</v>
      </c>
      <c r="H3212" s="450">
        <v>50</v>
      </c>
      <c r="I3212" s="450">
        <v>202608</v>
      </c>
      <c r="N3212" s="451"/>
      <c r="O3212" s="451"/>
      <c r="R3212" s="451"/>
      <c r="U3212" s="451"/>
      <c r="V3212" s="451"/>
    </row>
    <row r="3213" s="44" customFormat="1" spans="1:22">
      <c r="A3213" s="16">
        <v>3211</v>
      </c>
      <c r="B3213" s="450" t="s">
        <v>7260</v>
      </c>
      <c r="C3213" s="455" t="s">
        <v>7261</v>
      </c>
      <c r="D3213" t="e">
        <f>VLOOKUP(C3213,'[1]2月'!$I$1:$I$65536,1,0)</f>
        <v>#N/A</v>
      </c>
      <c r="E3213" s="450">
        <v>15870059570</v>
      </c>
      <c r="F3213" s="454" t="s">
        <v>6492</v>
      </c>
      <c r="G3213" s="454" t="s">
        <v>6492</v>
      </c>
      <c r="H3213" s="450">
        <v>50</v>
      </c>
      <c r="I3213" s="450">
        <v>202608</v>
      </c>
      <c r="N3213" s="451"/>
      <c r="O3213" s="451"/>
      <c r="R3213" s="451"/>
      <c r="U3213" s="451"/>
      <c r="V3213" s="451"/>
    </row>
    <row r="3214" s="44" customFormat="1" spans="1:22">
      <c r="A3214" s="16">
        <v>3212</v>
      </c>
      <c r="B3214" s="450" t="s">
        <v>7262</v>
      </c>
      <c r="C3214" s="455" t="s">
        <v>7263</v>
      </c>
      <c r="D3214" t="e">
        <f>VLOOKUP(C3214,'[1]2月'!$I$1:$I$65536,1,0)</f>
        <v>#N/A</v>
      </c>
      <c r="E3214" s="450">
        <v>13767923043</v>
      </c>
      <c r="F3214" s="454" t="s">
        <v>6492</v>
      </c>
      <c r="G3214" s="454" t="s">
        <v>6492</v>
      </c>
      <c r="H3214" s="450">
        <v>50</v>
      </c>
      <c r="I3214" s="450">
        <v>202608</v>
      </c>
      <c r="N3214" s="451"/>
      <c r="O3214" s="451"/>
      <c r="R3214" s="451"/>
      <c r="U3214" s="451"/>
      <c r="V3214" s="451"/>
    </row>
    <row r="3215" s="44" customFormat="1" spans="1:22">
      <c r="A3215" s="16">
        <v>3213</v>
      </c>
      <c r="B3215" s="450" t="s">
        <v>7264</v>
      </c>
      <c r="C3215" s="455" t="s">
        <v>7265</v>
      </c>
      <c r="D3215" t="e">
        <f>VLOOKUP(C3215,'[1]2月'!$I$1:$I$65536,1,0)</f>
        <v>#N/A</v>
      </c>
      <c r="E3215" s="450">
        <v>18979850368</v>
      </c>
      <c r="F3215" s="454" t="s">
        <v>6492</v>
      </c>
      <c r="G3215" s="454" t="s">
        <v>6492</v>
      </c>
      <c r="H3215" s="450">
        <v>50</v>
      </c>
      <c r="I3215" s="450">
        <v>202608</v>
      </c>
      <c r="N3215" s="451"/>
      <c r="O3215" s="451"/>
      <c r="R3215" s="451"/>
      <c r="U3215" s="451"/>
      <c r="V3215" s="451"/>
    </row>
    <row r="3216" s="44" customFormat="1" spans="1:22">
      <c r="A3216" s="16">
        <v>3214</v>
      </c>
      <c r="B3216" s="450" t="s">
        <v>7266</v>
      </c>
      <c r="C3216" s="455" t="s">
        <v>7267</v>
      </c>
      <c r="D3216" t="e">
        <f>VLOOKUP(C3216,'[1]2月'!$I$1:$I$65536,1,0)</f>
        <v>#N/A</v>
      </c>
      <c r="E3216" s="450">
        <v>15279988588</v>
      </c>
      <c r="F3216" s="454" t="s">
        <v>6492</v>
      </c>
      <c r="G3216" s="454" t="s">
        <v>6492</v>
      </c>
      <c r="H3216" s="450">
        <v>50</v>
      </c>
      <c r="I3216" s="450">
        <v>202608</v>
      </c>
      <c r="N3216" s="451"/>
      <c r="O3216" s="451"/>
      <c r="R3216" s="451"/>
      <c r="U3216" s="451"/>
      <c r="V3216" s="451"/>
    </row>
    <row r="3217" s="44" customFormat="1" spans="1:22">
      <c r="A3217" s="16">
        <v>3215</v>
      </c>
      <c r="B3217" s="450" t="s">
        <v>7268</v>
      </c>
      <c r="C3217" s="455" t="s">
        <v>7269</v>
      </c>
      <c r="D3217" t="e">
        <f>VLOOKUP(C3217,'[1]2月'!$I$1:$I$65536,1,0)</f>
        <v>#N/A</v>
      </c>
      <c r="E3217" s="450">
        <v>13407983755</v>
      </c>
      <c r="F3217" s="454" t="s">
        <v>6492</v>
      </c>
      <c r="G3217" s="454" t="s">
        <v>6492</v>
      </c>
      <c r="H3217" s="450">
        <v>50</v>
      </c>
      <c r="I3217" s="450">
        <v>202608</v>
      </c>
      <c r="N3217" s="451"/>
      <c r="O3217" s="451"/>
      <c r="R3217" s="451"/>
      <c r="U3217" s="451"/>
      <c r="V3217" s="451"/>
    </row>
    <row r="3218" s="44" customFormat="1" spans="1:22">
      <c r="A3218" s="16">
        <v>3216</v>
      </c>
      <c r="B3218" s="450" t="s">
        <v>7270</v>
      </c>
      <c r="C3218" s="455" t="s">
        <v>7271</v>
      </c>
      <c r="D3218" t="e">
        <f>VLOOKUP(C3218,'[1]2月'!$I$1:$I$65536,1,0)</f>
        <v>#N/A</v>
      </c>
      <c r="E3218" s="450">
        <v>13207982306</v>
      </c>
      <c r="F3218" s="454" t="s">
        <v>6492</v>
      </c>
      <c r="G3218" s="454" t="s">
        <v>6492</v>
      </c>
      <c r="H3218" s="450">
        <v>50</v>
      </c>
      <c r="I3218" s="450">
        <v>202608</v>
      </c>
      <c r="N3218" s="451"/>
      <c r="O3218" s="451"/>
      <c r="R3218" s="451"/>
      <c r="U3218" s="451"/>
      <c r="V3218" s="451"/>
    </row>
    <row r="3219" s="44" customFormat="1" spans="1:22">
      <c r="A3219" s="16">
        <v>3217</v>
      </c>
      <c r="B3219" s="450" t="s">
        <v>7272</v>
      </c>
      <c r="C3219" s="455" t="s">
        <v>7273</v>
      </c>
      <c r="D3219" t="e">
        <f>VLOOKUP(C3219,'[1]2月'!$I$1:$I$65536,1,0)</f>
        <v>#N/A</v>
      </c>
      <c r="E3219" s="450">
        <v>13707983277</v>
      </c>
      <c r="F3219" s="454" t="s">
        <v>6492</v>
      </c>
      <c r="G3219" s="454" t="s">
        <v>6492</v>
      </c>
      <c r="H3219" s="450">
        <v>50</v>
      </c>
      <c r="I3219" s="450">
        <v>202608</v>
      </c>
      <c r="N3219" s="451"/>
      <c r="O3219" s="451"/>
      <c r="R3219" s="451"/>
      <c r="U3219" s="451"/>
      <c r="V3219" s="451"/>
    </row>
    <row r="3220" s="44" customFormat="1" spans="1:22">
      <c r="A3220" s="16">
        <v>3218</v>
      </c>
      <c r="B3220" s="450" t="s">
        <v>7274</v>
      </c>
      <c r="C3220" s="455" t="s">
        <v>7275</v>
      </c>
      <c r="D3220" t="e">
        <f>VLOOKUP(C3220,'[1]2月'!$I$1:$I$65536,1,0)</f>
        <v>#N/A</v>
      </c>
      <c r="E3220" s="450">
        <v>13097102352</v>
      </c>
      <c r="F3220" s="454" t="s">
        <v>6492</v>
      </c>
      <c r="G3220" s="454" t="s">
        <v>6492</v>
      </c>
      <c r="H3220" s="450">
        <v>50</v>
      </c>
      <c r="I3220" s="450">
        <v>202608</v>
      </c>
      <c r="N3220" s="451"/>
      <c r="O3220" s="451"/>
      <c r="R3220" s="451"/>
      <c r="U3220" s="451"/>
      <c r="V3220" s="451"/>
    </row>
    <row r="3221" s="44" customFormat="1" spans="1:22">
      <c r="A3221" s="16">
        <v>3219</v>
      </c>
      <c r="B3221" s="450" t="s">
        <v>7276</v>
      </c>
      <c r="C3221" s="455" t="s">
        <v>7277</v>
      </c>
      <c r="D3221" t="e">
        <f>VLOOKUP(C3221,'[1]2月'!$I$1:$I$65536,1,0)</f>
        <v>#N/A</v>
      </c>
      <c r="E3221" s="450">
        <v>15879499459</v>
      </c>
      <c r="F3221" s="454" t="s">
        <v>6492</v>
      </c>
      <c r="G3221" s="454" t="s">
        <v>6492</v>
      </c>
      <c r="H3221" s="450">
        <v>50</v>
      </c>
      <c r="I3221" s="450">
        <v>202608</v>
      </c>
      <c r="N3221" s="451"/>
      <c r="O3221" s="451"/>
      <c r="R3221" s="451"/>
      <c r="U3221" s="451"/>
      <c r="V3221" s="451"/>
    </row>
    <row r="3222" s="44" customFormat="1" spans="1:22">
      <c r="A3222" s="16">
        <v>3220</v>
      </c>
      <c r="B3222" s="450" t="s">
        <v>7278</v>
      </c>
      <c r="C3222" s="455" t="s">
        <v>7279</v>
      </c>
      <c r="D3222" t="e">
        <f>VLOOKUP(C3222,'[1]2月'!$I$1:$I$65536,1,0)</f>
        <v>#N/A</v>
      </c>
      <c r="E3222" s="450">
        <v>15079890988</v>
      </c>
      <c r="F3222" s="454" t="s">
        <v>6492</v>
      </c>
      <c r="G3222" s="454" t="s">
        <v>6492</v>
      </c>
      <c r="H3222" s="450">
        <v>50</v>
      </c>
      <c r="I3222" s="450">
        <v>202608</v>
      </c>
      <c r="N3222" s="451"/>
      <c r="O3222" s="451"/>
      <c r="R3222" s="451"/>
      <c r="U3222" s="451"/>
      <c r="V3222" s="451"/>
    </row>
    <row r="3223" s="44" customFormat="1" spans="1:22">
      <c r="A3223" s="16">
        <v>3221</v>
      </c>
      <c r="B3223" s="450" t="s">
        <v>7280</v>
      </c>
      <c r="C3223" s="455" t="s">
        <v>7281</v>
      </c>
      <c r="D3223" t="e">
        <f>VLOOKUP(C3223,'[1]2月'!$I$1:$I$65536,1,0)</f>
        <v>#N/A</v>
      </c>
      <c r="E3223" s="450">
        <v>13155778568</v>
      </c>
      <c r="F3223" s="454" t="s">
        <v>6492</v>
      </c>
      <c r="G3223" s="454" t="s">
        <v>6492</v>
      </c>
      <c r="H3223" s="450">
        <v>50</v>
      </c>
      <c r="I3223" s="450">
        <v>202608</v>
      </c>
      <c r="N3223" s="451"/>
      <c r="O3223" s="451"/>
      <c r="R3223" s="451"/>
      <c r="U3223" s="451"/>
      <c r="V3223" s="451"/>
    </row>
    <row r="3224" s="44" customFormat="1" spans="1:22">
      <c r="A3224" s="16">
        <v>3222</v>
      </c>
      <c r="B3224" s="450" t="s">
        <v>7282</v>
      </c>
      <c r="C3224" s="455" t="s">
        <v>7283</v>
      </c>
      <c r="D3224" t="e">
        <f>VLOOKUP(C3224,'[1]2月'!$I$1:$I$65536,1,0)</f>
        <v>#N/A</v>
      </c>
      <c r="E3224" s="450">
        <v>13407986177</v>
      </c>
      <c r="F3224" s="454" t="s">
        <v>6492</v>
      </c>
      <c r="G3224" s="454" t="s">
        <v>6492</v>
      </c>
      <c r="H3224" s="450">
        <v>50</v>
      </c>
      <c r="I3224" s="450">
        <v>202608</v>
      </c>
      <c r="N3224" s="451"/>
      <c r="O3224" s="451"/>
      <c r="R3224" s="451"/>
      <c r="U3224" s="451"/>
      <c r="V3224" s="451"/>
    </row>
    <row r="3225" s="44" customFormat="1" spans="1:22">
      <c r="A3225" s="16">
        <v>3223</v>
      </c>
      <c r="B3225" s="450" t="s">
        <v>7284</v>
      </c>
      <c r="C3225" s="455" t="s">
        <v>7285</v>
      </c>
      <c r="D3225" t="e">
        <f>VLOOKUP(C3225,'[1]2月'!$I$1:$I$65536,1,0)</f>
        <v>#N/A</v>
      </c>
      <c r="E3225" s="450">
        <v>18659035975</v>
      </c>
      <c r="F3225" s="454" t="s">
        <v>6492</v>
      </c>
      <c r="G3225" s="454" t="s">
        <v>6492</v>
      </c>
      <c r="H3225" s="450">
        <v>50</v>
      </c>
      <c r="I3225" s="450">
        <v>202608</v>
      </c>
      <c r="N3225" s="451"/>
      <c r="O3225" s="451"/>
      <c r="R3225" s="451"/>
      <c r="U3225" s="451"/>
      <c r="V3225" s="451"/>
    </row>
    <row r="3226" s="44" customFormat="1" spans="1:22">
      <c r="A3226" s="16">
        <v>3224</v>
      </c>
      <c r="B3226" s="450" t="s">
        <v>7286</v>
      </c>
      <c r="C3226" s="455" t="s">
        <v>7287</v>
      </c>
      <c r="D3226" t="e">
        <f>VLOOKUP(C3226,'[1]2月'!$I$1:$I$65536,1,0)</f>
        <v>#N/A</v>
      </c>
      <c r="E3226" s="450">
        <v>15079895343</v>
      </c>
      <c r="F3226" s="454" t="s">
        <v>6492</v>
      </c>
      <c r="G3226" s="454" t="s">
        <v>6492</v>
      </c>
      <c r="H3226" s="450">
        <v>50</v>
      </c>
      <c r="I3226" s="450">
        <v>202608</v>
      </c>
      <c r="N3226" s="451"/>
      <c r="O3226" s="451"/>
      <c r="R3226" s="451"/>
      <c r="U3226" s="451"/>
      <c r="V3226" s="451"/>
    </row>
    <row r="3227" s="44" customFormat="1" spans="1:22">
      <c r="A3227" s="16">
        <v>3225</v>
      </c>
      <c r="B3227" s="450" t="s">
        <v>7288</v>
      </c>
      <c r="C3227" s="455" t="s">
        <v>7289</v>
      </c>
      <c r="D3227" t="e">
        <f>VLOOKUP(C3227,'[1]2月'!$I$1:$I$65536,1,0)</f>
        <v>#N/A</v>
      </c>
      <c r="E3227" s="450">
        <v>17779827897</v>
      </c>
      <c r="F3227" s="454" t="s">
        <v>6492</v>
      </c>
      <c r="G3227" s="454" t="s">
        <v>6492</v>
      </c>
      <c r="H3227" s="450">
        <v>50</v>
      </c>
      <c r="I3227" s="450">
        <v>202608</v>
      </c>
      <c r="N3227" s="451"/>
      <c r="O3227" s="451"/>
      <c r="R3227" s="451"/>
      <c r="U3227" s="451"/>
      <c r="V3227" s="451"/>
    </row>
    <row r="3228" s="44" customFormat="1" spans="1:22">
      <c r="A3228" s="16">
        <v>3226</v>
      </c>
      <c r="B3228" s="450" t="s">
        <v>7290</v>
      </c>
      <c r="C3228" s="455" t="s">
        <v>7291</v>
      </c>
      <c r="D3228" t="e">
        <f>VLOOKUP(C3228,'[1]2月'!$I$1:$I$65536,1,0)</f>
        <v>#N/A</v>
      </c>
      <c r="E3228" s="450">
        <v>15879493236</v>
      </c>
      <c r="F3228" s="454" t="s">
        <v>6492</v>
      </c>
      <c r="G3228" s="454" t="s">
        <v>6492</v>
      </c>
      <c r="H3228" s="450">
        <v>50</v>
      </c>
      <c r="I3228" s="450">
        <v>202608</v>
      </c>
      <c r="N3228" s="451"/>
      <c r="O3228" s="451"/>
      <c r="R3228" s="451"/>
      <c r="U3228" s="451"/>
      <c r="V3228" s="451"/>
    </row>
    <row r="3229" s="44" customFormat="1" spans="1:22">
      <c r="A3229" s="16">
        <v>3227</v>
      </c>
      <c r="B3229" s="450" t="s">
        <v>7292</v>
      </c>
      <c r="C3229" s="455" t="s">
        <v>7293</v>
      </c>
      <c r="D3229" t="e">
        <f>VLOOKUP(C3229,'[1]2月'!$I$1:$I$65536,1,0)</f>
        <v>#N/A</v>
      </c>
      <c r="E3229" s="450">
        <v>13879848179</v>
      </c>
      <c r="F3229" s="454" t="s">
        <v>6492</v>
      </c>
      <c r="G3229" s="454" t="s">
        <v>6492</v>
      </c>
      <c r="H3229" s="450">
        <v>50</v>
      </c>
      <c r="I3229" s="450">
        <v>202608</v>
      </c>
      <c r="N3229" s="451"/>
      <c r="O3229" s="451"/>
      <c r="R3229" s="451"/>
      <c r="U3229" s="451"/>
      <c r="V3229" s="451"/>
    </row>
    <row r="3230" s="44" customFormat="1" spans="1:22">
      <c r="A3230" s="16">
        <v>3228</v>
      </c>
      <c r="B3230" s="450" t="s">
        <v>7294</v>
      </c>
      <c r="C3230" s="455" t="s">
        <v>7295</v>
      </c>
      <c r="D3230" t="e">
        <f>VLOOKUP(C3230,'[1]2月'!$I$1:$I$65536,1,0)</f>
        <v>#N/A</v>
      </c>
      <c r="E3230" s="450">
        <v>13879803088</v>
      </c>
      <c r="F3230" s="454" t="s">
        <v>6492</v>
      </c>
      <c r="G3230" s="454" t="s">
        <v>6492</v>
      </c>
      <c r="H3230" s="450">
        <v>50</v>
      </c>
      <c r="I3230" s="450">
        <v>202608</v>
      </c>
      <c r="N3230" s="451"/>
      <c r="O3230" s="451"/>
      <c r="R3230" s="451"/>
      <c r="U3230" s="451"/>
      <c r="V3230" s="451"/>
    </row>
    <row r="3231" s="44" customFormat="1" spans="1:22">
      <c r="A3231" s="16">
        <v>3229</v>
      </c>
      <c r="B3231" s="450" t="s">
        <v>7296</v>
      </c>
      <c r="C3231" s="455" t="s">
        <v>7297</v>
      </c>
      <c r="D3231" t="e">
        <f>VLOOKUP(C3231,'[1]2月'!$I$1:$I$65536,1,0)</f>
        <v>#N/A</v>
      </c>
      <c r="E3231" s="450">
        <v>13097187788</v>
      </c>
      <c r="F3231" s="454" t="s">
        <v>6492</v>
      </c>
      <c r="G3231" s="454" t="s">
        <v>6492</v>
      </c>
      <c r="H3231" s="450">
        <v>50</v>
      </c>
      <c r="I3231" s="450">
        <v>202608</v>
      </c>
      <c r="N3231" s="451"/>
      <c r="O3231" s="451"/>
      <c r="R3231" s="451"/>
      <c r="U3231" s="451"/>
      <c r="V3231" s="451"/>
    </row>
    <row r="3232" s="44" customFormat="1" spans="1:22">
      <c r="A3232" s="16">
        <v>3230</v>
      </c>
      <c r="B3232" s="450" t="s">
        <v>7298</v>
      </c>
      <c r="C3232" s="455" t="s">
        <v>7299</v>
      </c>
      <c r="D3232" t="e">
        <f>VLOOKUP(C3232,'[1]2月'!$I$1:$I$65536,1,0)</f>
        <v>#N/A</v>
      </c>
      <c r="E3232" s="450">
        <v>13097187788</v>
      </c>
      <c r="F3232" s="454" t="s">
        <v>6492</v>
      </c>
      <c r="G3232" s="454" t="s">
        <v>6492</v>
      </c>
      <c r="H3232" s="450">
        <v>50</v>
      </c>
      <c r="I3232" s="450">
        <v>202608</v>
      </c>
      <c r="N3232" s="451"/>
      <c r="O3232" s="451"/>
      <c r="R3232" s="451"/>
      <c r="U3232" s="451"/>
      <c r="V3232" s="451"/>
    </row>
    <row r="3233" s="44" customFormat="1" spans="1:22">
      <c r="A3233" s="16">
        <v>3231</v>
      </c>
      <c r="B3233" s="450" t="s">
        <v>7300</v>
      </c>
      <c r="C3233" s="455" t="s">
        <v>7301</v>
      </c>
      <c r="D3233" t="e">
        <f>VLOOKUP(C3233,'[1]2月'!$I$1:$I$65536,1,0)</f>
        <v>#N/A</v>
      </c>
      <c r="E3233" s="450">
        <v>13879868672</v>
      </c>
      <c r="F3233" s="454" t="s">
        <v>6492</v>
      </c>
      <c r="G3233" s="454" t="s">
        <v>6492</v>
      </c>
      <c r="H3233" s="450">
        <v>50</v>
      </c>
      <c r="I3233" s="450">
        <v>202608</v>
      </c>
      <c r="N3233" s="451"/>
      <c r="O3233" s="451"/>
      <c r="R3233" s="451"/>
      <c r="U3233" s="451"/>
      <c r="V3233" s="451"/>
    </row>
    <row r="3234" s="44" customFormat="1" spans="1:22">
      <c r="A3234" s="16">
        <v>3232</v>
      </c>
      <c r="B3234" s="450" t="s">
        <v>7302</v>
      </c>
      <c r="C3234" s="455" t="s">
        <v>7303</v>
      </c>
      <c r="D3234" t="e">
        <f>VLOOKUP(C3234,'[1]2月'!$I$1:$I$65536,1,0)</f>
        <v>#N/A</v>
      </c>
      <c r="E3234" s="450">
        <v>13437980566</v>
      </c>
      <c r="F3234" s="454" t="s">
        <v>6492</v>
      </c>
      <c r="G3234" s="454" t="s">
        <v>6492</v>
      </c>
      <c r="H3234" s="450">
        <v>50</v>
      </c>
      <c r="I3234" s="450">
        <v>202608</v>
      </c>
      <c r="N3234" s="451"/>
      <c r="O3234" s="451"/>
      <c r="R3234" s="451"/>
      <c r="U3234" s="451"/>
      <c r="V3234" s="451"/>
    </row>
    <row r="3235" s="44" customFormat="1" spans="1:22">
      <c r="A3235" s="16">
        <v>3233</v>
      </c>
      <c r="B3235" s="450" t="s">
        <v>7304</v>
      </c>
      <c r="C3235" s="455" t="s">
        <v>7305</v>
      </c>
      <c r="D3235" t="e">
        <f>VLOOKUP(C3235,'[1]2月'!$I$1:$I$65536,1,0)</f>
        <v>#N/A</v>
      </c>
      <c r="E3235" s="450">
        <v>13507981988</v>
      </c>
      <c r="F3235" s="454" t="s">
        <v>6492</v>
      </c>
      <c r="G3235" s="454" t="s">
        <v>6492</v>
      </c>
      <c r="H3235" s="450">
        <v>50</v>
      </c>
      <c r="I3235" s="450">
        <v>202608</v>
      </c>
      <c r="N3235" s="451"/>
      <c r="O3235" s="451"/>
      <c r="R3235" s="451"/>
      <c r="U3235" s="451"/>
      <c r="V3235" s="451"/>
    </row>
    <row r="3236" s="44" customFormat="1" spans="1:22">
      <c r="A3236" s="16">
        <v>3234</v>
      </c>
      <c r="B3236" s="450" t="s">
        <v>7306</v>
      </c>
      <c r="C3236" s="455" t="s">
        <v>7307</v>
      </c>
      <c r="D3236" t="e">
        <f>VLOOKUP(C3236,'[1]2月'!$I$1:$I$65536,1,0)</f>
        <v>#N/A</v>
      </c>
      <c r="E3236" s="450">
        <v>13517980357</v>
      </c>
      <c r="F3236" s="454" t="s">
        <v>6492</v>
      </c>
      <c r="G3236" s="454" t="s">
        <v>6492</v>
      </c>
      <c r="H3236" s="450">
        <v>50</v>
      </c>
      <c r="I3236" s="450">
        <v>202608</v>
      </c>
      <c r="N3236" s="451"/>
      <c r="O3236" s="451"/>
      <c r="R3236" s="451"/>
      <c r="U3236" s="451"/>
      <c r="V3236" s="451"/>
    </row>
    <row r="3237" s="44" customFormat="1" spans="1:22">
      <c r="A3237" s="16">
        <v>3235</v>
      </c>
      <c r="B3237" s="450" t="s">
        <v>7308</v>
      </c>
      <c r="C3237" s="455" t="s">
        <v>7309</v>
      </c>
      <c r="D3237" t="e">
        <f>VLOOKUP(C3237,'[1]2月'!$I$1:$I$65536,1,0)</f>
        <v>#N/A</v>
      </c>
      <c r="E3237" s="450">
        <v>15179805257</v>
      </c>
      <c r="F3237" s="454" t="s">
        <v>6492</v>
      </c>
      <c r="G3237" s="454" t="s">
        <v>6492</v>
      </c>
      <c r="H3237" s="450">
        <v>50</v>
      </c>
      <c r="I3237" s="450">
        <v>202608</v>
      </c>
      <c r="N3237" s="451"/>
      <c r="O3237" s="451"/>
      <c r="R3237" s="451"/>
      <c r="U3237" s="451"/>
      <c r="V3237" s="451"/>
    </row>
    <row r="3238" s="44" customFormat="1" spans="1:22">
      <c r="A3238" s="16">
        <v>3236</v>
      </c>
      <c r="B3238" s="450" t="s">
        <v>6072</v>
      </c>
      <c r="C3238" s="455" t="s">
        <v>7310</v>
      </c>
      <c r="D3238" t="e">
        <f>VLOOKUP(C3238,'[1]2月'!$I$1:$I$65536,1,0)</f>
        <v>#N/A</v>
      </c>
      <c r="E3238" s="450">
        <v>13361780680</v>
      </c>
      <c r="F3238" s="454" t="s">
        <v>6492</v>
      </c>
      <c r="G3238" s="454" t="s">
        <v>6492</v>
      </c>
      <c r="H3238" s="450">
        <v>50</v>
      </c>
      <c r="I3238" s="450">
        <v>202608</v>
      </c>
      <c r="J3238" s="457"/>
      <c r="N3238" s="451"/>
      <c r="O3238" s="451"/>
      <c r="R3238" s="451"/>
      <c r="U3238" s="451"/>
      <c r="V3238" s="451"/>
    </row>
    <row r="3239" s="44" customFormat="1" spans="1:22">
      <c r="A3239" s="16">
        <v>3237</v>
      </c>
      <c r="B3239" s="450" t="s">
        <v>7311</v>
      </c>
      <c r="C3239" s="455" t="s">
        <v>7312</v>
      </c>
      <c r="D3239" t="e">
        <f>VLOOKUP(C3239,'[1]2月'!$I$1:$I$65536,1,0)</f>
        <v>#N/A</v>
      </c>
      <c r="E3239" s="450">
        <v>13979829684</v>
      </c>
      <c r="F3239" s="454" t="s">
        <v>6492</v>
      </c>
      <c r="G3239" s="454" t="s">
        <v>6492</v>
      </c>
      <c r="H3239" s="450">
        <v>50</v>
      </c>
      <c r="I3239" s="450">
        <v>202608</v>
      </c>
      <c r="N3239" s="451"/>
      <c r="O3239" s="451"/>
      <c r="R3239" s="451"/>
      <c r="U3239" s="451"/>
      <c r="V3239" s="451"/>
    </row>
    <row r="3240" s="44" customFormat="1" spans="1:22">
      <c r="A3240" s="16">
        <v>3238</v>
      </c>
      <c r="B3240" s="450" t="s">
        <v>7313</v>
      </c>
      <c r="C3240" s="455" t="s">
        <v>7314</v>
      </c>
      <c r="D3240" t="e">
        <f>VLOOKUP(C3240,'[1]2月'!$I$1:$I$65536,1,0)</f>
        <v>#N/A</v>
      </c>
      <c r="E3240" s="450">
        <v>18797985213</v>
      </c>
      <c r="F3240" s="454" t="s">
        <v>6492</v>
      </c>
      <c r="G3240" s="454" t="s">
        <v>6492</v>
      </c>
      <c r="H3240" s="450">
        <v>50</v>
      </c>
      <c r="I3240" s="450">
        <v>202608</v>
      </c>
      <c r="N3240" s="451"/>
      <c r="O3240" s="451"/>
      <c r="R3240" s="451"/>
      <c r="U3240" s="451"/>
      <c r="V3240" s="451"/>
    </row>
    <row r="3241" s="44" customFormat="1" spans="1:22">
      <c r="A3241" s="16">
        <v>3239</v>
      </c>
      <c r="B3241" s="450" t="s">
        <v>7315</v>
      </c>
      <c r="C3241" s="455" t="s">
        <v>7316</v>
      </c>
      <c r="D3241" t="e">
        <f>VLOOKUP(C3241,'[1]2月'!$I$1:$I$65536,1,0)</f>
        <v>#N/A</v>
      </c>
      <c r="E3241" s="450">
        <v>13576416128</v>
      </c>
      <c r="F3241" s="454" t="s">
        <v>6492</v>
      </c>
      <c r="G3241" s="454" t="s">
        <v>6492</v>
      </c>
      <c r="H3241" s="450">
        <v>50</v>
      </c>
      <c r="I3241" s="450">
        <v>202608</v>
      </c>
      <c r="N3241" s="451"/>
      <c r="O3241" s="451"/>
      <c r="R3241" s="451"/>
      <c r="U3241" s="451"/>
      <c r="V3241" s="451"/>
    </row>
    <row r="3242" s="44" customFormat="1" spans="1:22">
      <c r="A3242" s="16">
        <v>3240</v>
      </c>
      <c r="B3242" s="450" t="s">
        <v>7317</v>
      </c>
      <c r="C3242" s="455" t="s">
        <v>7318</v>
      </c>
      <c r="D3242" t="e">
        <f>VLOOKUP(C3242,'[1]2月'!$I$1:$I$65536,1,0)</f>
        <v>#N/A</v>
      </c>
      <c r="E3242" s="450">
        <v>13155779959</v>
      </c>
      <c r="F3242" s="454" t="s">
        <v>6492</v>
      </c>
      <c r="G3242" s="454" t="s">
        <v>6492</v>
      </c>
      <c r="H3242" s="450">
        <v>50</v>
      </c>
      <c r="I3242" s="450">
        <v>202608</v>
      </c>
      <c r="N3242" s="451"/>
      <c r="O3242" s="451"/>
      <c r="R3242" s="451"/>
      <c r="U3242" s="451"/>
      <c r="V3242" s="451"/>
    </row>
    <row r="3243" s="44" customFormat="1" spans="1:22">
      <c r="A3243" s="16">
        <v>3241</v>
      </c>
      <c r="B3243" s="450" t="s">
        <v>7319</v>
      </c>
      <c r="C3243" s="455" t="s">
        <v>7320</v>
      </c>
      <c r="D3243" t="e">
        <f>VLOOKUP(C3243,'[1]2月'!$I$1:$I$65536,1,0)</f>
        <v>#N/A</v>
      </c>
      <c r="E3243" s="450">
        <v>18719048004</v>
      </c>
      <c r="F3243" s="454" t="s">
        <v>6492</v>
      </c>
      <c r="G3243" s="454" t="s">
        <v>6492</v>
      </c>
      <c r="H3243" s="450">
        <v>50</v>
      </c>
      <c r="I3243" s="450">
        <v>202608</v>
      </c>
      <c r="N3243" s="451"/>
      <c r="O3243" s="451"/>
      <c r="R3243" s="451"/>
      <c r="U3243" s="451"/>
      <c r="V3243" s="451"/>
    </row>
    <row r="3244" s="44" customFormat="1" spans="1:22">
      <c r="A3244" s="16">
        <v>3242</v>
      </c>
      <c r="B3244" s="450" t="s">
        <v>7321</v>
      </c>
      <c r="C3244" s="455" t="s">
        <v>7322</v>
      </c>
      <c r="D3244" t="e">
        <f>VLOOKUP(C3244,'[1]2月'!$I$1:$I$65536,1,0)</f>
        <v>#N/A</v>
      </c>
      <c r="E3244" s="450">
        <v>13979896521</v>
      </c>
      <c r="F3244" s="454" t="s">
        <v>6492</v>
      </c>
      <c r="G3244" s="454" t="s">
        <v>6492</v>
      </c>
      <c r="H3244" s="450">
        <v>50</v>
      </c>
      <c r="I3244" s="450">
        <v>202608</v>
      </c>
      <c r="J3244" s="458"/>
      <c r="N3244" s="451"/>
      <c r="O3244" s="451"/>
      <c r="R3244" s="451"/>
      <c r="U3244" s="451"/>
      <c r="V3244" s="451"/>
    </row>
    <row r="3245" s="44" customFormat="1" spans="1:22">
      <c r="A3245" s="16">
        <v>3243</v>
      </c>
      <c r="B3245" s="450" t="s">
        <v>7323</v>
      </c>
      <c r="C3245" s="455" t="s">
        <v>7324</v>
      </c>
      <c r="D3245" t="e">
        <f>VLOOKUP(C3245,'[1]2月'!$I$1:$I$65536,1,0)</f>
        <v>#N/A</v>
      </c>
      <c r="E3245" s="450">
        <v>15907980375</v>
      </c>
      <c r="F3245" s="454" t="s">
        <v>6492</v>
      </c>
      <c r="G3245" s="454" t="s">
        <v>6492</v>
      </c>
      <c r="H3245" s="450">
        <v>50</v>
      </c>
      <c r="I3245" s="450">
        <v>202608</v>
      </c>
      <c r="N3245" s="451"/>
      <c r="O3245" s="451"/>
      <c r="R3245" s="451"/>
      <c r="U3245" s="451"/>
      <c r="V3245" s="451"/>
    </row>
    <row r="3246" s="44" customFormat="1" spans="1:22">
      <c r="A3246" s="16">
        <v>3244</v>
      </c>
      <c r="B3246" s="450" t="s">
        <v>7325</v>
      </c>
      <c r="C3246" s="455" t="s">
        <v>7326</v>
      </c>
      <c r="D3246" t="e">
        <f>VLOOKUP(C3246,'[1]2月'!$I$1:$I$65536,1,0)</f>
        <v>#N/A</v>
      </c>
      <c r="E3246" s="452">
        <v>18979832290</v>
      </c>
      <c r="F3246" s="454" t="s">
        <v>6492</v>
      </c>
      <c r="G3246" s="454" t="s">
        <v>6492</v>
      </c>
      <c r="H3246" s="450">
        <v>50</v>
      </c>
      <c r="I3246" s="450">
        <v>202608</v>
      </c>
      <c r="N3246" s="451"/>
      <c r="O3246" s="451"/>
      <c r="R3246" s="451"/>
      <c r="U3246" s="451"/>
      <c r="V3246" s="451"/>
    </row>
    <row r="3247" s="44" customFormat="1" spans="1:22">
      <c r="A3247" s="16">
        <v>3245</v>
      </c>
      <c r="B3247" s="450" t="s">
        <v>7327</v>
      </c>
      <c r="C3247" s="455" t="s">
        <v>7328</v>
      </c>
      <c r="D3247" t="e">
        <f>VLOOKUP(C3247,'[1]2月'!$I$1:$I$65536,1,0)</f>
        <v>#N/A</v>
      </c>
      <c r="E3247" s="450">
        <v>13317980656</v>
      </c>
      <c r="F3247" s="454" t="s">
        <v>6492</v>
      </c>
      <c r="G3247" s="454" t="s">
        <v>6492</v>
      </c>
      <c r="H3247" s="450">
        <v>50</v>
      </c>
      <c r="I3247" s="450">
        <v>202608</v>
      </c>
      <c r="J3247" s="458"/>
      <c r="N3247" s="451"/>
      <c r="O3247" s="451"/>
      <c r="R3247" s="451"/>
      <c r="U3247" s="451"/>
      <c r="V3247" s="451"/>
    </row>
    <row r="3248" s="44" customFormat="1" spans="1:22">
      <c r="A3248" s="16">
        <v>3246</v>
      </c>
      <c r="B3248" s="450" t="s">
        <v>7329</v>
      </c>
      <c r="C3248" s="455" t="s">
        <v>7330</v>
      </c>
      <c r="D3248" t="e">
        <f>VLOOKUP(C3248,'[1]2月'!$I$1:$I$65536,1,0)</f>
        <v>#N/A</v>
      </c>
      <c r="E3248" s="450">
        <v>17779873689</v>
      </c>
      <c r="F3248" s="454" t="s">
        <v>6492</v>
      </c>
      <c r="G3248" s="454" t="s">
        <v>6492</v>
      </c>
      <c r="H3248" s="450">
        <v>50</v>
      </c>
      <c r="I3248" s="450">
        <v>202608</v>
      </c>
      <c r="N3248" s="451"/>
      <c r="O3248" s="451"/>
      <c r="R3248" s="451"/>
      <c r="U3248" s="451"/>
      <c r="V3248" s="451"/>
    </row>
    <row r="3249" s="44" customFormat="1" spans="1:22">
      <c r="A3249" s="16">
        <v>3247</v>
      </c>
      <c r="B3249" s="450" t="s">
        <v>7331</v>
      </c>
      <c r="C3249" s="455" t="s">
        <v>7332</v>
      </c>
      <c r="D3249" t="e">
        <f>VLOOKUP(C3249,'[1]2月'!$I$1:$I$65536,1,0)</f>
        <v>#N/A</v>
      </c>
      <c r="E3249" s="450">
        <v>13879889188</v>
      </c>
      <c r="F3249" s="454" t="s">
        <v>6492</v>
      </c>
      <c r="G3249" s="454" t="s">
        <v>6492</v>
      </c>
      <c r="H3249" s="450">
        <v>50</v>
      </c>
      <c r="I3249" s="450">
        <v>202608</v>
      </c>
      <c r="N3249" s="451"/>
      <c r="O3249" s="451"/>
      <c r="R3249" s="451"/>
      <c r="U3249" s="451"/>
      <c r="V3249" s="451"/>
    </row>
    <row r="3250" s="44" customFormat="1" spans="1:22">
      <c r="A3250" s="16">
        <v>3248</v>
      </c>
      <c r="B3250" s="450" t="s">
        <v>7333</v>
      </c>
      <c r="C3250" s="455" t="s">
        <v>7334</v>
      </c>
      <c r="D3250" t="e">
        <f>VLOOKUP(C3250,'[1]2月'!$I$1:$I$65536,1,0)</f>
        <v>#N/A</v>
      </c>
      <c r="E3250" s="450">
        <v>13767947612</v>
      </c>
      <c r="F3250" s="454" t="s">
        <v>6492</v>
      </c>
      <c r="G3250" s="454" t="s">
        <v>6492</v>
      </c>
      <c r="H3250" s="450">
        <v>50</v>
      </c>
      <c r="I3250" s="450">
        <v>202608</v>
      </c>
      <c r="J3250" s="458"/>
      <c r="N3250" s="451"/>
      <c r="O3250" s="451"/>
      <c r="R3250" s="451"/>
      <c r="U3250" s="451"/>
      <c r="V3250" s="451"/>
    </row>
    <row r="3251" s="44" customFormat="1" spans="1:22">
      <c r="A3251" s="16">
        <v>3249</v>
      </c>
      <c r="B3251" s="450" t="s">
        <v>7335</v>
      </c>
      <c r="C3251" s="455" t="s">
        <v>7336</v>
      </c>
      <c r="D3251" t="e">
        <f>VLOOKUP(C3251,'[1]2月'!$I$1:$I$65536,1,0)</f>
        <v>#N/A</v>
      </c>
      <c r="E3251" s="450">
        <v>13097126630</v>
      </c>
      <c r="F3251" s="454" t="s">
        <v>6492</v>
      </c>
      <c r="G3251" s="454" t="s">
        <v>6492</v>
      </c>
      <c r="H3251" s="450">
        <v>50</v>
      </c>
      <c r="I3251" s="450">
        <v>202608</v>
      </c>
      <c r="J3251" s="458"/>
      <c r="N3251" s="451"/>
      <c r="O3251" s="451"/>
      <c r="R3251" s="451"/>
      <c r="U3251" s="451"/>
      <c r="V3251" s="451"/>
    </row>
    <row r="3252" s="44" customFormat="1" spans="1:22">
      <c r="A3252" s="16">
        <v>3250</v>
      </c>
      <c r="B3252" s="450" t="s">
        <v>7337</v>
      </c>
      <c r="C3252" s="455" t="s">
        <v>7338</v>
      </c>
      <c r="D3252" t="e">
        <f>VLOOKUP(C3252,'[1]2月'!$I$1:$I$65536,1,0)</f>
        <v>#N/A</v>
      </c>
      <c r="E3252" s="450">
        <v>18770982760</v>
      </c>
      <c r="F3252" s="454" t="s">
        <v>6492</v>
      </c>
      <c r="G3252" s="454" t="s">
        <v>6492</v>
      </c>
      <c r="H3252" s="450">
        <v>50</v>
      </c>
      <c r="I3252" s="450">
        <v>202608</v>
      </c>
      <c r="N3252" s="451"/>
      <c r="O3252" s="451"/>
      <c r="R3252" s="451"/>
      <c r="U3252" s="451"/>
      <c r="V3252" s="451"/>
    </row>
    <row r="3253" s="44" customFormat="1" spans="1:22">
      <c r="A3253" s="16">
        <v>3251</v>
      </c>
      <c r="B3253" s="450" t="s">
        <v>7339</v>
      </c>
      <c r="C3253" s="455" t="s">
        <v>7340</v>
      </c>
      <c r="D3253" t="e">
        <f>VLOOKUP(C3253,'[1]2月'!$I$1:$I$65536,1,0)</f>
        <v>#N/A</v>
      </c>
      <c r="E3253" s="450">
        <v>13979826554</v>
      </c>
      <c r="F3253" s="454" t="s">
        <v>6492</v>
      </c>
      <c r="G3253" s="454" t="s">
        <v>6492</v>
      </c>
      <c r="H3253" s="450">
        <v>50</v>
      </c>
      <c r="I3253" s="450">
        <v>202608</v>
      </c>
      <c r="N3253" s="451"/>
      <c r="O3253" s="451"/>
      <c r="R3253" s="451"/>
      <c r="U3253" s="451"/>
      <c r="V3253" s="451"/>
    </row>
    <row r="3254" s="44" customFormat="1" spans="1:22">
      <c r="A3254" s="16">
        <v>3252</v>
      </c>
      <c r="B3254" s="450" t="s">
        <v>7341</v>
      </c>
      <c r="C3254" s="455" t="s">
        <v>7342</v>
      </c>
      <c r="D3254" t="e">
        <f>VLOOKUP(C3254,'[1]2月'!$I$1:$I$65536,1,0)</f>
        <v>#N/A</v>
      </c>
      <c r="E3254" s="450">
        <v>13576405979</v>
      </c>
      <c r="F3254" s="454" t="s">
        <v>6492</v>
      </c>
      <c r="G3254" s="454" t="s">
        <v>6492</v>
      </c>
      <c r="H3254" s="450">
        <v>50</v>
      </c>
      <c r="I3254" s="450">
        <v>202608</v>
      </c>
      <c r="N3254" s="451"/>
      <c r="O3254" s="451"/>
      <c r="R3254" s="451"/>
      <c r="U3254" s="451"/>
      <c r="V3254" s="451"/>
    </row>
    <row r="3255" s="44" customFormat="1" spans="1:22">
      <c r="A3255" s="16">
        <v>3253</v>
      </c>
      <c r="B3255" s="450" t="s">
        <v>7343</v>
      </c>
      <c r="C3255" s="455" t="s">
        <v>7344</v>
      </c>
      <c r="D3255" t="e">
        <f>VLOOKUP(C3255,'[1]2月'!$I$1:$I$65536,1,0)</f>
        <v>#N/A</v>
      </c>
      <c r="E3255" s="450">
        <v>13617982133</v>
      </c>
      <c r="F3255" s="454" t="s">
        <v>6492</v>
      </c>
      <c r="G3255" s="454" t="s">
        <v>6492</v>
      </c>
      <c r="H3255" s="450">
        <v>50</v>
      </c>
      <c r="I3255" s="450">
        <v>202608</v>
      </c>
      <c r="N3255" s="451"/>
      <c r="O3255" s="451"/>
      <c r="R3255" s="451"/>
      <c r="U3255" s="451"/>
      <c r="V3255" s="451"/>
    </row>
    <row r="3256" s="44" customFormat="1" spans="1:22">
      <c r="A3256" s="16">
        <v>3254</v>
      </c>
      <c r="B3256" s="450" t="s">
        <v>7345</v>
      </c>
      <c r="C3256" s="455" t="s">
        <v>7346</v>
      </c>
      <c r="D3256" t="e">
        <f>VLOOKUP(C3256,'[1]2月'!$I$1:$I$65536,1,0)</f>
        <v>#N/A</v>
      </c>
      <c r="E3256" s="450">
        <v>13155782738</v>
      </c>
      <c r="F3256" s="454" t="s">
        <v>6492</v>
      </c>
      <c r="G3256" s="454" t="s">
        <v>6492</v>
      </c>
      <c r="H3256" s="450">
        <v>50</v>
      </c>
      <c r="I3256" s="450">
        <v>202608</v>
      </c>
      <c r="J3256" s="458"/>
      <c r="N3256" s="451"/>
      <c r="O3256" s="451"/>
      <c r="R3256" s="451"/>
      <c r="U3256" s="451"/>
      <c r="V3256" s="451"/>
    </row>
    <row r="3257" s="44" customFormat="1" spans="1:22">
      <c r="A3257" s="16">
        <v>3255</v>
      </c>
      <c r="B3257" s="450" t="s">
        <v>7347</v>
      </c>
      <c r="C3257" s="455" t="s">
        <v>7348</v>
      </c>
      <c r="D3257" t="e">
        <f>VLOOKUP(C3257,'[1]2月'!$I$1:$I$65536,1,0)</f>
        <v>#N/A</v>
      </c>
      <c r="E3257" s="450">
        <v>13879881942</v>
      </c>
      <c r="F3257" s="450" t="s">
        <v>6492</v>
      </c>
      <c r="G3257" s="450" t="s">
        <v>6492</v>
      </c>
      <c r="H3257" s="450">
        <v>50</v>
      </c>
      <c r="I3257" s="450">
        <v>202608</v>
      </c>
      <c r="N3257" s="451"/>
      <c r="O3257" s="451"/>
      <c r="R3257" s="451"/>
      <c r="U3257" s="451"/>
      <c r="V3257" s="451"/>
    </row>
    <row r="3258" s="44" customFormat="1" spans="1:22">
      <c r="A3258" s="16">
        <v>3256</v>
      </c>
      <c r="B3258" s="450" t="s">
        <v>7349</v>
      </c>
      <c r="C3258" s="455" t="s">
        <v>7350</v>
      </c>
      <c r="D3258" t="e">
        <f>VLOOKUP(C3258,'[1]2月'!$I$1:$I$65536,1,0)</f>
        <v>#N/A</v>
      </c>
      <c r="E3258" s="450">
        <v>13576407781</v>
      </c>
      <c r="F3258" s="454" t="s">
        <v>6492</v>
      </c>
      <c r="G3258" s="454" t="s">
        <v>6492</v>
      </c>
      <c r="H3258" s="450">
        <v>50</v>
      </c>
      <c r="I3258" s="450">
        <v>202608</v>
      </c>
      <c r="N3258" s="451"/>
      <c r="O3258" s="451"/>
      <c r="R3258" s="451"/>
      <c r="U3258" s="451"/>
      <c r="V3258" s="451"/>
    </row>
    <row r="3259" s="44" customFormat="1" spans="1:22">
      <c r="A3259" s="16">
        <v>3257</v>
      </c>
      <c r="B3259" s="455" t="s">
        <v>7351</v>
      </c>
      <c r="C3259" s="455" t="s">
        <v>7352</v>
      </c>
      <c r="D3259" t="e">
        <f>VLOOKUP(C3259,'[1]2月'!$I$1:$I$65536,1,0)</f>
        <v>#N/A</v>
      </c>
      <c r="E3259" s="450">
        <v>13879828510</v>
      </c>
      <c r="F3259" s="454" t="s">
        <v>6492</v>
      </c>
      <c r="G3259" s="454" t="s">
        <v>6492</v>
      </c>
      <c r="H3259" s="450">
        <v>50</v>
      </c>
      <c r="I3259" s="450">
        <v>202608</v>
      </c>
      <c r="N3259" s="451"/>
      <c r="O3259" s="451"/>
      <c r="R3259" s="451"/>
      <c r="U3259" s="451"/>
      <c r="V3259" s="451"/>
    </row>
    <row r="3260" s="44" customFormat="1" spans="1:22">
      <c r="A3260" s="16">
        <v>3258</v>
      </c>
      <c r="B3260" s="450" t="s">
        <v>7353</v>
      </c>
      <c r="C3260" s="450" t="s">
        <v>7354</v>
      </c>
      <c r="D3260" t="e">
        <f>VLOOKUP(C3260,'[1]2月'!$I$1:$I$65536,1,0)</f>
        <v>#N/A</v>
      </c>
      <c r="E3260" s="450">
        <v>13879819570</v>
      </c>
      <c r="F3260" s="450" t="s">
        <v>6492</v>
      </c>
      <c r="G3260" s="450" t="s">
        <v>6492</v>
      </c>
      <c r="H3260" s="450">
        <v>100</v>
      </c>
      <c r="I3260" s="450">
        <v>202608</v>
      </c>
      <c r="J3260" s="458"/>
      <c r="N3260" s="451"/>
      <c r="O3260" s="451"/>
      <c r="R3260" s="451"/>
      <c r="U3260" s="451"/>
      <c r="V3260" s="451"/>
    </row>
    <row r="3261" s="44" customFormat="1" spans="1:22">
      <c r="A3261" s="16">
        <v>3259</v>
      </c>
      <c r="B3261" s="455" t="s">
        <v>7355</v>
      </c>
      <c r="C3261" s="455" t="s">
        <v>7356</v>
      </c>
      <c r="D3261" t="e">
        <f>VLOOKUP(C3261,'[1]2月'!$I$1:$I$65536,1,0)</f>
        <v>#N/A</v>
      </c>
      <c r="E3261" s="450">
        <v>18879804515</v>
      </c>
      <c r="F3261" s="455" t="s">
        <v>6492</v>
      </c>
      <c r="G3261" s="450" t="s">
        <v>6492</v>
      </c>
      <c r="H3261" s="450">
        <v>50</v>
      </c>
      <c r="I3261" s="450">
        <v>202608</v>
      </c>
      <c r="N3261" s="451"/>
      <c r="O3261" s="451"/>
      <c r="R3261" s="451"/>
      <c r="U3261" s="451"/>
      <c r="V3261" s="451"/>
    </row>
    <row r="3262" s="44" customFormat="1" spans="1:22">
      <c r="A3262" s="16">
        <v>3260</v>
      </c>
      <c r="B3262" s="450" t="s">
        <v>7357</v>
      </c>
      <c r="C3262" s="455" t="s">
        <v>7358</v>
      </c>
      <c r="D3262" t="e">
        <f>VLOOKUP(C3262,'[1]2月'!$I$1:$I$65536,1,0)</f>
        <v>#N/A</v>
      </c>
      <c r="E3262" s="450">
        <v>13607981906</v>
      </c>
      <c r="F3262" s="455" t="s">
        <v>6492</v>
      </c>
      <c r="G3262" s="450" t="s">
        <v>6492</v>
      </c>
      <c r="H3262" s="450">
        <v>50</v>
      </c>
      <c r="I3262" s="450">
        <v>202608</v>
      </c>
      <c r="J3262" s="458"/>
      <c r="N3262" s="451"/>
      <c r="O3262" s="451"/>
      <c r="R3262" s="451"/>
      <c r="U3262" s="451"/>
      <c r="V3262" s="451"/>
    </row>
    <row r="3263" s="44" customFormat="1" spans="1:22">
      <c r="A3263" s="16">
        <v>3261</v>
      </c>
      <c r="B3263" s="450" t="s">
        <v>7359</v>
      </c>
      <c r="C3263" s="455" t="s">
        <v>7360</v>
      </c>
      <c r="D3263" t="e">
        <f>VLOOKUP(C3263,'[1]2月'!$I$1:$I$65536,1,0)</f>
        <v>#N/A</v>
      </c>
      <c r="E3263" s="450">
        <v>15079830098</v>
      </c>
      <c r="F3263" s="455" t="s">
        <v>6492</v>
      </c>
      <c r="G3263" s="450" t="s">
        <v>6492</v>
      </c>
      <c r="H3263" s="450">
        <v>50</v>
      </c>
      <c r="I3263" s="450">
        <v>202608</v>
      </c>
      <c r="J3263" s="458"/>
      <c r="N3263" s="451"/>
      <c r="O3263" s="451"/>
      <c r="R3263" s="451"/>
      <c r="U3263" s="451"/>
      <c r="V3263" s="451"/>
    </row>
    <row r="3264" s="44" customFormat="1" spans="1:22">
      <c r="A3264" s="16">
        <v>3262</v>
      </c>
      <c r="B3264" s="450" t="s">
        <v>7361</v>
      </c>
      <c r="C3264" s="455" t="s">
        <v>7362</v>
      </c>
      <c r="D3264" t="e">
        <f>VLOOKUP(C3264,'[1]2月'!$I$1:$I$65536,1,0)</f>
        <v>#N/A</v>
      </c>
      <c r="E3264" s="450">
        <v>18879832880</v>
      </c>
      <c r="F3264" s="455" t="s">
        <v>6492</v>
      </c>
      <c r="G3264" s="450" t="s">
        <v>6492</v>
      </c>
      <c r="H3264" s="450">
        <v>50</v>
      </c>
      <c r="I3264" s="450">
        <v>202608</v>
      </c>
      <c r="N3264" s="451"/>
      <c r="O3264" s="451"/>
      <c r="R3264" s="451"/>
      <c r="U3264" s="451"/>
      <c r="V3264" s="451"/>
    </row>
    <row r="3265" s="44" customFormat="1" spans="1:22">
      <c r="A3265" s="16">
        <v>3263</v>
      </c>
      <c r="B3265" s="450" t="s">
        <v>7363</v>
      </c>
      <c r="C3265" s="450" t="s">
        <v>7364</v>
      </c>
      <c r="D3265" t="e">
        <f>VLOOKUP(C3265,'[1]2月'!$I$1:$I$65536,1,0)</f>
        <v>#N/A</v>
      </c>
      <c r="E3265" s="450">
        <v>18601426139</v>
      </c>
      <c r="F3265" s="455" t="s">
        <v>6492</v>
      </c>
      <c r="G3265" s="450" t="s">
        <v>6492</v>
      </c>
      <c r="H3265" s="450">
        <v>50</v>
      </c>
      <c r="I3265" s="450">
        <v>202608</v>
      </c>
      <c r="N3265" s="451"/>
      <c r="O3265" s="451"/>
      <c r="R3265" s="451"/>
      <c r="U3265" s="451"/>
      <c r="V3265" s="451"/>
    </row>
    <row r="3266" s="44" customFormat="1" spans="1:22">
      <c r="A3266" s="16">
        <v>3264</v>
      </c>
      <c r="B3266" s="455" t="s">
        <v>7365</v>
      </c>
      <c r="C3266" s="455" t="s">
        <v>7366</v>
      </c>
      <c r="D3266" t="e">
        <f>VLOOKUP(C3266,'[1]2月'!$I$1:$I$65536,1,0)</f>
        <v>#N/A</v>
      </c>
      <c r="E3266" s="452">
        <v>17379877980</v>
      </c>
      <c r="F3266" s="455" t="s">
        <v>6492</v>
      </c>
      <c r="G3266" s="450" t="s">
        <v>6492</v>
      </c>
      <c r="H3266" s="450">
        <v>50</v>
      </c>
      <c r="I3266" s="450">
        <v>202608</v>
      </c>
      <c r="J3266" s="458"/>
      <c r="N3266" s="451"/>
      <c r="O3266" s="451"/>
      <c r="R3266" s="451"/>
      <c r="U3266" s="451"/>
      <c r="V3266" s="451"/>
    </row>
    <row r="3267" s="44" customFormat="1" spans="1:22">
      <c r="A3267" s="16">
        <v>3265</v>
      </c>
      <c r="B3267" s="450" t="s">
        <v>7367</v>
      </c>
      <c r="C3267" s="455" t="s">
        <v>7368</v>
      </c>
      <c r="D3267" t="e">
        <f>VLOOKUP(C3267,'[1]2月'!$I$1:$I$65536,1,0)</f>
        <v>#N/A</v>
      </c>
      <c r="E3267" s="450">
        <v>13767850519</v>
      </c>
      <c r="F3267" s="455" t="s">
        <v>6492</v>
      </c>
      <c r="G3267" s="450" t="s">
        <v>6492</v>
      </c>
      <c r="H3267" s="450">
        <v>50</v>
      </c>
      <c r="I3267" s="450">
        <v>202608</v>
      </c>
      <c r="N3267" s="451"/>
      <c r="O3267" s="451"/>
      <c r="R3267" s="451"/>
      <c r="U3267" s="451"/>
      <c r="V3267" s="451"/>
    </row>
    <row r="3268" s="44" customFormat="1" spans="1:22">
      <c r="A3268" s="16">
        <v>3266</v>
      </c>
      <c r="B3268" s="450" t="s">
        <v>7369</v>
      </c>
      <c r="C3268" s="455" t="s">
        <v>7370</v>
      </c>
      <c r="D3268" t="e">
        <f>VLOOKUP(C3268,'[1]2月'!$I$1:$I$65536,1,0)</f>
        <v>#N/A</v>
      </c>
      <c r="E3268" s="452">
        <v>18201576792</v>
      </c>
      <c r="F3268" s="455" t="s">
        <v>6492</v>
      </c>
      <c r="G3268" s="450" t="s">
        <v>6492</v>
      </c>
      <c r="H3268" s="450">
        <v>50</v>
      </c>
      <c r="I3268" s="450">
        <v>202608</v>
      </c>
      <c r="N3268" s="451"/>
      <c r="O3268" s="451"/>
      <c r="R3268" s="451"/>
      <c r="U3268" s="451"/>
      <c r="V3268" s="451"/>
    </row>
    <row r="3269" s="44" customFormat="1" spans="1:22">
      <c r="A3269" s="16">
        <v>3267</v>
      </c>
      <c r="B3269" s="450" t="s">
        <v>7371</v>
      </c>
      <c r="C3269" s="455" t="s">
        <v>7372</v>
      </c>
      <c r="D3269" t="e">
        <f>VLOOKUP(C3269,'[1]2月'!$I$1:$I$65536,1,0)</f>
        <v>#N/A</v>
      </c>
      <c r="E3269" s="450">
        <v>15079850848</v>
      </c>
      <c r="F3269" s="455" t="s">
        <v>6492</v>
      </c>
      <c r="G3269" s="450" t="s">
        <v>6492</v>
      </c>
      <c r="H3269" s="450">
        <v>50</v>
      </c>
      <c r="I3269" s="450">
        <v>202608</v>
      </c>
      <c r="N3269" s="451"/>
      <c r="O3269" s="451"/>
      <c r="R3269" s="451"/>
      <c r="U3269" s="451"/>
      <c r="V3269" s="451"/>
    </row>
    <row r="3270" s="44" customFormat="1" spans="1:22">
      <c r="A3270" s="16">
        <v>3268</v>
      </c>
      <c r="B3270" s="450" t="s">
        <v>7373</v>
      </c>
      <c r="C3270" s="455" t="s">
        <v>7374</v>
      </c>
      <c r="D3270" t="e">
        <f>VLOOKUP(C3270,'[1]2月'!$I$1:$I$65536,1,0)</f>
        <v>#N/A</v>
      </c>
      <c r="E3270" s="450">
        <v>13707980530</v>
      </c>
      <c r="F3270" s="455" t="s">
        <v>6492</v>
      </c>
      <c r="G3270" s="450" t="s">
        <v>6492</v>
      </c>
      <c r="H3270" s="450">
        <v>50</v>
      </c>
      <c r="I3270" s="450">
        <v>202608</v>
      </c>
      <c r="N3270" s="451"/>
      <c r="O3270" s="451"/>
      <c r="R3270" s="451"/>
      <c r="U3270" s="451"/>
      <c r="V3270" s="451"/>
    </row>
    <row r="3271" s="44" customFormat="1" spans="1:22">
      <c r="A3271" s="16">
        <v>3269</v>
      </c>
      <c r="B3271" s="450" t="s">
        <v>7375</v>
      </c>
      <c r="C3271" s="455" t="s">
        <v>7376</v>
      </c>
      <c r="D3271" t="e">
        <f>VLOOKUP(C3271,'[1]2月'!$I$1:$I$65536,1,0)</f>
        <v>#N/A</v>
      </c>
      <c r="E3271" s="450">
        <v>13879863480</v>
      </c>
      <c r="F3271" s="450" t="s">
        <v>6492</v>
      </c>
      <c r="G3271" s="450" t="s">
        <v>6492</v>
      </c>
      <c r="H3271" s="450">
        <v>50</v>
      </c>
      <c r="I3271" s="450">
        <v>202608</v>
      </c>
      <c r="N3271" s="451"/>
      <c r="O3271" s="451"/>
      <c r="R3271" s="451"/>
      <c r="U3271" s="451"/>
      <c r="V3271" s="451"/>
    </row>
    <row r="3272" s="44" customFormat="1" spans="1:22">
      <c r="A3272" s="16">
        <v>3270</v>
      </c>
      <c r="B3272" s="450" t="s">
        <v>7377</v>
      </c>
      <c r="C3272" s="455" t="s">
        <v>7378</v>
      </c>
      <c r="D3272" t="e">
        <f>VLOOKUP(C3272,'[1]2月'!$I$1:$I$65536,1,0)</f>
        <v>#N/A</v>
      </c>
      <c r="E3272" s="450">
        <v>13979888813</v>
      </c>
      <c r="F3272" s="450" t="s">
        <v>6492</v>
      </c>
      <c r="G3272" s="450" t="s">
        <v>6492</v>
      </c>
      <c r="H3272" s="450">
        <v>50</v>
      </c>
      <c r="I3272" s="450">
        <v>202608</v>
      </c>
      <c r="N3272" s="451"/>
      <c r="O3272" s="451"/>
      <c r="R3272" s="451"/>
      <c r="U3272" s="451"/>
      <c r="V3272" s="451"/>
    </row>
    <row r="3273" s="44" customFormat="1" spans="1:22">
      <c r="A3273" s="16">
        <v>3271</v>
      </c>
      <c r="B3273" s="450" t="s">
        <v>7379</v>
      </c>
      <c r="C3273" s="455" t="s">
        <v>7380</v>
      </c>
      <c r="D3273" t="e">
        <f>VLOOKUP(C3273,'[1]2月'!$I$1:$I$65536,1,0)</f>
        <v>#N/A</v>
      </c>
      <c r="E3273" s="450">
        <v>13979820292</v>
      </c>
      <c r="F3273" s="450" t="s">
        <v>6492</v>
      </c>
      <c r="G3273" s="450" t="s">
        <v>6492</v>
      </c>
      <c r="H3273" s="450">
        <v>50</v>
      </c>
      <c r="I3273" s="450">
        <v>202608</v>
      </c>
      <c r="N3273" s="451"/>
      <c r="O3273" s="451"/>
      <c r="R3273" s="451"/>
      <c r="U3273" s="451"/>
      <c r="V3273" s="451"/>
    </row>
    <row r="3274" s="44" customFormat="1" spans="1:22">
      <c r="A3274" s="16">
        <v>3272</v>
      </c>
      <c r="B3274" s="450" t="s">
        <v>7381</v>
      </c>
      <c r="C3274" s="455" t="s">
        <v>7382</v>
      </c>
      <c r="D3274" t="e">
        <f>VLOOKUP(C3274,'[1]2月'!$I$1:$I$65536,1,0)</f>
        <v>#N/A</v>
      </c>
      <c r="E3274" s="452">
        <v>18079831363</v>
      </c>
      <c r="F3274" s="450" t="s">
        <v>6492</v>
      </c>
      <c r="G3274" s="450" t="s">
        <v>6492</v>
      </c>
      <c r="H3274" s="450">
        <v>50</v>
      </c>
      <c r="I3274" s="450">
        <v>202608</v>
      </c>
      <c r="N3274" s="451"/>
      <c r="O3274" s="451"/>
      <c r="R3274" s="451"/>
      <c r="U3274" s="451"/>
      <c r="V3274" s="451"/>
    </row>
    <row r="3275" s="44" customFormat="1" spans="1:22">
      <c r="A3275" s="16">
        <v>3273</v>
      </c>
      <c r="B3275" s="450" t="s">
        <v>7383</v>
      </c>
      <c r="C3275" s="455" t="s">
        <v>7384</v>
      </c>
      <c r="D3275" t="e">
        <f>VLOOKUP(C3275,'[1]2月'!$I$1:$I$65536,1,0)</f>
        <v>#N/A</v>
      </c>
      <c r="E3275" s="452">
        <v>13879837092</v>
      </c>
      <c r="F3275" s="450" t="s">
        <v>6492</v>
      </c>
      <c r="G3275" s="450" t="s">
        <v>6492</v>
      </c>
      <c r="H3275" s="450">
        <v>50</v>
      </c>
      <c r="I3275" s="450">
        <v>202608</v>
      </c>
      <c r="N3275" s="451"/>
      <c r="O3275" s="451"/>
      <c r="R3275" s="451"/>
      <c r="U3275" s="451"/>
      <c r="V3275" s="451"/>
    </row>
    <row r="3276" s="44" customFormat="1" spans="1:22">
      <c r="A3276" s="16">
        <v>3274</v>
      </c>
      <c r="B3276" s="450" t="s">
        <v>7385</v>
      </c>
      <c r="C3276" s="455" t="s">
        <v>7386</v>
      </c>
      <c r="D3276" t="e">
        <f>VLOOKUP(C3276,'[1]2月'!$I$1:$I$65536,1,0)</f>
        <v>#N/A</v>
      </c>
      <c r="E3276" s="450">
        <v>18807980606</v>
      </c>
      <c r="F3276" s="450" t="s">
        <v>6492</v>
      </c>
      <c r="G3276" s="450" t="s">
        <v>6492</v>
      </c>
      <c r="H3276" s="450">
        <v>50</v>
      </c>
      <c r="I3276" s="450">
        <v>202608</v>
      </c>
      <c r="N3276" s="451"/>
      <c r="O3276" s="451"/>
      <c r="R3276" s="451"/>
      <c r="U3276" s="451"/>
      <c r="V3276" s="451"/>
    </row>
    <row r="3277" s="44" customFormat="1" spans="1:22">
      <c r="A3277" s="16">
        <v>3275</v>
      </c>
      <c r="B3277" s="450" t="s">
        <v>7387</v>
      </c>
      <c r="C3277" s="455" t="s">
        <v>7388</v>
      </c>
      <c r="D3277" t="e">
        <f>VLOOKUP(C3277,'[1]2月'!$I$1:$I$65536,1,0)</f>
        <v>#N/A</v>
      </c>
      <c r="E3277" s="450">
        <v>13207983168</v>
      </c>
      <c r="F3277" s="450" t="s">
        <v>6492</v>
      </c>
      <c r="G3277" s="450" t="s">
        <v>6492</v>
      </c>
      <c r="H3277" s="450">
        <v>50</v>
      </c>
      <c r="I3277" s="450">
        <v>202608</v>
      </c>
      <c r="N3277" s="451"/>
      <c r="O3277" s="451"/>
      <c r="R3277" s="451"/>
      <c r="U3277" s="451"/>
      <c r="V3277" s="451"/>
    </row>
    <row r="3278" s="44" customFormat="1" spans="1:22">
      <c r="A3278" s="16">
        <v>3276</v>
      </c>
      <c r="B3278" s="450" t="s">
        <v>2221</v>
      </c>
      <c r="C3278" s="455" t="s">
        <v>7389</v>
      </c>
      <c r="D3278" t="e">
        <f>VLOOKUP(C3278,'[1]2月'!$I$1:$I$65536,1,0)</f>
        <v>#N/A</v>
      </c>
      <c r="E3278" s="450">
        <v>15079850874</v>
      </c>
      <c r="F3278" s="450" t="s">
        <v>6492</v>
      </c>
      <c r="G3278" s="450" t="s">
        <v>6492</v>
      </c>
      <c r="H3278" s="450">
        <v>50</v>
      </c>
      <c r="I3278" s="450">
        <v>202608</v>
      </c>
      <c r="N3278" s="451"/>
      <c r="O3278" s="451"/>
      <c r="R3278" s="451"/>
      <c r="U3278" s="451"/>
      <c r="V3278" s="451"/>
    </row>
    <row r="3279" s="44" customFormat="1" spans="1:22">
      <c r="A3279" s="16">
        <v>3277</v>
      </c>
      <c r="B3279" s="450" t="s">
        <v>7390</v>
      </c>
      <c r="C3279" s="455" t="s">
        <v>7391</v>
      </c>
      <c r="D3279" t="e">
        <f>VLOOKUP(C3279,'[1]2月'!$I$1:$I$65536,1,0)</f>
        <v>#N/A</v>
      </c>
      <c r="E3279" s="452">
        <v>13097102505</v>
      </c>
      <c r="F3279" s="450" t="s">
        <v>6492</v>
      </c>
      <c r="G3279" s="450" t="s">
        <v>6492</v>
      </c>
      <c r="H3279" s="450">
        <v>50</v>
      </c>
      <c r="I3279" s="450">
        <v>202608</v>
      </c>
      <c r="N3279" s="451"/>
      <c r="O3279" s="451"/>
      <c r="R3279" s="451"/>
      <c r="U3279" s="451"/>
      <c r="V3279" s="451"/>
    </row>
    <row r="3280" s="44" customFormat="1" spans="1:22">
      <c r="A3280" s="16">
        <v>3278</v>
      </c>
      <c r="B3280" s="450" t="s">
        <v>7392</v>
      </c>
      <c r="C3280" s="455" t="s">
        <v>7393</v>
      </c>
      <c r="D3280" t="e">
        <f>VLOOKUP(C3280,'[1]2月'!$I$1:$I$65536,1,0)</f>
        <v>#N/A</v>
      </c>
      <c r="E3280" s="452">
        <v>13879828510</v>
      </c>
      <c r="F3280" s="450" t="s">
        <v>6492</v>
      </c>
      <c r="G3280" s="450" t="s">
        <v>6492</v>
      </c>
      <c r="H3280" s="450">
        <v>50</v>
      </c>
      <c r="I3280" s="450">
        <v>202608</v>
      </c>
      <c r="N3280" s="451"/>
      <c r="O3280" s="451"/>
      <c r="R3280" s="451"/>
      <c r="U3280" s="451"/>
      <c r="V3280" s="451"/>
    </row>
    <row r="3281" s="44" customFormat="1" spans="1:22">
      <c r="A3281" s="16">
        <v>3279</v>
      </c>
      <c r="B3281" s="450" t="s">
        <v>7394</v>
      </c>
      <c r="C3281" s="455" t="s">
        <v>7395</v>
      </c>
      <c r="D3281" t="e">
        <f>VLOOKUP(C3281,'[1]2月'!$I$1:$I$65536,1,0)</f>
        <v>#N/A</v>
      </c>
      <c r="E3281" s="450">
        <v>13907980535</v>
      </c>
      <c r="F3281" s="450" t="s">
        <v>6492</v>
      </c>
      <c r="G3281" s="450" t="s">
        <v>6492</v>
      </c>
      <c r="H3281" s="450">
        <v>50</v>
      </c>
      <c r="I3281" s="450">
        <v>202608</v>
      </c>
      <c r="N3281" s="451"/>
      <c r="O3281" s="451"/>
      <c r="R3281" s="451"/>
      <c r="U3281" s="451"/>
      <c r="V3281" s="451"/>
    </row>
    <row r="3282" s="44" customFormat="1" spans="1:22">
      <c r="A3282" s="16">
        <v>3280</v>
      </c>
      <c r="B3282" s="450" t="s">
        <v>7396</v>
      </c>
      <c r="C3282" s="455" t="s">
        <v>7397</v>
      </c>
      <c r="D3282" t="e">
        <f>VLOOKUP(C3282,'[1]2月'!$I$1:$I$65536,1,0)</f>
        <v>#N/A</v>
      </c>
      <c r="E3282" s="452">
        <v>15717981057</v>
      </c>
      <c r="F3282" s="450" t="s">
        <v>6492</v>
      </c>
      <c r="G3282" s="450" t="s">
        <v>6492</v>
      </c>
      <c r="H3282" s="450">
        <v>50</v>
      </c>
      <c r="I3282" s="450">
        <v>202608</v>
      </c>
      <c r="N3282" s="451"/>
      <c r="O3282" s="451"/>
      <c r="R3282" s="451"/>
      <c r="U3282" s="451"/>
      <c r="V3282" s="451"/>
    </row>
    <row r="3283" s="44" customFormat="1" spans="1:22">
      <c r="A3283" s="16">
        <v>3281</v>
      </c>
      <c r="B3283" s="450" t="s">
        <v>7398</v>
      </c>
      <c r="C3283" s="455" t="s">
        <v>7399</v>
      </c>
      <c r="D3283" t="e">
        <f>VLOOKUP(C3283,'[1]2月'!$I$1:$I$65536,1,0)</f>
        <v>#N/A</v>
      </c>
      <c r="E3283" s="450">
        <v>13979882633</v>
      </c>
      <c r="F3283" s="450" t="s">
        <v>6492</v>
      </c>
      <c r="G3283" s="450" t="s">
        <v>6492</v>
      </c>
      <c r="H3283" s="450">
        <v>50</v>
      </c>
      <c r="I3283" s="450">
        <v>202608</v>
      </c>
      <c r="N3283" s="451"/>
      <c r="O3283" s="451"/>
      <c r="R3283" s="451"/>
      <c r="U3283" s="451"/>
      <c r="V3283" s="451"/>
    </row>
    <row r="3284" s="44" customFormat="1" spans="1:22">
      <c r="A3284" s="16">
        <v>3282</v>
      </c>
      <c r="B3284" s="450" t="s">
        <v>7400</v>
      </c>
      <c r="C3284" s="455" t="s">
        <v>7401</v>
      </c>
      <c r="D3284" t="e">
        <f>VLOOKUP(C3284,'[1]2月'!$I$1:$I$65536,1,0)</f>
        <v>#N/A</v>
      </c>
      <c r="E3284" s="452">
        <v>13979867188</v>
      </c>
      <c r="F3284" s="450" t="s">
        <v>6492</v>
      </c>
      <c r="G3284" s="450" t="s">
        <v>6492</v>
      </c>
      <c r="H3284" s="450">
        <v>50</v>
      </c>
      <c r="I3284" s="450">
        <v>202608</v>
      </c>
      <c r="N3284" s="451"/>
      <c r="O3284" s="451"/>
      <c r="R3284" s="451"/>
      <c r="U3284" s="451"/>
      <c r="V3284" s="451"/>
    </row>
    <row r="3285" s="44" customFormat="1" spans="1:22">
      <c r="A3285" s="16">
        <v>3283</v>
      </c>
      <c r="B3285" s="450" t="s">
        <v>7402</v>
      </c>
      <c r="C3285" s="455" t="s">
        <v>7403</v>
      </c>
      <c r="D3285" t="e">
        <f>VLOOKUP(C3285,'[1]2月'!$I$1:$I$65536,1,0)</f>
        <v>#N/A</v>
      </c>
      <c r="E3285" s="452">
        <v>15717981056</v>
      </c>
      <c r="F3285" s="450" t="s">
        <v>6492</v>
      </c>
      <c r="G3285" s="450" t="s">
        <v>6492</v>
      </c>
      <c r="H3285" s="450">
        <v>50</v>
      </c>
      <c r="I3285" s="450">
        <v>202608</v>
      </c>
      <c r="N3285" s="451"/>
      <c r="O3285" s="451"/>
      <c r="R3285" s="451"/>
      <c r="U3285" s="451"/>
      <c r="V3285" s="451"/>
    </row>
    <row r="3286" s="44" customFormat="1" spans="1:22">
      <c r="A3286" s="16">
        <v>3284</v>
      </c>
      <c r="B3286" s="450" t="s">
        <v>7404</v>
      </c>
      <c r="C3286" s="455" t="s">
        <v>7405</v>
      </c>
      <c r="D3286" t="e">
        <f>VLOOKUP(C3286,'[1]2月'!$I$1:$I$65536,1,0)</f>
        <v>#N/A</v>
      </c>
      <c r="E3286" s="452">
        <v>17779860219</v>
      </c>
      <c r="F3286" s="450" t="s">
        <v>6492</v>
      </c>
      <c r="G3286" s="450" t="s">
        <v>6492</v>
      </c>
      <c r="H3286" s="450">
        <v>50</v>
      </c>
      <c r="I3286" s="450">
        <v>202608</v>
      </c>
      <c r="N3286" s="451"/>
      <c r="O3286" s="451"/>
      <c r="R3286" s="451"/>
      <c r="U3286" s="451"/>
      <c r="V3286" s="451"/>
    </row>
    <row r="3287" s="44" customFormat="1" spans="1:22">
      <c r="A3287" s="16">
        <v>3285</v>
      </c>
      <c r="B3287" s="450" t="s">
        <v>7406</v>
      </c>
      <c r="C3287" s="455" t="s">
        <v>7407</v>
      </c>
      <c r="D3287" t="e">
        <f>VLOOKUP(C3287,'[1]2月'!$I$1:$I$65536,1,0)</f>
        <v>#N/A</v>
      </c>
      <c r="E3287" s="452">
        <v>13340078886</v>
      </c>
      <c r="F3287" s="450" t="s">
        <v>6492</v>
      </c>
      <c r="G3287" s="450" t="s">
        <v>6492</v>
      </c>
      <c r="H3287" s="450">
        <v>50</v>
      </c>
      <c r="I3287" s="450">
        <v>202608</v>
      </c>
      <c r="N3287" s="451"/>
      <c r="O3287" s="451"/>
      <c r="R3287" s="451"/>
      <c r="U3287" s="451"/>
      <c r="V3287" s="451"/>
    </row>
    <row r="3288" s="44" customFormat="1" spans="1:22">
      <c r="A3288" s="16">
        <v>3286</v>
      </c>
      <c r="B3288" s="450" t="s">
        <v>7408</v>
      </c>
      <c r="C3288" s="455" t="s">
        <v>7409</v>
      </c>
      <c r="D3288" t="e">
        <f>VLOOKUP(C3288,'[1]2月'!$I$1:$I$65536,1,0)</f>
        <v>#N/A</v>
      </c>
      <c r="E3288" s="450">
        <v>15879998192</v>
      </c>
      <c r="F3288" s="450" t="s">
        <v>6492</v>
      </c>
      <c r="G3288" s="450" t="s">
        <v>6492</v>
      </c>
      <c r="H3288" s="450">
        <v>50</v>
      </c>
      <c r="I3288" s="450">
        <v>202608</v>
      </c>
      <c r="N3288" s="451"/>
      <c r="O3288" s="451"/>
      <c r="R3288" s="451"/>
      <c r="U3288" s="451"/>
      <c r="V3288" s="451"/>
    </row>
    <row r="3289" s="44" customFormat="1" spans="1:22">
      <c r="A3289" s="16">
        <v>3287</v>
      </c>
      <c r="B3289" s="450" t="s">
        <v>7410</v>
      </c>
      <c r="C3289" s="455" t="s">
        <v>7411</v>
      </c>
      <c r="D3289" t="e">
        <f>VLOOKUP(C3289,'[1]2月'!$I$1:$I$65536,1,0)</f>
        <v>#N/A</v>
      </c>
      <c r="E3289" s="450">
        <v>13970397040</v>
      </c>
      <c r="F3289" s="450" t="s">
        <v>6492</v>
      </c>
      <c r="G3289" s="450" t="s">
        <v>6492</v>
      </c>
      <c r="H3289" s="450">
        <v>50</v>
      </c>
      <c r="I3289" s="450">
        <v>202608</v>
      </c>
      <c r="N3289" s="451"/>
      <c r="O3289" s="451"/>
      <c r="R3289" s="451"/>
      <c r="U3289" s="451"/>
      <c r="V3289" s="451"/>
    </row>
    <row r="3290" s="44" customFormat="1" spans="1:22">
      <c r="A3290" s="16">
        <v>3288</v>
      </c>
      <c r="B3290" s="450" t="s">
        <v>7412</v>
      </c>
      <c r="C3290" s="455" t="s">
        <v>7413</v>
      </c>
      <c r="D3290" t="e">
        <f>VLOOKUP(C3290,'[1]2月'!$I$1:$I$65536,1,0)</f>
        <v>#N/A</v>
      </c>
      <c r="E3290" s="450">
        <v>13979887320</v>
      </c>
      <c r="F3290" s="450" t="s">
        <v>6492</v>
      </c>
      <c r="G3290" s="450" t="s">
        <v>6492</v>
      </c>
      <c r="H3290" s="450">
        <v>50</v>
      </c>
      <c r="I3290" s="450">
        <v>202608</v>
      </c>
      <c r="N3290" s="451"/>
      <c r="O3290" s="451"/>
      <c r="R3290" s="451"/>
      <c r="U3290" s="451"/>
      <c r="V3290" s="451"/>
    </row>
    <row r="3291" s="44" customFormat="1" spans="1:22">
      <c r="A3291" s="16">
        <v>3289</v>
      </c>
      <c r="B3291" s="450" t="s">
        <v>7414</v>
      </c>
      <c r="C3291" s="455" t="s">
        <v>7415</v>
      </c>
      <c r="D3291" t="e">
        <f>VLOOKUP(C3291,'[1]2月'!$I$1:$I$65536,1,0)</f>
        <v>#N/A</v>
      </c>
      <c r="E3291" s="450">
        <v>13879802847</v>
      </c>
      <c r="F3291" s="450" t="s">
        <v>6492</v>
      </c>
      <c r="G3291" s="450" t="s">
        <v>6492</v>
      </c>
      <c r="H3291" s="450">
        <v>50</v>
      </c>
      <c r="I3291" s="450">
        <v>202608</v>
      </c>
      <c r="N3291" s="451"/>
      <c r="O3291" s="451"/>
      <c r="R3291" s="451"/>
      <c r="U3291" s="451"/>
      <c r="V3291" s="451"/>
    </row>
    <row r="3292" s="44" customFormat="1" spans="1:22">
      <c r="A3292" s="16">
        <v>3290</v>
      </c>
      <c r="B3292" s="450" t="s">
        <v>7416</v>
      </c>
      <c r="C3292" s="455" t="s">
        <v>7417</v>
      </c>
      <c r="D3292" t="e">
        <f>VLOOKUP(C3292,'[1]2月'!$I$1:$I$65536,1,0)</f>
        <v>#N/A</v>
      </c>
      <c r="E3292" s="452">
        <v>13767830904</v>
      </c>
      <c r="F3292" s="450" t="s">
        <v>6492</v>
      </c>
      <c r="G3292" s="450" t="s">
        <v>6492</v>
      </c>
      <c r="H3292" s="450">
        <v>50</v>
      </c>
      <c r="I3292" s="450">
        <v>202608</v>
      </c>
      <c r="N3292" s="451"/>
      <c r="O3292" s="451"/>
      <c r="R3292" s="451"/>
      <c r="U3292" s="451"/>
      <c r="V3292" s="451"/>
    </row>
    <row r="3293" s="44" customFormat="1" spans="1:22">
      <c r="A3293" s="16">
        <v>3291</v>
      </c>
      <c r="B3293" s="450" t="s">
        <v>7418</v>
      </c>
      <c r="C3293" s="455" t="s">
        <v>7419</v>
      </c>
      <c r="D3293" t="e">
        <f>VLOOKUP(C3293,'[1]2月'!$I$1:$I$65536,1,0)</f>
        <v>#N/A</v>
      </c>
      <c r="E3293" s="452">
        <v>13979808771</v>
      </c>
      <c r="F3293" s="450" t="s">
        <v>6492</v>
      </c>
      <c r="G3293" s="450" t="s">
        <v>6492</v>
      </c>
      <c r="H3293" s="450">
        <v>50</v>
      </c>
      <c r="I3293" s="450">
        <v>202608</v>
      </c>
      <c r="N3293" s="451"/>
      <c r="O3293" s="451"/>
      <c r="R3293" s="451"/>
      <c r="U3293" s="451"/>
      <c r="V3293" s="451"/>
    </row>
    <row r="3294" s="44" customFormat="1" spans="1:22">
      <c r="A3294" s="16">
        <v>3292</v>
      </c>
      <c r="B3294" s="450" t="s">
        <v>7420</v>
      </c>
      <c r="C3294" s="455" t="s">
        <v>7421</v>
      </c>
      <c r="D3294" t="e">
        <f>VLOOKUP(C3294,'[1]2月'!$I$1:$I$65536,1,0)</f>
        <v>#N/A</v>
      </c>
      <c r="E3294" s="450">
        <v>13407989593</v>
      </c>
      <c r="F3294" s="450" t="s">
        <v>6492</v>
      </c>
      <c r="G3294" s="450" t="s">
        <v>6492</v>
      </c>
      <c r="H3294" s="450">
        <v>50</v>
      </c>
      <c r="I3294" s="450">
        <v>202608</v>
      </c>
      <c r="N3294" s="451"/>
      <c r="O3294" s="451"/>
      <c r="R3294" s="451"/>
      <c r="U3294" s="451"/>
      <c r="V3294" s="451"/>
    </row>
    <row r="3295" s="44" customFormat="1" spans="1:22">
      <c r="A3295" s="16">
        <v>3293</v>
      </c>
      <c r="B3295" s="450" t="s">
        <v>7422</v>
      </c>
      <c r="C3295" s="450" t="s">
        <v>7423</v>
      </c>
      <c r="D3295" t="e">
        <f>VLOOKUP(C3295,'[1]2月'!$I$1:$I$65536,1,0)</f>
        <v>#N/A</v>
      </c>
      <c r="E3295" s="450">
        <v>13879815042</v>
      </c>
      <c r="F3295" s="450" t="s">
        <v>6492</v>
      </c>
      <c r="G3295" s="450" t="s">
        <v>6492</v>
      </c>
      <c r="H3295" s="450">
        <v>50</v>
      </c>
      <c r="I3295" s="450">
        <v>202608</v>
      </c>
      <c r="N3295" s="451"/>
      <c r="O3295" s="451"/>
      <c r="R3295" s="451"/>
      <c r="U3295" s="451"/>
      <c r="V3295" s="451"/>
    </row>
    <row r="3296" s="44" customFormat="1" spans="1:22">
      <c r="A3296" s="16">
        <v>3294</v>
      </c>
      <c r="B3296" s="450" t="s">
        <v>7424</v>
      </c>
      <c r="C3296" s="450" t="s">
        <v>7425</v>
      </c>
      <c r="D3296" t="e">
        <f>VLOOKUP(C3296,'[1]2月'!$I$1:$I$65536,1,0)</f>
        <v>#N/A</v>
      </c>
      <c r="E3296" s="450">
        <v>15879485448</v>
      </c>
      <c r="F3296" s="450" t="s">
        <v>6492</v>
      </c>
      <c r="G3296" s="450" t="s">
        <v>6492</v>
      </c>
      <c r="H3296" s="450">
        <v>50</v>
      </c>
      <c r="I3296" s="450">
        <v>202608</v>
      </c>
      <c r="N3296" s="451"/>
      <c r="O3296" s="451"/>
      <c r="R3296" s="451"/>
      <c r="U3296" s="451"/>
      <c r="V3296" s="451"/>
    </row>
    <row r="3297" s="44" customFormat="1" spans="1:22">
      <c r="A3297" s="16">
        <v>3295</v>
      </c>
      <c r="B3297" s="450" t="s">
        <v>7426</v>
      </c>
      <c r="C3297" s="450" t="s">
        <v>7427</v>
      </c>
      <c r="D3297" t="e">
        <f>VLOOKUP(C3297,'[1]2月'!$I$1:$I$65536,1,0)</f>
        <v>#N/A</v>
      </c>
      <c r="E3297" s="450">
        <v>13576413535</v>
      </c>
      <c r="F3297" s="450" t="s">
        <v>6492</v>
      </c>
      <c r="G3297" s="450" t="s">
        <v>6492</v>
      </c>
      <c r="H3297" s="450">
        <v>50</v>
      </c>
      <c r="I3297" s="450">
        <v>202608</v>
      </c>
      <c r="N3297" s="451"/>
      <c r="O3297" s="451"/>
      <c r="R3297" s="451"/>
      <c r="U3297" s="451"/>
      <c r="V3297" s="451"/>
    </row>
    <row r="3298" s="44" customFormat="1" spans="1:22">
      <c r="A3298" s="16">
        <v>3296</v>
      </c>
      <c r="B3298" s="450" t="s">
        <v>7428</v>
      </c>
      <c r="C3298" s="450" t="s">
        <v>7429</v>
      </c>
      <c r="D3298" t="e">
        <f>VLOOKUP(C3298,'[1]2月'!$I$1:$I$65536,1,0)</f>
        <v>#N/A</v>
      </c>
      <c r="E3298" s="450">
        <v>18079834337</v>
      </c>
      <c r="F3298" s="450" t="s">
        <v>6492</v>
      </c>
      <c r="G3298" s="450" t="s">
        <v>6492</v>
      </c>
      <c r="H3298" s="450">
        <v>50</v>
      </c>
      <c r="I3298" s="450">
        <v>202608</v>
      </c>
      <c r="N3298" s="451"/>
      <c r="O3298" s="451"/>
      <c r="R3298" s="451"/>
      <c r="U3298" s="451"/>
      <c r="V3298" s="451"/>
    </row>
    <row r="3299" s="44" customFormat="1" spans="1:22">
      <c r="A3299" s="16">
        <v>3297</v>
      </c>
      <c r="B3299" s="450" t="s">
        <v>4080</v>
      </c>
      <c r="C3299" s="450" t="s">
        <v>7430</v>
      </c>
      <c r="D3299" t="e">
        <f>VLOOKUP(C3299,'[1]2月'!$I$1:$I$65536,1,0)</f>
        <v>#N/A</v>
      </c>
      <c r="E3299" s="452">
        <v>13576416618</v>
      </c>
      <c r="F3299" s="450" t="s">
        <v>6492</v>
      </c>
      <c r="G3299" s="450" t="s">
        <v>6492</v>
      </c>
      <c r="H3299" s="450">
        <v>50</v>
      </c>
      <c r="I3299" s="450">
        <v>202608</v>
      </c>
      <c r="N3299" s="451"/>
      <c r="O3299" s="451"/>
      <c r="R3299" s="451"/>
      <c r="U3299" s="451"/>
      <c r="V3299" s="451"/>
    </row>
    <row r="3300" s="44" customFormat="1" spans="1:22">
      <c r="A3300" s="16">
        <v>3298</v>
      </c>
      <c r="B3300" s="450" t="s">
        <v>7431</v>
      </c>
      <c r="C3300" s="450" t="s">
        <v>7432</v>
      </c>
      <c r="D3300" t="e">
        <f>VLOOKUP(C3300,'[1]2月'!$I$1:$I$65536,1,0)</f>
        <v>#N/A</v>
      </c>
      <c r="E3300" s="450">
        <v>13970396347</v>
      </c>
      <c r="F3300" s="450" t="s">
        <v>6492</v>
      </c>
      <c r="G3300" s="450" t="s">
        <v>6492</v>
      </c>
      <c r="H3300" s="450">
        <v>50</v>
      </c>
      <c r="I3300" s="450">
        <v>202608</v>
      </c>
      <c r="N3300" s="451"/>
      <c r="O3300" s="451"/>
      <c r="R3300" s="451"/>
      <c r="U3300" s="451"/>
      <c r="V3300" s="451"/>
    </row>
    <row r="3301" s="44" customFormat="1" spans="1:22">
      <c r="A3301" s="16">
        <v>3299</v>
      </c>
      <c r="B3301" s="450" t="s">
        <v>7433</v>
      </c>
      <c r="C3301" s="450" t="s">
        <v>7434</v>
      </c>
      <c r="D3301" t="e">
        <f>VLOOKUP(C3301,'[1]2月'!$I$1:$I$65536,1,0)</f>
        <v>#N/A</v>
      </c>
      <c r="E3301" s="452">
        <v>13879815497</v>
      </c>
      <c r="F3301" s="450" t="s">
        <v>6492</v>
      </c>
      <c r="G3301" s="450" t="s">
        <v>6492</v>
      </c>
      <c r="H3301" s="450">
        <v>50</v>
      </c>
      <c r="I3301" s="450">
        <v>202608</v>
      </c>
      <c r="N3301" s="451"/>
      <c r="O3301" s="451"/>
      <c r="R3301" s="451"/>
      <c r="U3301" s="451"/>
      <c r="V3301" s="451"/>
    </row>
    <row r="3302" s="44" customFormat="1" spans="1:22">
      <c r="A3302" s="16">
        <v>3300</v>
      </c>
      <c r="B3302" s="450" t="s">
        <v>7435</v>
      </c>
      <c r="C3302" s="450" t="s">
        <v>7436</v>
      </c>
      <c r="D3302" t="e">
        <f>VLOOKUP(C3302,'[1]2月'!$I$1:$I$65536,1,0)</f>
        <v>#N/A</v>
      </c>
      <c r="E3302" s="452">
        <v>13576421129</v>
      </c>
      <c r="F3302" s="450" t="s">
        <v>6492</v>
      </c>
      <c r="G3302" s="450" t="s">
        <v>6492</v>
      </c>
      <c r="H3302" s="450">
        <v>50</v>
      </c>
      <c r="I3302" s="450">
        <v>202608</v>
      </c>
      <c r="N3302" s="451"/>
      <c r="O3302" s="451"/>
      <c r="R3302" s="451"/>
      <c r="U3302" s="451"/>
      <c r="V3302" s="451"/>
    </row>
    <row r="3303" s="44" customFormat="1" spans="1:22">
      <c r="A3303" s="16">
        <v>3301</v>
      </c>
      <c r="B3303" s="450" t="s">
        <v>7437</v>
      </c>
      <c r="C3303" s="452" t="s">
        <v>7438</v>
      </c>
      <c r="D3303" t="e">
        <f>VLOOKUP(C3303,'[1]2月'!$I$1:$I$65536,1,0)</f>
        <v>#N/A</v>
      </c>
      <c r="E3303" s="452">
        <v>18720483681</v>
      </c>
      <c r="F3303" s="450" t="s">
        <v>6492</v>
      </c>
      <c r="G3303" s="450" t="s">
        <v>6492</v>
      </c>
      <c r="H3303" s="450">
        <v>50</v>
      </c>
      <c r="I3303" s="450">
        <v>202608</v>
      </c>
      <c r="N3303" s="451"/>
      <c r="O3303" s="451"/>
      <c r="R3303" s="451"/>
      <c r="U3303" s="451"/>
      <c r="V3303" s="451"/>
    </row>
    <row r="3304" s="44" customFormat="1" spans="1:22">
      <c r="A3304" s="16">
        <v>3302</v>
      </c>
      <c r="B3304" s="450" t="s">
        <v>7439</v>
      </c>
      <c r="C3304" s="450" t="s">
        <v>7440</v>
      </c>
      <c r="D3304" t="e">
        <f>VLOOKUP(C3304,'[1]2月'!$I$1:$I$65536,1,0)</f>
        <v>#N/A</v>
      </c>
      <c r="E3304" s="452">
        <v>13969016433</v>
      </c>
      <c r="F3304" s="450" t="s">
        <v>6492</v>
      </c>
      <c r="G3304" s="450" t="s">
        <v>6492</v>
      </c>
      <c r="H3304" s="450">
        <v>50</v>
      </c>
      <c r="I3304" s="450">
        <v>202608</v>
      </c>
      <c r="N3304" s="451"/>
      <c r="O3304" s="451"/>
      <c r="R3304" s="451"/>
      <c r="U3304" s="451"/>
      <c r="V3304" s="451"/>
    </row>
    <row r="3305" s="44" customFormat="1" spans="1:22">
      <c r="A3305" s="16">
        <v>3303</v>
      </c>
      <c r="B3305" s="450" t="s">
        <v>7441</v>
      </c>
      <c r="C3305" s="455" t="s">
        <v>7442</v>
      </c>
      <c r="D3305" t="e">
        <f>VLOOKUP(C3305,'[1]2月'!$I$1:$I$65536,1,0)</f>
        <v>#N/A</v>
      </c>
      <c r="E3305" s="450">
        <v>17779817249</v>
      </c>
      <c r="F3305" s="450" t="s">
        <v>6492</v>
      </c>
      <c r="G3305" s="450" t="s">
        <v>6492</v>
      </c>
      <c r="H3305" s="450">
        <v>50</v>
      </c>
      <c r="I3305" s="450">
        <v>202608</v>
      </c>
      <c r="N3305" s="451"/>
      <c r="O3305" s="451"/>
      <c r="R3305" s="451"/>
      <c r="U3305" s="451"/>
      <c r="V3305" s="451"/>
    </row>
    <row r="3306" s="44" customFormat="1" spans="1:22">
      <c r="A3306" s="16">
        <v>3304</v>
      </c>
      <c r="B3306" s="450" t="s">
        <v>7443</v>
      </c>
      <c r="C3306" s="455" t="s">
        <v>7444</v>
      </c>
      <c r="D3306" t="e">
        <f>VLOOKUP(C3306,'[1]2月'!$I$1:$I$65536,1,0)</f>
        <v>#N/A</v>
      </c>
      <c r="E3306" s="452">
        <v>13907988638</v>
      </c>
      <c r="F3306" s="450" t="s">
        <v>6492</v>
      </c>
      <c r="G3306" s="450" t="s">
        <v>6492</v>
      </c>
      <c r="H3306" s="450">
        <v>50</v>
      </c>
      <c r="I3306" s="450">
        <v>202608</v>
      </c>
      <c r="N3306" s="451"/>
      <c r="O3306" s="451"/>
      <c r="R3306" s="451"/>
      <c r="U3306" s="451"/>
      <c r="V3306" s="451"/>
    </row>
    <row r="3307" s="44" customFormat="1" spans="1:22">
      <c r="A3307" s="16">
        <v>3305</v>
      </c>
      <c r="B3307" s="450" t="s">
        <v>7445</v>
      </c>
      <c r="C3307" s="747" t="s">
        <v>7446</v>
      </c>
      <c r="D3307" t="e">
        <f>VLOOKUP(C3307,'[1]2月'!$I$1:$I$65536,1,0)</f>
        <v>#N/A</v>
      </c>
      <c r="E3307" s="452">
        <v>15179863823</v>
      </c>
      <c r="F3307" s="450" t="s">
        <v>6492</v>
      </c>
      <c r="G3307" s="450" t="s">
        <v>6492</v>
      </c>
      <c r="H3307" s="450">
        <v>50</v>
      </c>
      <c r="I3307" s="450">
        <v>202608</v>
      </c>
      <c r="N3307" s="451"/>
      <c r="O3307" s="451"/>
      <c r="R3307" s="451"/>
      <c r="U3307" s="451"/>
      <c r="V3307" s="451"/>
    </row>
    <row r="3308" s="44" customFormat="1" spans="1:22">
      <c r="A3308" s="16">
        <v>3306</v>
      </c>
      <c r="B3308" s="450" t="s">
        <v>7447</v>
      </c>
      <c r="C3308" s="455" t="s">
        <v>7448</v>
      </c>
      <c r="D3308" t="e">
        <f>VLOOKUP(C3308,'[1]2月'!$I$1:$I$65536,1,0)</f>
        <v>#N/A</v>
      </c>
      <c r="E3308" s="450">
        <v>15879499624</v>
      </c>
      <c r="F3308" s="450" t="s">
        <v>6492</v>
      </c>
      <c r="G3308" s="450" t="s">
        <v>6492</v>
      </c>
      <c r="H3308" s="450">
        <v>50</v>
      </c>
      <c r="I3308" s="450">
        <v>202608</v>
      </c>
      <c r="N3308" s="451"/>
      <c r="O3308" s="451"/>
      <c r="R3308" s="451"/>
      <c r="U3308" s="451"/>
      <c r="V3308" s="451"/>
    </row>
    <row r="3309" s="44" customFormat="1" spans="1:22">
      <c r="A3309" s="16">
        <v>3307</v>
      </c>
      <c r="B3309" s="450" t="s">
        <v>7449</v>
      </c>
      <c r="C3309" s="455" t="s">
        <v>7450</v>
      </c>
      <c r="D3309" t="e">
        <f>VLOOKUP(C3309,'[1]2月'!$I$1:$I$65536,1,0)</f>
        <v>#N/A</v>
      </c>
      <c r="E3309" s="452">
        <v>13507987356</v>
      </c>
      <c r="F3309" s="450" t="s">
        <v>6492</v>
      </c>
      <c r="G3309" s="450" t="s">
        <v>6492</v>
      </c>
      <c r="H3309" s="450">
        <v>50</v>
      </c>
      <c r="I3309" s="450">
        <v>202608</v>
      </c>
      <c r="N3309" s="451"/>
      <c r="O3309" s="451"/>
      <c r="R3309" s="451"/>
      <c r="U3309" s="451"/>
      <c r="V3309" s="451"/>
    </row>
    <row r="3310" s="44" customFormat="1" spans="1:22">
      <c r="A3310" s="16">
        <v>3308</v>
      </c>
      <c r="B3310" s="450" t="s">
        <v>7451</v>
      </c>
      <c r="C3310" s="450" t="s">
        <v>7452</v>
      </c>
      <c r="D3310" t="e">
        <f>VLOOKUP(C3310,'[1]2月'!$I$1:$I$65536,1,0)</f>
        <v>#N/A</v>
      </c>
      <c r="E3310" s="452">
        <v>15727515147</v>
      </c>
      <c r="F3310" s="450" t="s">
        <v>6492</v>
      </c>
      <c r="G3310" s="450" t="s">
        <v>6492</v>
      </c>
      <c r="H3310" s="450">
        <v>50</v>
      </c>
      <c r="I3310" s="450">
        <v>202608</v>
      </c>
      <c r="N3310" s="451"/>
      <c r="O3310" s="451"/>
      <c r="R3310" s="451"/>
      <c r="U3310" s="451"/>
      <c r="V3310" s="451"/>
    </row>
    <row r="3311" s="44" customFormat="1" spans="1:22">
      <c r="A3311" s="16">
        <v>3309</v>
      </c>
      <c r="B3311" s="450" t="s">
        <v>7453</v>
      </c>
      <c r="C3311" s="450" t="s">
        <v>7454</v>
      </c>
      <c r="D3311" t="e">
        <f>VLOOKUP(C3311,'[1]2月'!$I$1:$I$65536,1,0)</f>
        <v>#N/A</v>
      </c>
      <c r="E3311" s="452">
        <v>15807984491</v>
      </c>
      <c r="F3311" s="450" t="s">
        <v>6492</v>
      </c>
      <c r="G3311" s="450" t="s">
        <v>6492</v>
      </c>
      <c r="H3311" s="450">
        <v>50</v>
      </c>
      <c r="I3311" s="450">
        <v>202608</v>
      </c>
      <c r="N3311" s="451"/>
      <c r="O3311" s="451"/>
      <c r="R3311" s="451"/>
      <c r="U3311" s="451"/>
      <c r="V3311" s="451"/>
    </row>
    <row r="3312" s="44" customFormat="1" spans="1:22">
      <c r="A3312" s="16">
        <v>3310</v>
      </c>
      <c r="B3312" s="450" t="s">
        <v>7455</v>
      </c>
      <c r="C3312" s="450" t="s">
        <v>7456</v>
      </c>
      <c r="D3312" t="e">
        <f>VLOOKUP(C3312,'[1]2月'!$I$1:$I$65536,1,0)</f>
        <v>#N/A</v>
      </c>
      <c r="E3312" s="452">
        <v>13407988707</v>
      </c>
      <c r="F3312" s="450" t="s">
        <v>6492</v>
      </c>
      <c r="G3312" s="450" t="s">
        <v>6492</v>
      </c>
      <c r="H3312" s="450">
        <v>50</v>
      </c>
      <c r="I3312" s="450">
        <v>202608</v>
      </c>
      <c r="N3312" s="451"/>
      <c r="O3312" s="451"/>
      <c r="R3312" s="451"/>
      <c r="U3312" s="451"/>
      <c r="V3312" s="451"/>
    </row>
    <row r="3313" s="44" customFormat="1" spans="1:22">
      <c r="A3313" s="16">
        <v>3311</v>
      </c>
      <c r="B3313" s="450" t="s">
        <v>7457</v>
      </c>
      <c r="C3313" s="450" t="s">
        <v>7458</v>
      </c>
      <c r="D3313" t="e">
        <f>VLOOKUP(C3313,'[1]2月'!$I$1:$I$65536,1,0)</f>
        <v>#N/A</v>
      </c>
      <c r="E3313" s="452">
        <v>18808987575</v>
      </c>
      <c r="F3313" s="450" t="s">
        <v>6492</v>
      </c>
      <c r="G3313" s="450" t="s">
        <v>6492</v>
      </c>
      <c r="H3313" s="450">
        <v>50</v>
      </c>
      <c r="I3313" s="450">
        <v>202608</v>
      </c>
      <c r="N3313" s="451"/>
      <c r="O3313" s="451"/>
      <c r="R3313" s="451"/>
      <c r="U3313" s="451"/>
      <c r="V3313" s="451"/>
    </row>
    <row r="3314" s="44" customFormat="1" spans="1:22">
      <c r="A3314" s="16">
        <v>3312</v>
      </c>
      <c r="B3314" s="450" t="s">
        <v>7459</v>
      </c>
      <c r="C3314" s="450" t="s">
        <v>7460</v>
      </c>
      <c r="D3314" t="e">
        <f>VLOOKUP(C3314,'[1]2月'!$I$1:$I$65536,1,0)</f>
        <v>#N/A</v>
      </c>
      <c r="E3314" s="452">
        <v>13707982990</v>
      </c>
      <c r="F3314" s="450" t="s">
        <v>6492</v>
      </c>
      <c r="G3314" s="450" t="s">
        <v>6492</v>
      </c>
      <c r="H3314" s="450">
        <v>50</v>
      </c>
      <c r="I3314" s="450">
        <v>202608</v>
      </c>
      <c r="N3314" s="451"/>
      <c r="O3314" s="451"/>
      <c r="R3314" s="451"/>
      <c r="U3314" s="451"/>
      <c r="V3314" s="451"/>
    </row>
    <row r="3315" s="44" customFormat="1" spans="1:22">
      <c r="A3315" s="16">
        <v>3313</v>
      </c>
      <c r="B3315" s="455" t="s">
        <v>7461</v>
      </c>
      <c r="C3315" s="455" t="s">
        <v>7462</v>
      </c>
      <c r="D3315" t="e">
        <f>VLOOKUP(C3315,'[1]2月'!$I$1:$I$65536,1,0)</f>
        <v>#N/A</v>
      </c>
      <c r="E3315" s="450">
        <v>18879820663</v>
      </c>
      <c r="F3315" s="450" t="s">
        <v>6492</v>
      </c>
      <c r="G3315" s="450" t="s">
        <v>6492</v>
      </c>
      <c r="H3315" s="450">
        <v>50</v>
      </c>
      <c r="I3315" s="450">
        <v>202608</v>
      </c>
      <c r="N3315" s="451"/>
      <c r="O3315" s="451"/>
      <c r="R3315" s="451"/>
      <c r="U3315" s="451"/>
      <c r="V3315" s="451"/>
    </row>
    <row r="3316" s="44" customFormat="1" spans="1:22">
      <c r="A3316" s="16">
        <v>3314</v>
      </c>
      <c r="B3316" s="450" t="s">
        <v>7463</v>
      </c>
      <c r="C3316" s="455" t="s">
        <v>7464</v>
      </c>
      <c r="D3316" t="e">
        <f>VLOOKUP(C3316,'[1]2月'!$I$1:$I$65536,1,0)</f>
        <v>#N/A</v>
      </c>
      <c r="E3316" s="450">
        <v>13979807068</v>
      </c>
      <c r="F3316" s="450" t="s">
        <v>6492</v>
      </c>
      <c r="G3316" s="450" t="s">
        <v>6492</v>
      </c>
      <c r="H3316" s="450">
        <v>50</v>
      </c>
      <c r="I3316" s="450">
        <v>202608</v>
      </c>
      <c r="N3316" s="451"/>
      <c r="O3316" s="451"/>
      <c r="R3316" s="451"/>
      <c r="U3316" s="451"/>
      <c r="V3316" s="451"/>
    </row>
    <row r="3317" s="44" customFormat="1" spans="1:22">
      <c r="A3317" s="16">
        <v>3315</v>
      </c>
      <c r="B3317" s="450" t="s">
        <v>7465</v>
      </c>
      <c r="C3317" s="455" t="s">
        <v>7466</v>
      </c>
      <c r="D3317" t="e">
        <f>VLOOKUP(C3317,'[1]2月'!$I$1:$I$65536,1,0)</f>
        <v>#N/A</v>
      </c>
      <c r="E3317" s="450">
        <v>13979809802</v>
      </c>
      <c r="F3317" s="450" t="s">
        <v>6492</v>
      </c>
      <c r="G3317" s="450" t="s">
        <v>6492</v>
      </c>
      <c r="H3317" s="450">
        <v>50</v>
      </c>
      <c r="I3317" s="450">
        <v>202608</v>
      </c>
      <c r="N3317" s="451"/>
      <c r="O3317" s="451"/>
      <c r="R3317" s="451"/>
      <c r="U3317" s="451"/>
      <c r="V3317" s="451"/>
    </row>
    <row r="3318" s="44" customFormat="1" spans="1:22">
      <c r="A3318" s="16">
        <v>3316</v>
      </c>
      <c r="B3318" s="450" t="s">
        <v>7467</v>
      </c>
      <c r="C3318" s="450" t="s">
        <v>7468</v>
      </c>
      <c r="D3318" t="e">
        <f>VLOOKUP(C3318,'[1]2月'!$I$1:$I$65536,1,0)</f>
        <v>#N/A</v>
      </c>
      <c r="E3318" s="450">
        <v>15079842676</v>
      </c>
      <c r="F3318" s="450" t="s">
        <v>6492</v>
      </c>
      <c r="G3318" s="450" t="s">
        <v>6492</v>
      </c>
      <c r="H3318" s="450">
        <v>50</v>
      </c>
      <c r="I3318" s="450">
        <v>202608</v>
      </c>
      <c r="N3318" s="451"/>
      <c r="O3318" s="451"/>
      <c r="R3318" s="451"/>
      <c r="U3318" s="451"/>
      <c r="V3318" s="451"/>
    </row>
    <row r="3319" s="44" customFormat="1" spans="1:22">
      <c r="A3319" s="16">
        <v>3317</v>
      </c>
      <c r="B3319" s="450" t="s">
        <v>7469</v>
      </c>
      <c r="C3319" s="450" t="s">
        <v>7470</v>
      </c>
      <c r="D3319" t="e">
        <f>VLOOKUP(C3319,'[1]2月'!$I$1:$I$65536,1,0)</f>
        <v>#N/A</v>
      </c>
      <c r="E3319" s="450">
        <v>18679869328</v>
      </c>
      <c r="F3319" s="450" t="s">
        <v>6492</v>
      </c>
      <c r="G3319" s="450" t="s">
        <v>6492</v>
      </c>
      <c r="H3319" s="450">
        <v>50</v>
      </c>
      <c r="I3319" s="450">
        <v>202608</v>
      </c>
      <c r="N3319" s="451"/>
      <c r="O3319" s="451"/>
      <c r="R3319" s="451"/>
      <c r="U3319" s="451"/>
      <c r="V3319" s="451"/>
    </row>
    <row r="3320" s="44" customFormat="1" spans="1:22">
      <c r="A3320" s="16">
        <v>3318</v>
      </c>
      <c r="B3320" s="450" t="s">
        <v>7471</v>
      </c>
      <c r="C3320" s="450" t="s">
        <v>7472</v>
      </c>
      <c r="D3320" t="e">
        <f>VLOOKUP(C3320,'[1]2月'!$I$1:$I$65536,1,0)</f>
        <v>#N/A</v>
      </c>
      <c r="E3320" s="450">
        <v>13879803776</v>
      </c>
      <c r="F3320" s="450" t="s">
        <v>6492</v>
      </c>
      <c r="G3320" s="450" t="s">
        <v>6492</v>
      </c>
      <c r="H3320" s="450">
        <v>50</v>
      </c>
      <c r="I3320" s="450">
        <v>202608</v>
      </c>
      <c r="N3320" s="451"/>
      <c r="O3320" s="451"/>
      <c r="R3320" s="451"/>
      <c r="U3320" s="451"/>
      <c r="V3320" s="451"/>
    </row>
    <row r="3321" s="44" customFormat="1" spans="1:22">
      <c r="A3321" s="16">
        <v>3319</v>
      </c>
      <c r="B3321" s="450" t="s">
        <v>7473</v>
      </c>
      <c r="C3321" s="450" t="s">
        <v>7474</v>
      </c>
      <c r="D3321" t="e">
        <f>VLOOKUP(C3321,'[1]2月'!$I$1:$I$65536,1,0)</f>
        <v>#N/A</v>
      </c>
      <c r="E3321" s="450">
        <v>13627982946</v>
      </c>
      <c r="F3321" s="450" t="s">
        <v>6492</v>
      </c>
      <c r="G3321" s="450" t="s">
        <v>6492</v>
      </c>
      <c r="H3321" s="450">
        <v>50</v>
      </c>
      <c r="I3321" s="450">
        <v>202608</v>
      </c>
      <c r="N3321" s="451"/>
      <c r="O3321" s="451"/>
      <c r="R3321" s="451"/>
      <c r="U3321" s="451"/>
      <c r="V3321" s="451"/>
    </row>
    <row r="3322" s="44" customFormat="1" spans="1:22">
      <c r="A3322" s="16">
        <v>3320</v>
      </c>
      <c r="B3322" s="450" t="s">
        <v>7475</v>
      </c>
      <c r="C3322" s="450" t="s">
        <v>7476</v>
      </c>
      <c r="D3322" t="e">
        <f>VLOOKUP(C3322,'[1]2月'!$I$1:$I$65536,1,0)</f>
        <v>#N/A</v>
      </c>
      <c r="E3322" s="450">
        <v>15879493721</v>
      </c>
      <c r="F3322" s="450" t="s">
        <v>6492</v>
      </c>
      <c r="G3322" s="450" t="s">
        <v>6492</v>
      </c>
      <c r="H3322" s="450">
        <v>50</v>
      </c>
      <c r="I3322" s="450">
        <v>202608</v>
      </c>
      <c r="N3322" s="451"/>
      <c r="O3322" s="451"/>
      <c r="R3322" s="451"/>
      <c r="U3322" s="451"/>
      <c r="V3322" s="451"/>
    </row>
    <row r="3323" s="44" customFormat="1" spans="1:22">
      <c r="A3323" s="16">
        <v>3321</v>
      </c>
      <c r="B3323" s="450" t="s">
        <v>7477</v>
      </c>
      <c r="C3323" s="450" t="s">
        <v>7478</v>
      </c>
      <c r="D3323" t="e">
        <f>VLOOKUP(C3323,'[1]2月'!$I$1:$I$65536,1,0)</f>
        <v>#N/A</v>
      </c>
      <c r="E3323" s="450">
        <v>13979848944</v>
      </c>
      <c r="F3323" s="450" t="s">
        <v>6492</v>
      </c>
      <c r="G3323" s="450" t="s">
        <v>6492</v>
      </c>
      <c r="H3323" s="450">
        <v>50</v>
      </c>
      <c r="I3323" s="450">
        <v>202608</v>
      </c>
      <c r="N3323" s="451"/>
      <c r="O3323" s="451"/>
      <c r="R3323" s="451"/>
      <c r="U3323" s="451"/>
      <c r="V3323" s="451"/>
    </row>
    <row r="3324" s="44" customFormat="1" spans="1:22">
      <c r="A3324" s="16">
        <v>3322</v>
      </c>
      <c r="B3324" s="450" t="s">
        <v>7479</v>
      </c>
      <c r="C3324" s="450" t="s">
        <v>7480</v>
      </c>
      <c r="D3324" t="e">
        <f>VLOOKUP(C3324,'[1]2月'!$I$1:$I$65536,1,0)</f>
        <v>#N/A</v>
      </c>
      <c r="E3324" s="450">
        <v>13807987402</v>
      </c>
      <c r="F3324" s="450" t="s">
        <v>6492</v>
      </c>
      <c r="G3324" s="450" t="s">
        <v>6492</v>
      </c>
      <c r="H3324" s="450">
        <v>50</v>
      </c>
      <c r="I3324" s="450">
        <v>202608</v>
      </c>
      <c r="N3324" s="451"/>
      <c r="O3324" s="451"/>
      <c r="R3324" s="451"/>
      <c r="U3324" s="451"/>
      <c r="V3324" s="451"/>
    </row>
    <row r="3325" s="44" customFormat="1" spans="1:22">
      <c r="A3325" s="16">
        <v>3323</v>
      </c>
      <c r="B3325" s="450" t="s">
        <v>7481</v>
      </c>
      <c r="C3325" s="450" t="s">
        <v>7482</v>
      </c>
      <c r="D3325" t="e">
        <f>VLOOKUP(C3325,'[1]2月'!$I$1:$I$65536,1,0)</f>
        <v>#N/A</v>
      </c>
      <c r="E3325" s="450">
        <v>13207988281</v>
      </c>
      <c r="F3325" s="450" t="s">
        <v>6492</v>
      </c>
      <c r="G3325" s="450" t="s">
        <v>6492</v>
      </c>
      <c r="H3325" s="450">
        <v>50</v>
      </c>
      <c r="I3325" s="450">
        <v>202608</v>
      </c>
      <c r="N3325" s="451"/>
      <c r="O3325" s="451"/>
      <c r="R3325" s="451"/>
      <c r="U3325" s="451"/>
      <c r="V3325" s="451"/>
    </row>
    <row r="3326" s="44" customFormat="1" spans="1:22">
      <c r="A3326" s="16">
        <v>3324</v>
      </c>
      <c r="B3326" s="450" t="s">
        <v>7483</v>
      </c>
      <c r="C3326" s="450" t="s">
        <v>7484</v>
      </c>
      <c r="D3326" t="e">
        <f>VLOOKUP(C3326,'[1]2月'!$I$1:$I$65536,1,0)</f>
        <v>#N/A</v>
      </c>
      <c r="E3326" s="450">
        <v>13247989268</v>
      </c>
      <c r="F3326" s="450" t="s">
        <v>6492</v>
      </c>
      <c r="G3326" s="450" t="s">
        <v>6492</v>
      </c>
      <c r="H3326" s="450">
        <v>50</v>
      </c>
      <c r="I3326" s="450">
        <v>202608</v>
      </c>
      <c r="N3326" s="451"/>
      <c r="O3326" s="451"/>
      <c r="R3326" s="451"/>
      <c r="U3326" s="451"/>
      <c r="V3326" s="451"/>
    </row>
    <row r="3327" s="44" customFormat="1" spans="1:22">
      <c r="A3327" s="16">
        <v>3325</v>
      </c>
      <c r="B3327" s="450" t="s">
        <v>7485</v>
      </c>
      <c r="C3327" s="450" t="s">
        <v>7486</v>
      </c>
      <c r="D3327" t="e">
        <f>VLOOKUP(C3327,'[1]2月'!$I$1:$I$65536,1,0)</f>
        <v>#N/A</v>
      </c>
      <c r="E3327" s="450">
        <v>18179819598</v>
      </c>
      <c r="F3327" s="450" t="s">
        <v>6492</v>
      </c>
      <c r="G3327" s="450" t="s">
        <v>6492</v>
      </c>
      <c r="H3327" s="450">
        <v>50</v>
      </c>
      <c r="I3327" s="450">
        <v>202608</v>
      </c>
      <c r="N3327" s="451"/>
      <c r="O3327" s="451"/>
      <c r="R3327" s="451"/>
      <c r="U3327" s="451"/>
      <c r="V3327" s="451"/>
    </row>
    <row r="3328" s="44" customFormat="1" spans="1:22">
      <c r="A3328" s="16">
        <v>3326</v>
      </c>
      <c r="B3328" s="450" t="s">
        <v>7487</v>
      </c>
      <c r="C3328" s="450" t="s">
        <v>7488</v>
      </c>
      <c r="D3328" t="e">
        <f>VLOOKUP(C3328,'[1]2月'!$I$1:$I$65536,1,0)</f>
        <v>#N/A</v>
      </c>
      <c r="E3328" s="450">
        <v>13979894289</v>
      </c>
      <c r="F3328" s="450" t="s">
        <v>6492</v>
      </c>
      <c r="G3328" s="450" t="s">
        <v>6492</v>
      </c>
      <c r="H3328" s="450">
        <v>50</v>
      </c>
      <c r="I3328" s="450">
        <v>202608</v>
      </c>
      <c r="N3328" s="451"/>
      <c r="O3328" s="451"/>
      <c r="R3328" s="451"/>
      <c r="U3328" s="451"/>
      <c r="V3328" s="451"/>
    </row>
    <row r="3329" s="44" customFormat="1" spans="1:22">
      <c r="A3329" s="16">
        <v>3327</v>
      </c>
      <c r="B3329" s="450" t="s">
        <v>7489</v>
      </c>
      <c r="C3329" s="450" t="s">
        <v>7490</v>
      </c>
      <c r="D3329" t="e">
        <f>VLOOKUP(C3329,'[1]2月'!$I$1:$I$65536,1,0)</f>
        <v>#N/A</v>
      </c>
      <c r="E3329" s="450">
        <v>18879823753</v>
      </c>
      <c r="F3329" s="450" t="s">
        <v>6492</v>
      </c>
      <c r="G3329" s="450" t="s">
        <v>6492</v>
      </c>
      <c r="H3329" s="450">
        <v>50</v>
      </c>
      <c r="I3329" s="450">
        <v>202608</v>
      </c>
      <c r="N3329" s="451"/>
      <c r="O3329" s="451"/>
      <c r="R3329" s="451"/>
      <c r="U3329" s="451"/>
      <c r="V3329" s="451"/>
    </row>
    <row r="3330" s="44" customFormat="1" spans="1:22">
      <c r="A3330" s="16">
        <v>3328</v>
      </c>
      <c r="B3330" s="450" t="s">
        <v>7491</v>
      </c>
      <c r="C3330" s="450" t="s">
        <v>7492</v>
      </c>
      <c r="D3330" t="e">
        <f>VLOOKUP(C3330,'[1]2月'!$I$1:$I$65536,1,0)</f>
        <v>#N/A</v>
      </c>
      <c r="E3330" s="450">
        <v>13133989427</v>
      </c>
      <c r="F3330" s="450" t="s">
        <v>6492</v>
      </c>
      <c r="G3330" s="450" t="s">
        <v>6492</v>
      </c>
      <c r="H3330" s="450">
        <v>50</v>
      </c>
      <c r="I3330" s="450">
        <v>202608</v>
      </c>
      <c r="N3330" s="451"/>
      <c r="O3330" s="451"/>
      <c r="R3330" s="451"/>
      <c r="U3330" s="451"/>
      <c r="V3330" s="451"/>
    </row>
    <row r="3331" s="44" customFormat="1" spans="1:22">
      <c r="A3331" s="16">
        <v>3329</v>
      </c>
      <c r="B3331" s="450" t="s">
        <v>4322</v>
      </c>
      <c r="C3331" s="450" t="s">
        <v>7493</v>
      </c>
      <c r="D3331" t="e">
        <f>VLOOKUP(C3331,'[1]2月'!$I$1:$I$65536,1,0)</f>
        <v>#N/A</v>
      </c>
      <c r="E3331" s="450">
        <v>13079103380</v>
      </c>
      <c r="F3331" s="450" t="s">
        <v>6492</v>
      </c>
      <c r="G3331" s="450" t="s">
        <v>6492</v>
      </c>
      <c r="H3331" s="450">
        <v>50</v>
      </c>
      <c r="I3331" s="450">
        <v>202608</v>
      </c>
      <c r="N3331" s="451"/>
      <c r="O3331" s="451"/>
      <c r="R3331" s="451"/>
      <c r="U3331" s="451"/>
      <c r="V3331" s="451"/>
    </row>
    <row r="3332" s="44" customFormat="1" spans="1:22">
      <c r="A3332" s="16">
        <v>3330</v>
      </c>
      <c r="B3332" s="450" t="s">
        <v>7494</v>
      </c>
      <c r="C3332" s="450" t="s">
        <v>7495</v>
      </c>
      <c r="D3332" t="e">
        <f>VLOOKUP(C3332,'[1]2月'!$I$1:$I$65536,1,0)</f>
        <v>#N/A</v>
      </c>
      <c r="E3332" s="450">
        <v>13879872456</v>
      </c>
      <c r="F3332" s="450" t="s">
        <v>6492</v>
      </c>
      <c r="G3332" s="450" t="s">
        <v>6492</v>
      </c>
      <c r="H3332" s="450">
        <v>50</v>
      </c>
      <c r="I3332" s="450">
        <v>202608</v>
      </c>
      <c r="N3332" s="451"/>
      <c r="O3332" s="451"/>
      <c r="R3332" s="451"/>
      <c r="U3332" s="451"/>
      <c r="V3332" s="451"/>
    </row>
    <row r="3333" s="44" customFormat="1" spans="1:22">
      <c r="A3333" s="16">
        <v>3331</v>
      </c>
      <c r="B3333" s="450" t="s">
        <v>7496</v>
      </c>
      <c r="C3333" s="459" t="s">
        <v>7497</v>
      </c>
      <c r="D3333" t="e">
        <f>VLOOKUP(C3333,'[1]2月'!$I$1:$I$65536,1,0)</f>
        <v>#N/A</v>
      </c>
      <c r="E3333" s="450">
        <v>13576406476</v>
      </c>
      <c r="F3333" s="450" t="s">
        <v>6492</v>
      </c>
      <c r="G3333" s="450" t="s">
        <v>6492</v>
      </c>
      <c r="H3333" s="450">
        <v>50</v>
      </c>
      <c r="I3333" s="450">
        <v>202608</v>
      </c>
      <c r="N3333" s="451"/>
      <c r="O3333" s="451"/>
      <c r="R3333" s="451"/>
      <c r="U3333" s="451"/>
      <c r="V3333" s="451"/>
    </row>
    <row r="3334" s="44" customFormat="1" spans="1:22">
      <c r="A3334" s="16">
        <v>3332</v>
      </c>
      <c r="B3334" s="450" t="s">
        <v>7498</v>
      </c>
      <c r="C3334" s="459" t="s">
        <v>7499</v>
      </c>
      <c r="D3334" t="e">
        <f>VLOOKUP(C3334,'[1]2月'!$I$1:$I$65536,1,0)</f>
        <v>#N/A</v>
      </c>
      <c r="E3334" s="450">
        <v>13767926160</v>
      </c>
      <c r="F3334" s="450" t="s">
        <v>6492</v>
      </c>
      <c r="G3334" s="450" t="s">
        <v>6492</v>
      </c>
      <c r="H3334" s="450">
        <v>50</v>
      </c>
      <c r="I3334" s="450">
        <v>202608</v>
      </c>
      <c r="N3334" s="451"/>
      <c r="O3334" s="451"/>
      <c r="R3334" s="451"/>
      <c r="U3334" s="451"/>
      <c r="V3334" s="451"/>
    </row>
    <row r="3335" s="44" customFormat="1" spans="1:22">
      <c r="A3335" s="16">
        <v>3333</v>
      </c>
      <c r="B3335" s="450" t="s">
        <v>2813</v>
      </c>
      <c r="C3335" s="450" t="s">
        <v>7500</v>
      </c>
      <c r="D3335" t="e">
        <f>VLOOKUP(C3335,'[1]2月'!$I$1:$I$65536,1,0)</f>
        <v>#N/A</v>
      </c>
      <c r="E3335" s="450">
        <v>18707082362</v>
      </c>
      <c r="F3335" s="450" t="s">
        <v>6492</v>
      </c>
      <c r="G3335" s="450" t="s">
        <v>6492</v>
      </c>
      <c r="H3335" s="450">
        <v>50</v>
      </c>
      <c r="I3335" s="450">
        <v>202608</v>
      </c>
      <c r="N3335" s="451"/>
      <c r="O3335" s="451"/>
      <c r="R3335" s="451"/>
      <c r="U3335" s="451"/>
      <c r="V3335" s="451"/>
    </row>
    <row r="3336" s="44" customFormat="1" spans="1:22">
      <c r="A3336" s="16">
        <v>3334</v>
      </c>
      <c r="B3336" s="450" t="s">
        <v>7501</v>
      </c>
      <c r="C3336" s="455" t="s">
        <v>7502</v>
      </c>
      <c r="D3336" t="e">
        <f>VLOOKUP(C3336,'[1]2月'!$I$1:$I$65536,1,0)</f>
        <v>#N/A</v>
      </c>
      <c r="E3336" s="450">
        <v>13579406476</v>
      </c>
      <c r="F3336" s="450" t="s">
        <v>6492</v>
      </c>
      <c r="G3336" s="450" t="s">
        <v>6492</v>
      </c>
      <c r="H3336" s="450">
        <v>50</v>
      </c>
      <c r="I3336" s="450">
        <v>202608</v>
      </c>
      <c r="N3336" s="451"/>
      <c r="O3336" s="451"/>
      <c r="R3336" s="451"/>
      <c r="U3336" s="451"/>
      <c r="V3336" s="451"/>
    </row>
    <row r="3337" s="44" customFormat="1" spans="1:22">
      <c r="A3337" s="16">
        <v>3335</v>
      </c>
      <c r="B3337" s="450" t="s">
        <v>7503</v>
      </c>
      <c r="C3337" s="455" t="s">
        <v>7504</v>
      </c>
      <c r="D3337" t="e">
        <f>VLOOKUP(C3337,'[1]2月'!$I$1:$I$65536,1,0)</f>
        <v>#N/A</v>
      </c>
      <c r="E3337" s="450">
        <v>13021176841</v>
      </c>
      <c r="F3337" s="450" t="s">
        <v>6492</v>
      </c>
      <c r="G3337" s="450" t="s">
        <v>6492</v>
      </c>
      <c r="H3337" s="450">
        <v>50</v>
      </c>
      <c r="I3337" s="450">
        <v>202608</v>
      </c>
      <c r="N3337" s="451"/>
      <c r="O3337" s="451"/>
      <c r="R3337" s="451"/>
      <c r="U3337" s="451"/>
      <c r="V3337" s="451"/>
    </row>
    <row r="3338" s="44" customFormat="1" spans="1:22">
      <c r="A3338" s="16">
        <v>3336</v>
      </c>
      <c r="B3338" s="450" t="s">
        <v>7505</v>
      </c>
      <c r="C3338" s="450" t="s">
        <v>7506</v>
      </c>
      <c r="D3338" t="e">
        <f>VLOOKUP(C3338,'[1]2月'!$I$1:$I$65536,1,0)</f>
        <v>#N/A</v>
      </c>
      <c r="E3338" s="450">
        <v>18107982558</v>
      </c>
      <c r="F3338" s="450" t="s">
        <v>6492</v>
      </c>
      <c r="G3338" s="450" t="s">
        <v>6492</v>
      </c>
      <c r="H3338" s="450">
        <v>50</v>
      </c>
      <c r="I3338" s="450">
        <v>202608</v>
      </c>
      <c r="N3338" s="451"/>
      <c r="O3338" s="451"/>
      <c r="R3338" s="451"/>
      <c r="U3338" s="451"/>
      <c r="V3338" s="451"/>
    </row>
    <row r="3339" s="44" customFormat="1" spans="1:22">
      <c r="A3339" s="16">
        <v>3337</v>
      </c>
      <c r="B3339" s="450" t="s">
        <v>7507</v>
      </c>
      <c r="C3339" s="450" t="s">
        <v>7508</v>
      </c>
      <c r="D3339" t="e">
        <f>VLOOKUP(C3339,'[1]2月'!$I$1:$I$65536,1,0)</f>
        <v>#N/A</v>
      </c>
      <c r="E3339" s="450">
        <v>18179857956</v>
      </c>
      <c r="F3339" s="450" t="s">
        <v>6492</v>
      </c>
      <c r="G3339" s="450" t="s">
        <v>6492</v>
      </c>
      <c r="H3339" s="450">
        <v>50</v>
      </c>
      <c r="I3339" s="450">
        <v>202608</v>
      </c>
      <c r="N3339" s="451"/>
      <c r="O3339" s="451"/>
      <c r="R3339" s="451"/>
      <c r="U3339" s="451"/>
      <c r="V3339" s="451"/>
    </row>
    <row r="3340" s="44" customFormat="1" spans="1:22">
      <c r="A3340" s="16">
        <v>3338</v>
      </c>
      <c r="B3340" s="450" t="s">
        <v>7509</v>
      </c>
      <c r="C3340" s="450" t="s">
        <v>7510</v>
      </c>
      <c r="D3340" t="e">
        <f>VLOOKUP(C3340,'[1]2月'!$I$1:$I$65536,1,0)</f>
        <v>#N/A</v>
      </c>
      <c r="E3340" s="450">
        <v>13979805440</v>
      </c>
      <c r="F3340" s="450" t="s">
        <v>6492</v>
      </c>
      <c r="G3340" s="450" t="s">
        <v>6492</v>
      </c>
      <c r="H3340" s="450">
        <v>50</v>
      </c>
      <c r="I3340" s="450">
        <v>202608</v>
      </c>
      <c r="N3340" s="451"/>
      <c r="O3340" s="451"/>
      <c r="R3340" s="451"/>
      <c r="U3340" s="451"/>
      <c r="V3340" s="451"/>
    </row>
    <row r="3341" s="44" customFormat="1" spans="1:22">
      <c r="A3341" s="16">
        <v>3339</v>
      </c>
      <c r="B3341" s="450" t="s">
        <v>2442</v>
      </c>
      <c r="C3341" s="450" t="s">
        <v>7511</v>
      </c>
      <c r="D3341" t="e">
        <f>VLOOKUP(C3341,'[1]2月'!$I$1:$I$65536,1,0)</f>
        <v>#N/A</v>
      </c>
      <c r="E3341" s="450">
        <v>18720483558</v>
      </c>
      <c r="F3341" s="450" t="s">
        <v>6492</v>
      </c>
      <c r="G3341" s="450" t="s">
        <v>6492</v>
      </c>
      <c r="H3341" s="450">
        <v>50</v>
      </c>
      <c r="I3341" s="450">
        <v>202608</v>
      </c>
      <c r="N3341" s="451"/>
      <c r="O3341" s="451"/>
      <c r="R3341" s="451"/>
      <c r="U3341" s="451"/>
      <c r="V3341" s="451"/>
    </row>
    <row r="3342" s="44" customFormat="1" spans="1:22">
      <c r="A3342" s="16">
        <v>3340</v>
      </c>
      <c r="B3342" s="450" t="s">
        <v>7512</v>
      </c>
      <c r="C3342" s="450" t="s">
        <v>7513</v>
      </c>
      <c r="D3342" t="e">
        <f>VLOOKUP(C3342,'[1]2月'!$I$1:$I$65536,1,0)</f>
        <v>#N/A</v>
      </c>
      <c r="E3342" s="450">
        <v>15879998192</v>
      </c>
      <c r="F3342" s="450" t="s">
        <v>6492</v>
      </c>
      <c r="G3342" s="450" t="s">
        <v>6492</v>
      </c>
      <c r="H3342" s="450">
        <v>50</v>
      </c>
      <c r="I3342" s="450">
        <v>202608</v>
      </c>
      <c r="N3342" s="451"/>
      <c r="O3342" s="451"/>
      <c r="R3342" s="451"/>
      <c r="U3342" s="451"/>
      <c r="V3342" s="451"/>
    </row>
    <row r="3343" s="44" customFormat="1" spans="1:22">
      <c r="A3343" s="16">
        <v>3341</v>
      </c>
      <c r="B3343" s="450" t="s">
        <v>7514</v>
      </c>
      <c r="C3343" s="450" t="s">
        <v>7515</v>
      </c>
      <c r="D3343" t="e">
        <f>VLOOKUP(C3343,'[1]2月'!$I$1:$I$65536,1,0)</f>
        <v>#N/A</v>
      </c>
      <c r="E3343" s="450">
        <v>13320087858</v>
      </c>
      <c r="F3343" s="450" t="s">
        <v>6492</v>
      </c>
      <c r="G3343" s="450" t="s">
        <v>6492</v>
      </c>
      <c r="H3343" s="450">
        <v>50</v>
      </c>
      <c r="I3343" s="450">
        <v>202608</v>
      </c>
      <c r="N3343" s="451"/>
      <c r="O3343" s="451"/>
      <c r="R3343" s="451"/>
      <c r="U3343" s="451"/>
      <c r="V3343" s="451"/>
    </row>
    <row r="3344" s="44" customFormat="1" spans="1:22">
      <c r="A3344" s="16">
        <v>3342</v>
      </c>
      <c r="B3344" s="450" t="s">
        <v>7516</v>
      </c>
      <c r="C3344" s="455" t="s">
        <v>7517</v>
      </c>
      <c r="D3344" t="e">
        <f>VLOOKUP(C3344,'[1]2月'!$I$1:$I$65536,1,0)</f>
        <v>#N/A</v>
      </c>
      <c r="E3344" s="450">
        <v>15079821646</v>
      </c>
      <c r="F3344" s="450" t="s">
        <v>6492</v>
      </c>
      <c r="G3344" s="450" t="s">
        <v>6492</v>
      </c>
      <c r="H3344" s="450">
        <v>50</v>
      </c>
      <c r="I3344" s="450">
        <v>202608</v>
      </c>
      <c r="N3344" s="451"/>
      <c r="O3344" s="451"/>
      <c r="R3344" s="451"/>
      <c r="U3344" s="451"/>
      <c r="V3344" s="451"/>
    </row>
    <row r="3345" s="44" customFormat="1" spans="1:22">
      <c r="A3345" s="16">
        <v>3343</v>
      </c>
      <c r="B3345" s="450" t="s">
        <v>7518</v>
      </c>
      <c r="C3345" s="455" t="s">
        <v>7519</v>
      </c>
      <c r="D3345" t="e">
        <f>VLOOKUP(C3345,'[1]2月'!$I$1:$I$65536,1,0)</f>
        <v>#N/A</v>
      </c>
      <c r="E3345" s="450">
        <v>13207987702</v>
      </c>
      <c r="F3345" s="450" t="s">
        <v>6492</v>
      </c>
      <c r="G3345" s="450" t="s">
        <v>6492</v>
      </c>
      <c r="H3345" s="450">
        <v>50</v>
      </c>
      <c r="I3345" s="450">
        <v>202608</v>
      </c>
      <c r="N3345" s="451"/>
      <c r="O3345" s="451"/>
      <c r="R3345" s="451"/>
      <c r="U3345" s="451"/>
      <c r="V3345" s="451"/>
    </row>
    <row r="3346" s="44" customFormat="1" spans="1:22">
      <c r="A3346" s="16">
        <v>3344</v>
      </c>
      <c r="B3346" s="450" t="s">
        <v>7520</v>
      </c>
      <c r="C3346" s="450" t="s">
        <v>7521</v>
      </c>
      <c r="D3346" t="e">
        <f>VLOOKUP(C3346,'[1]2月'!$I$1:$I$65536,1,0)</f>
        <v>#N/A</v>
      </c>
      <c r="E3346" s="452">
        <v>13320085557</v>
      </c>
      <c r="F3346" s="450" t="s">
        <v>6492</v>
      </c>
      <c r="G3346" s="450" t="s">
        <v>6492</v>
      </c>
      <c r="H3346" s="450">
        <v>50</v>
      </c>
      <c r="I3346" s="450">
        <v>202608</v>
      </c>
      <c r="N3346" s="451"/>
      <c r="O3346" s="451"/>
      <c r="R3346" s="451"/>
      <c r="U3346" s="451"/>
      <c r="V3346" s="451"/>
    </row>
    <row r="3347" s="44" customFormat="1" spans="1:22">
      <c r="A3347" s="16">
        <v>3345</v>
      </c>
      <c r="B3347" s="450" t="s">
        <v>7522</v>
      </c>
      <c r="C3347" s="455" t="s">
        <v>7523</v>
      </c>
      <c r="D3347" t="e">
        <f>VLOOKUP(C3347,'[1]2月'!$I$1:$I$65536,1,0)</f>
        <v>#N/A</v>
      </c>
      <c r="E3347" s="450">
        <v>13979824321</v>
      </c>
      <c r="F3347" s="450" t="s">
        <v>6492</v>
      </c>
      <c r="G3347" s="450" t="s">
        <v>6492</v>
      </c>
      <c r="H3347" s="450">
        <v>50</v>
      </c>
      <c r="I3347" s="450">
        <v>202608</v>
      </c>
      <c r="N3347" s="451"/>
      <c r="O3347" s="451"/>
      <c r="R3347" s="451"/>
      <c r="U3347" s="451"/>
      <c r="V3347" s="451"/>
    </row>
    <row r="3348" s="44" customFormat="1" spans="1:22">
      <c r="A3348" s="16">
        <v>3346</v>
      </c>
      <c r="B3348" s="450" t="s">
        <v>7524</v>
      </c>
      <c r="C3348" s="450" t="s">
        <v>7525</v>
      </c>
      <c r="D3348" t="e">
        <f>VLOOKUP(C3348,'[1]2月'!$I$1:$I$65536,1,0)</f>
        <v>#N/A</v>
      </c>
      <c r="E3348" s="450">
        <v>13667981671</v>
      </c>
      <c r="F3348" s="450" t="s">
        <v>6492</v>
      </c>
      <c r="G3348" s="450" t="s">
        <v>6492</v>
      </c>
      <c r="H3348" s="450">
        <v>50</v>
      </c>
      <c r="I3348" s="450">
        <v>202608</v>
      </c>
      <c r="N3348" s="451"/>
      <c r="O3348" s="451"/>
      <c r="R3348" s="451"/>
      <c r="U3348" s="451"/>
      <c r="V3348" s="451"/>
    </row>
    <row r="3349" s="44" customFormat="1" spans="1:22">
      <c r="A3349" s="16">
        <v>3347</v>
      </c>
      <c r="B3349" s="450" t="s">
        <v>7526</v>
      </c>
      <c r="C3349" s="450" t="s">
        <v>7527</v>
      </c>
      <c r="D3349" t="e">
        <f>VLOOKUP(C3349,'[1]2月'!$I$1:$I$65536,1,0)</f>
        <v>#N/A</v>
      </c>
      <c r="E3349" s="450">
        <v>18979852067</v>
      </c>
      <c r="F3349" s="450" t="s">
        <v>6492</v>
      </c>
      <c r="G3349" s="450" t="s">
        <v>6492</v>
      </c>
      <c r="H3349" s="450">
        <v>50</v>
      </c>
      <c r="I3349" s="450">
        <v>202608</v>
      </c>
      <c r="N3349" s="451"/>
      <c r="O3349" s="451"/>
      <c r="R3349" s="451"/>
      <c r="U3349" s="451"/>
      <c r="V3349" s="451"/>
    </row>
    <row r="3350" s="44" customFormat="1" spans="1:22">
      <c r="A3350" s="16">
        <v>3348</v>
      </c>
      <c r="B3350" s="450" t="s">
        <v>7528</v>
      </c>
      <c r="C3350" s="455" t="s">
        <v>7529</v>
      </c>
      <c r="D3350" t="e">
        <f>VLOOKUP(C3350,'[1]2月'!$I$1:$I$65536,1,0)</f>
        <v>#N/A</v>
      </c>
      <c r="E3350" s="452">
        <v>13979881676</v>
      </c>
      <c r="F3350" s="450" t="s">
        <v>6492</v>
      </c>
      <c r="G3350" s="450" t="s">
        <v>6492</v>
      </c>
      <c r="H3350" s="450">
        <v>50</v>
      </c>
      <c r="I3350" s="450">
        <v>202608</v>
      </c>
      <c r="N3350" s="451"/>
      <c r="O3350" s="451"/>
      <c r="R3350" s="451"/>
      <c r="U3350" s="451"/>
      <c r="V3350" s="451"/>
    </row>
    <row r="3351" s="44" customFormat="1" spans="1:22">
      <c r="A3351" s="16">
        <v>3349</v>
      </c>
      <c r="B3351" s="450" t="s">
        <v>7530</v>
      </c>
      <c r="C3351" s="455" t="s">
        <v>7531</v>
      </c>
      <c r="D3351" t="e">
        <f>VLOOKUP(C3351,'[1]2月'!$I$1:$I$65536,1,0)</f>
        <v>#N/A</v>
      </c>
      <c r="E3351" s="450">
        <v>13707984361</v>
      </c>
      <c r="F3351" s="450" t="s">
        <v>6492</v>
      </c>
      <c r="G3351" s="450" t="s">
        <v>6492</v>
      </c>
      <c r="H3351" s="450">
        <v>50</v>
      </c>
      <c r="I3351" s="450">
        <v>202608</v>
      </c>
      <c r="N3351" s="451"/>
      <c r="O3351" s="451"/>
      <c r="R3351" s="451"/>
      <c r="U3351" s="451"/>
      <c r="V3351" s="451"/>
    </row>
    <row r="3352" s="44" customFormat="1" spans="1:22">
      <c r="A3352" s="16">
        <v>3350</v>
      </c>
      <c r="B3352" s="450" t="s">
        <v>7532</v>
      </c>
      <c r="C3352" s="455" t="s">
        <v>7533</v>
      </c>
      <c r="D3352" t="e">
        <f>VLOOKUP(C3352,'[1]2月'!$I$1:$I$65536,1,0)</f>
        <v>#N/A</v>
      </c>
      <c r="E3352" s="450">
        <v>15079849419</v>
      </c>
      <c r="F3352" s="450" t="s">
        <v>6492</v>
      </c>
      <c r="G3352" s="450" t="s">
        <v>6492</v>
      </c>
      <c r="H3352" s="450">
        <v>50</v>
      </c>
      <c r="I3352" s="450">
        <v>202608</v>
      </c>
      <c r="N3352" s="451"/>
      <c r="O3352" s="451"/>
      <c r="R3352" s="451"/>
      <c r="U3352" s="451"/>
      <c r="V3352" s="451"/>
    </row>
    <row r="3353" s="44" customFormat="1" spans="1:22">
      <c r="A3353" s="16">
        <v>3351</v>
      </c>
      <c r="B3353" s="450" t="s">
        <v>7534</v>
      </c>
      <c r="C3353" s="455" t="s">
        <v>7535</v>
      </c>
      <c r="D3353" t="e">
        <f>VLOOKUP(C3353,'[1]2月'!$I$1:$I$65536,1,0)</f>
        <v>#N/A</v>
      </c>
      <c r="E3353" s="450">
        <v>13979822272</v>
      </c>
      <c r="F3353" s="450" t="s">
        <v>6492</v>
      </c>
      <c r="G3353" s="450" t="s">
        <v>6492</v>
      </c>
      <c r="H3353" s="450">
        <v>50</v>
      </c>
      <c r="I3353" s="450">
        <v>202608</v>
      </c>
      <c r="N3353" s="451"/>
      <c r="O3353" s="451"/>
      <c r="R3353" s="451"/>
      <c r="U3353" s="451"/>
      <c r="V3353" s="451"/>
    </row>
    <row r="3354" s="44" customFormat="1" spans="1:22">
      <c r="A3354" s="16">
        <v>3352</v>
      </c>
      <c r="B3354" s="450" t="s">
        <v>7536</v>
      </c>
      <c r="C3354" s="455" t="s">
        <v>7537</v>
      </c>
      <c r="D3354" t="e">
        <f>VLOOKUP(C3354,'[1]2月'!$I$1:$I$65536,1,0)</f>
        <v>#N/A</v>
      </c>
      <c r="E3354" s="450">
        <v>15279982682</v>
      </c>
      <c r="F3354" s="450" t="s">
        <v>6492</v>
      </c>
      <c r="G3354" s="450" t="s">
        <v>6492</v>
      </c>
      <c r="H3354" s="450">
        <v>50</v>
      </c>
      <c r="I3354" s="450">
        <v>202608</v>
      </c>
      <c r="N3354" s="451"/>
      <c r="O3354" s="451"/>
      <c r="R3354" s="451"/>
      <c r="U3354" s="451"/>
      <c r="V3354" s="451"/>
    </row>
    <row r="3355" s="44" customFormat="1" spans="1:22">
      <c r="A3355" s="16">
        <v>3353</v>
      </c>
      <c r="B3355" s="450" t="s">
        <v>7538</v>
      </c>
      <c r="C3355" s="455" t="s">
        <v>7539</v>
      </c>
      <c r="D3355" t="e">
        <f>VLOOKUP(C3355,'[1]2月'!$I$1:$I$65536,1,0)</f>
        <v>#N/A</v>
      </c>
      <c r="E3355" s="450">
        <v>13197989833</v>
      </c>
      <c r="F3355" s="450" t="s">
        <v>6492</v>
      </c>
      <c r="G3355" s="450" t="s">
        <v>6492</v>
      </c>
      <c r="H3355" s="450">
        <v>50</v>
      </c>
      <c r="I3355" s="450">
        <v>202608</v>
      </c>
      <c r="N3355" s="451"/>
      <c r="O3355" s="451"/>
      <c r="R3355" s="451"/>
      <c r="U3355" s="451"/>
      <c r="V3355" s="451"/>
    </row>
    <row r="3356" s="44" customFormat="1" spans="1:22">
      <c r="A3356" s="16">
        <v>3354</v>
      </c>
      <c r="B3356" s="450" t="s">
        <v>7540</v>
      </c>
      <c r="C3356" s="450" t="s">
        <v>7541</v>
      </c>
      <c r="D3356" t="e">
        <f>VLOOKUP(C3356,'[1]2月'!$I$1:$I$65536,1,0)</f>
        <v>#N/A</v>
      </c>
      <c r="E3356" s="450">
        <v>13879889146</v>
      </c>
      <c r="F3356" s="450" t="s">
        <v>6492</v>
      </c>
      <c r="G3356" s="450" t="s">
        <v>6492</v>
      </c>
      <c r="H3356" s="450">
        <v>50</v>
      </c>
      <c r="I3356" s="450">
        <v>202608</v>
      </c>
      <c r="N3356" s="451"/>
      <c r="O3356" s="451"/>
      <c r="R3356" s="451"/>
      <c r="U3356" s="451"/>
      <c r="V3356" s="451"/>
    </row>
    <row r="3357" s="44" customFormat="1" spans="1:22">
      <c r="A3357" s="16">
        <v>3355</v>
      </c>
      <c r="B3357" s="450" t="s">
        <v>7542</v>
      </c>
      <c r="C3357" s="450" t="s">
        <v>7543</v>
      </c>
      <c r="D3357" t="e">
        <f>VLOOKUP(C3357,'[1]2月'!$I$1:$I$65536,1,0)</f>
        <v>#N/A</v>
      </c>
      <c r="E3357" s="450">
        <v>13125280569</v>
      </c>
      <c r="F3357" s="450" t="s">
        <v>6492</v>
      </c>
      <c r="G3357" s="450" t="s">
        <v>6492</v>
      </c>
      <c r="H3357" s="450">
        <v>50</v>
      </c>
      <c r="I3357" s="450">
        <v>202608</v>
      </c>
      <c r="N3357" s="451"/>
      <c r="O3357" s="451"/>
      <c r="R3357" s="451"/>
      <c r="U3357" s="451"/>
      <c r="V3357" s="451"/>
    </row>
    <row r="3358" s="44" customFormat="1" spans="1:22">
      <c r="A3358" s="16">
        <v>3356</v>
      </c>
      <c r="B3358" s="450" t="s">
        <v>7544</v>
      </c>
      <c r="C3358" s="450" t="s">
        <v>7545</v>
      </c>
      <c r="D3358" t="e">
        <f>VLOOKUP(C3358,'[1]2月'!$I$1:$I$65536,1,0)</f>
        <v>#N/A</v>
      </c>
      <c r="E3358" s="450">
        <v>17507988800</v>
      </c>
      <c r="F3358" s="450" t="s">
        <v>6492</v>
      </c>
      <c r="G3358" s="450" t="s">
        <v>6492</v>
      </c>
      <c r="H3358" s="450">
        <v>50</v>
      </c>
      <c r="I3358" s="450">
        <v>202608</v>
      </c>
      <c r="N3358" s="451"/>
      <c r="O3358" s="451"/>
      <c r="R3358" s="451"/>
      <c r="U3358" s="451"/>
      <c r="V3358" s="451"/>
    </row>
    <row r="3359" s="44" customFormat="1" spans="1:22">
      <c r="A3359" s="16">
        <v>3357</v>
      </c>
      <c r="B3359" s="450" t="s">
        <v>7546</v>
      </c>
      <c r="C3359" s="450" t="s">
        <v>7547</v>
      </c>
      <c r="D3359" t="e">
        <f>VLOOKUP(C3359,'[1]2月'!$I$1:$I$65536,1,0)</f>
        <v>#N/A</v>
      </c>
      <c r="E3359" s="450">
        <v>13207983034</v>
      </c>
      <c r="F3359" s="450" t="s">
        <v>6492</v>
      </c>
      <c r="G3359" s="450" t="s">
        <v>6492</v>
      </c>
      <c r="H3359" s="450">
        <v>50</v>
      </c>
      <c r="I3359" s="450">
        <v>202608</v>
      </c>
      <c r="N3359" s="451"/>
      <c r="O3359" s="451"/>
      <c r="R3359" s="451"/>
      <c r="U3359" s="451"/>
      <c r="V3359" s="451"/>
    </row>
    <row r="3360" s="44" customFormat="1" spans="1:22">
      <c r="A3360" s="16">
        <v>3358</v>
      </c>
      <c r="B3360" s="450" t="s">
        <v>7548</v>
      </c>
      <c r="C3360" s="450" t="s">
        <v>7549</v>
      </c>
      <c r="D3360" t="e">
        <f>VLOOKUP(C3360,'[1]2月'!$I$1:$I$65536,1,0)</f>
        <v>#N/A</v>
      </c>
      <c r="E3360" s="450">
        <v>13979884498</v>
      </c>
      <c r="F3360" s="450" t="s">
        <v>6492</v>
      </c>
      <c r="G3360" s="450" t="s">
        <v>6492</v>
      </c>
      <c r="H3360" s="450">
        <v>50</v>
      </c>
      <c r="I3360" s="450">
        <v>202608</v>
      </c>
      <c r="N3360" s="451"/>
      <c r="O3360" s="451"/>
      <c r="R3360" s="451"/>
      <c r="U3360" s="451"/>
      <c r="V3360" s="451"/>
    </row>
    <row r="3361" s="44" customFormat="1" spans="1:22">
      <c r="A3361" s="16">
        <v>3359</v>
      </c>
      <c r="B3361" s="450" t="s">
        <v>7550</v>
      </c>
      <c r="C3361" s="455" t="s">
        <v>7551</v>
      </c>
      <c r="D3361" t="e">
        <f>VLOOKUP(C3361,'[1]2月'!$I$1:$I$65536,1,0)</f>
        <v>#N/A</v>
      </c>
      <c r="E3361" s="452">
        <v>13320149912</v>
      </c>
      <c r="F3361" s="450" t="s">
        <v>6492</v>
      </c>
      <c r="G3361" s="450" t="s">
        <v>6492</v>
      </c>
      <c r="H3361" s="450">
        <v>50</v>
      </c>
      <c r="I3361" s="450">
        <v>202608</v>
      </c>
      <c r="N3361" s="451"/>
      <c r="O3361" s="451"/>
      <c r="R3361" s="451"/>
      <c r="U3361" s="451"/>
      <c r="V3361" s="451"/>
    </row>
    <row r="3362" s="44" customFormat="1" spans="1:22">
      <c r="A3362" s="16">
        <v>3360</v>
      </c>
      <c r="B3362" s="450" t="s">
        <v>7552</v>
      </c>
      <c r="C3362" s="455" t="s">
        <v>7553</v>
      </c>
      <c r="D3362" t="e">
        <f>VLOOKUP(C3362,'[1]2月'!$I$1:$I$65536,1,0)</f>
        <v>#N/A</v>
      </c>
      <c r="E3362" s="450">
        <v>13397980311</v>
      </c>
      <c r="F3362" s="450" t="s">
        <v>6492</v>
      </c>
      <c r="G3362" s="450" t="s">
        <v>6492</v>
      </c>
      <c r="H3362" s="450">
        <v>50</v>
      </c>
      <c r="I3362" s="450">
        <v>202608</v>
      </c>
      <c r="N3362" s="451"/>
      <c r="O3362" s="451"/>
      <c r="R3362" s="451"/>
      <c r="U3362" s="451"/>
      <c r="V3362" s="451"/>
    </row>
    <row r="3363" s="44" customFormat="1" spans="1:22">
      <c r="A3363" s="16">
        <v>3361</v>
      </c>
      <c r="B3363" s="450" t="s">
        <v>7554</v>
      </c>
      <c r="C3363" s="455" t="s">
        <v>7555</v>
      </c>
      <c r="D3363" t="e">
        <f>VLOOKUP(C3363,'[1]2月'!$I$1:$I$65536,1,0)</f>
        <v>#N/A</v>
      </c>
      <c r="E3363" s="450">
        <v>18979810279</v>
      </c>
      <c r="F3363" s="450" t="s">
        <v>6492</v>
      </c>
      <c r="G3363" s="450" t="s">
        <v>6492</v>
      </c>
      <c r="H3363" s="450">
        <v>50</v>
      </c>
      <c r="I3363" s="450">
        <v>202608</v>
      </c>
      <c r="N3363" s="451"/>
      <c r="O3363" s="451"/>
      <c r="R3363" s="451"/>
      <c r="U3363" s="451"/>
      <c r="V3363" s="451"/>
    </row>
    <row r="3364" s="44" customFormat="1" spans="1:22">
      <c r="A3364" s="16">
        <v>3362</v>
      </c>
      <c r="B3364" s="450" t="s">
        <v>7556</v>
      </c>
      <c r="C3364" s="455" t="s">
        <v>7557</v>
      </c>
      <c r="D3364" t="e">
        <f>VLOOKUP(C3364,'[1]2月'!$I$1:$I$65536,1,0)</f>
        <v>#N/A</v>
      </c>
      <c r="E3364" s="452">
        <v>13879854943</v>
      </c>
      <c r="F3364" s="450" t="s">
        <v>6492</v>
      </c>
      <c r="G3364" s="450" t="s">
        <v>6492</v>
      </c>
      <c r="H3364" s="450">
        <v>50</v>
      </c>
      <c r="I3364" s="450">
        <v>202608</v>
      </c>
      <c r="N3364" s="451"/>
      <c r="O3364" s="451"/>
      <c r="R3364" s="451"/>
      <c r="U3364" s="451"/>
      <c r="V3364" s="451"/>
    </row>
    <row r="3365" s="44" customFormat="1" spans="1:22">
      <c r="A3365" s="16">
        <v>3363</v>
      </c>
      <c r="B3365" s="450" t="s">
        <v>7558</v>
      </c>
      <c r="C3365" s="455" t="s">
        <v>7559</v>
      </c>
      <c r="D3365" t="e">
        <f>VLOOKUP(C3365,'[1]2月'!$I$1:$I$65536,1,0)</f>
        <v>#N/A</v>
      </c>
      <c r="E3365" s="452">
        <v>15870064016</v>
      </c>
      <c r="F3365" s="450" t="s">
        <v>6492</v>
      </c>
      <c r="G3365" s="450" t="s">
        <v>6492</v>
      </c>
      <c r="H3365" s="450">
        <v>50</v>
      </c>
      <c r="I3365" s="450">
        <v>202608</v>
      </c>
      <c r="N3365" s="451"/>
      <c r="O3365" s="451"/>
      <c r="R3365" s="451"/>
      <c r="U3365" s="451"/>
      <c r="V3365" s="451"/>
    </row>
    <row r="3366" s="44" customFormat="1" spans="1:22">
      <c r="A3366" s="16">
        <v>3364</v>
      </c>
      <c r="B3366" s="450" t="s">
        <v>7560</v>
      </c>
      <c r="C3366" s="450" t="s">
        <v>7561</v>
      </c>
      <c r="D3366" t="e">
        <f>VLOOKUP(C3366,'[1]2月'!$I$1:$I$65536,1,0)</f>
        <v>#N/A</v>
      </c>
      <c r="E3366" s="450">
        <v>13979874411</v>
      </c>
      <c r="F3366" s="450" t="s">
        <v>6492</v>
      </c>
      <c r="G3366" s="450" t="s">
        <v>6492</v>
      </c>
      <c r="H3366" s="450">
        <v>50</v>
      </c>
      <c r="I3366" s="450">
        <v>202608</v>
      </c>
      <c r="N3366" s="451"/>
      <c r="O3366" s="451"/>
      <c r="R3366" s="451"/>
      <c r="U3366" s="451"/>
      <c r="V3366" s="451"/>
    </row>
    <row r="3367" s="44" customFormat="1" spans="1:22">
      <c r="A3367" s="16">
        <v>3365</v>
      </c>
      <c r="B3367" s="450" t="s">
        <v>7562</v>
      </c>
      <c r="C3367" s="450" t="s">
        <v>7563</v>
      </c>
      <c r="D3367" t="e">
        <f>VLOOKUP(C3367,'[1]2月'!$I$1:$I$65536,1,0)</f>
        <v>#N/A</v>
      </c>
      <c r="E3367" s="450">
        <v>13767921352</v>
      </c>
      <c r="F3367" s="450" t="s">
        <v>6492</v>
      </c>
      <c r="G3367" s="450" t="s">
        <v>6492</v>
      </c>
      <c r="H3367" s="450">
        <v>50</v>
      </c>
      <c r="I3367" s="450">
        <v>202608</v>
      </c>
      <c r="N3367" s="451"/>
      <c r="O3367" s="451"/>
      <c r="R3367" s="451"/>
      <c r="U3367" s="451"/>
      <c r="V3367" s="451"/>
    </row>
    <row r="3368" s="44" customFormat="1" spans="1:22">
      <c r="A3368" s="16">
        <v>3366</v>
      </c>
      <c r="B3368" s="450" t="s">
        <v>7564</v>
      </c>
      <c r="C3368" s="450" t="s">
        <v>7565</v>
      </c>
      <c r="D3368" t="e">
        <f>VLOOKUP(C3368,'[1]2月'!$I$1:$I$65536,1,0)</f>
        <v>#N/A</v>
      </c>
      <c r="E3368" s="450">
        <v>13979881262</v>
      </c>
      <c r="F3368" s="450" t="s">
        <v>6492</v>
      </c>
      <c r="G3368" s="450" t="s">
        <v>6492</v>
      </c>
      <c r="H3368" s="450">
        <v>50</v>
      </c>
      <c r="I3368" s="450">
        <v>202608</v>
      </c>
      <c r="N3368" s="451"/>
      <c r="O3368" s="451"/>
      <c r="R3368" s="451"/>
      <c r="U3368" s="451"/>
      <c r="V3368" s="451"/>
    </row>
    <row r="3369" s="44" customFormat="1" spans="1:22">
      <c r="A3369" s="16">
        <v>3367</v>
      </c>
      <c r="B3369" s="450" t="s">
        <v>7566</v>
      </c>
      <c r="C3369" s="460" t="s">
        <v>7567</v>
      </c>
      <c r="D3369" t="e">
        <f>VLOOKUP(C3369,'[1]2月'!$I$1:$I$65536,1,0)</f>
        <v>#N/A</v>
      </c>
      <c r="E3369" s="450">
        <v>15350087278</v>
      </c>
      <c r="F3369" s="450" t="s">
        <v>6492</v>
      </c>
      <c r="G3369" s="450" t="s">
        <v>6492</v>
      </c>
      <c r="H3369" s="450">
        <v>50</v>
      </c>
      <c r="I3369" s="450">
        <v>202608</v>
      </c>
      <c r="N3369" s="451"/>
      <c r="O3369" s="451"/>
      <c r="R3369" s="451"/>
      <c r="U3369" s="451"/>
      <c r="V3369" s="451"/>
    </row>
    <row r="3370" s="44" customFormat="1" spans="1:22">
      <c r="A3370" s="16">
        <v>3368</v>
      </c>
      <c r="B3370" s="450" t="s">
        <v>7568</v>
      </c>
      <c r="C3370" s="450" t="s">
        <v>7569</v>
      </c>
      <c r="D3370" t="e">
        <f>VLOOKUP(C3370,'[1]2月'!$I$1:$I$65536,1,0)</f>
        <v>#N/A</v>
      </c>
      <c r="E3370" s="450">
        <v>15879993692</v>
      </c>
      <c r="F3370" s="450" t="s">
        <v>6492</v>
      </c>
      <c r="G3370" s="450" t="s">
        <v>6492</v>
      </c>
      <c r="H3370" s="450">
        <v>50</v>
      </c>
      <c r="I3370" s="450">
        <v>202608</v>
      </c>
      <c r="N3370" s="451"/>
      <c r="O3370" s="451"/>
      <c r="R3370" s="451"/>
      <c r="U3370" s="451"/>
      <c r="V3370" s="451"/>
    </row>
    <row r="3371" s="44" customFormat="1" spans="1:22">
      <c r="A3371" s="16">
        <v>3369</v>
      </c>
      <c r="B3371" s="450" t="s">
        <v>7570</v>
      </c>
      <c r="C3371" s="450" t="s">
        <v>7571</v>
      </c>
      <c r="D3371" t="e">
        <f>VLOOKUP(C3371,'[1]2月'!$I$1:$I$65536,1,0)</f>
        <v>#N/A</v>
      </c>
      <c r="E3371" s="450">
        <v>18979882076</v>
      </c>
      <c r="F3371" s="450" t="s">
        <v>6492</v>
      </c>
      <c r="G3371" s="450" t="s">
        <v>6492</v>
      </c>
      <c r="H3371" s="450">
        <v>50</v>
      </c>
      <c r="I3371" s="450">
        <v>202608</v>
      </c>
      <c r="N3371" s="451"/>
      <c r="O3371" s="451"/>
      <c r="R3371" s="451"/>
      <c r="U3371" s="451"/>
      <c r="V3371" s="451"/>
    </row>
    <row r="3372" s="44" customFormat="1" spans="1:22">
      <c r="A3372" s="16">
        <v>3370</v>
      </c>
      <c r="B3372" s="450" t="s">
        <v>7572</v>
      </c>
      <c r="C3372" s="450" t="s">
        <v>7573</v>
      </c>
      <c r="D3372" t="e">
        <f>VLOOKUP(C3372,'[1]2月'!$I$1:$I$65536,1,0)</f>
        <v>#N/A</v>
      </c>
      <c r="E3372" s="450">
        <v>18107986105</v>
      </c>
      <c r="F3372" s="450" t="s">
        <v>6492</v>
      </c>
      <c r="G3372" s="450" t="s">
        <v>6492</v>
      </c>
      <c r="H3372" s="450">
        <v>50</v>
      </c>
      <c r="I3372" s="450">
        <v>202608</v>
      </c>
      <c r="N3372" s="451"/>
      <c r="O3372" s="451"/>
      <c r="R3372" s="451"/>
      <c r="U3372" s="451"/>
      <c r="V3372" s="451"/>
    </row>
    <row r="3373" s="44" customFormat="1" spans="1:22">
      <c r="A3373" s="16">
        <v>3371</v>
      </c>
      <c r="B3373" s="450" t="s">
        <v>7574</v>
      </c>
      <c r="C3373" s="450" t="s">
        <v>7575</v>
      </c>
      <c r="D3373" t="e">
        <f>VLOOKUP(C3373,'[1]2月'!$I$1:$I$65536,1,0)</f>
        <v>#N/A</v>
      </c>
      <c r="E3373" s="450">
        <v>18979886073</v>
      </c>
      <c r="F3373" s="450" t="s">
        <v>6492</v>
      </c>
      <c r="G3373" s="450" t="s">
        <v>6492</v>
      </c>
      <c r="H3373" s="450">
        <v>50</v>
      </c>
      <c r="I3373" s="450">
        <v>202608</v>
      </c>
      <c r="N3373" s="451"/>
      <c r="O3373" s="451"/>
      <c r="R3373" s="451"/>
      <c r="U3373" s="451"/>
      <c r="V3373" s="451"/>
    </row>
    <row r="3374" s="44" customFormat="1" spans="1:22">
      <c r="A3374" s="16">
        <v>3372</v>
      </c>
      <c r="B3374" s="450" t="s">
        <v>7576</v>
      </c>
      <c r="C3374" s="450" t="s">
        <v>7577</v>
      </c>
      <c r="D3374" t="e">
        <f>VLOOKUP(C3374,'[1]2月'!$I$1:$I$65536,1,0)</f>
        <v>#N/A</v>
      </c>
      <c r="E3374" s="450">
        <v>13697988133</v>
      </c>
      <c r="F3374" s="450" t="s">
        <v>6492</v>
      </c>
      <c r="G3374" s="450" t="s">
        <v>6492</v>
      </c>
      <c r="H3374" s="450">
        <v>50</v>
      </c>
      <c r="I3374" s="450">
        <v>202608</v>
      </c>
      <c r="N3374" s="451"/>
      <c r="O3374" s="451"/>
      <c r="R3374" s="451"/>
      <c r="U3374" s="451"/>
      <c r="V3374" s="451"/>
    </row>
    <row r="3375" s="44" customFormat="1" spans="1:22">
      <c r="A3375" s="16">
        <v>3373</v>
      </c>
      <c r="B3375" s="450" t="s">
        <v>7578</v>
      </c>
      <c r="C3375" s="450" t="s">
        <v>7579</v>
      </c>
      <c r="D3375" t="e">
        <f>VLOOKUP(C3375,'[1]2月'!$I$1:$I$65536,1,0)</f>
        <v>#N/A</v>
      </c>
      <c r="E3375" s="450">
        <v>13767849770</v>
      </c>
      <c r="F3375" s="450" t="s">
        <v>6492</v>
      </c>
      <c r="G3375" s="450" t="s">
        <v>6492</v>
      </c>
      <c r="H3375" s="450">
        <v>50</v>
      </c>
      <c r="I3375" s="450">
        <v>202608</v>
      </c>
      <c r="N3375" s="451"/>
      <c r="O3375" s="451"/>
      <c r="R3375" s="451"/>
      <c r="U3375" s="451"/>
      <c r="V3375" s="451"/>
    </row>
    <row r="3376" s="44" customFormat="1" spans="1:22">
      <c r="A3376" s="16">
        <v>3374</v>
      </c>
      <c r="B3376" s="450" t="s">
        <v>7580</v>
      </c>
      <c r="C3376" s="450" t="s">
        <v>7581</v>
      </c>
      <c r="D3376" t="e">
        <f>VLOOKUP(C3376,'[1]2月'!$I$1:$I$65536,1,0)</f>
        <v>#N/A</v>
      </c>
      <c r="E3376" s="450">
        <v>15207085285</v>
      </c>
      <c r="F3376" s="450" t="s">
        <v>6492</v>
      </c>
      <c r="G3376" s="450" t="s">
        <v>6492</v>
      </c>
      <c r="H3376" s="450">
        <v>50</v>
      </c>
      <c r="I3376" s="450">
        <v>202608</v>
      </c>
      <c r="N3376" s="451"/>
      <c r="O3376" s="451"/>
      <c r="R3376" s="451"/>
      <c r="U3376" s="451"/>
      <c r="V3376" s="451"/>
    </row>
    <row r="3377" s="44" customFormat="1" spans="1:22">
      <c r="A3377" s="16">
        <v>3375</v>
      </c>
      <c r="B3377" s="450" t="s">
        <v>7582</v>
      </c>
      <c r="C3377" s="450" t="s">
        <v>7583</v>
      </c>
      <c r="D3377" t="e">
        <f>VLOOKUP(C3377,'[1]2月'!$I$1:$I$65536,1,0)</f>
        <v>#N/A</v>
      </c>
      <c r="E3377" s="450">
        <v>13698464017</v>
      </c>
      <c r="F3377" s="450" t="s">
        <v>6492</v>
      </c>
      <c r="G3377" s="450" t="s">
        <v>6492</v>
      </c>
      <c r="H3377" s="450">
        <v>50</v>
      </c>
      <c r="I3377" s="450">
        <v>202608</v>
      </c>
      <c r="N3377" s="451"/>
      <c r="O3377" s="451"/>
      <c r="R3377" s="451"/>
      <c r="U3377" s="451"/>
      <c r="V3377" s="451"/>
    </row>
    <row r="3378" s="44" customFormat="1" spans="1:22">
      <c r="A3378" s="16">
        <v>3376</v>
      </c>
      <c r="B3378" s="450" t="s">
        <v>7584</v>
      </c>
      <c r="C3378" s="450" t="s">
        <v>7585</v>
      </c>
      <c r="D3378" t="e">
        <f>VLOOKUP(C3378,'[1]2月'!$I$1:$I$65536,1,0)</f>
        <v>#N/A</v>
      </c>
      <c r="E3378" s="450">
        <v>15107080810</v>
      </c>
      <c r="F3378" s="450" t="s">
        <v>6492</v>
      </c>
      <c r="G3378" s="450" t="s">
        <v>6492</v>
      </c>
      <c r="H3378" s="450">
        <v>50</v>
      </c>
      <c r="I3378" s="450">
        <v>202608</v>
      </c>
      <c r="N3378" s="451"/>
      <c r="O3378" s="451"/>
      <c r="R3378" s="451"/>
      <c r="U3378" s="451"/>
      <c r="V3378" s="451"/>
    </row>
    <row r="3379" s="44" customFormat="1" spans="1:22">
      <c r="A3379" s="16">
        <v>3377</v>
      </c>
      <c r="B3379" s="450" t="s">
        <v>7586</v>
      </c>
      <c r="C3379" s="450" t="s">
        <v>7587</v>
      </c>
      <c r="D3379" t="e">
        <f>VLOOKUP(C3379,'[1]2月'!$I$1:$I$65536,1,0)</f>
        <v>#N/A</v>
      </c>
      <c r="E3379" s="450">
        <v>15807089461</v>
      </c>
      <c r="F3379" s="450" t="s">
        <v>6492</v>
      </c>
      <c r="G3379" s="450" t="s">
        <v>6492</v>
      </c>
      <c r="H3379" s="450">
        <v>50</v>
      </c>
      <c r="I3379" s="450">
        <v>202608</v>
      </c>
      <c r="N3379" s="451"/>
      <c r="O3379" s="451"/>
      <c r="R3379" s="451"/>
      <c r="U3379" s="451"/>
      <c r="V3379" s="451"/>
    </row>
    <row r="3380" s="44" customFormat="1" spans="1:22">
      <c r="A3380" s="16">
        <v>3378</v>
      </c>
      <c r="B3380" s="450" t="s">
        <v>7588</v>
      </c>
      <c r="C3380" s="450" t="s">
        <v>7589</v>
      </c>
      <c r="D3380" t="e">
        <f>VLOOKUP(C3380,'[1]2月'!$I$1:$I$65536,1,0)</f>
        <v>#N/A</v>
      </c>
      <c r="E3380" s="450">
        <v>15107080810</v>
      </c>
      <c r="F3380" s="450" t="s">
        <v>6492</v>
      </c>
      <c r="G3380" s="450" t="s">
        <v>6492</v>
      </c>
      <c r="H3380" s="450">
        <v>50</v>
      </c>
      <c r="I3380" s="450">
        <v>202608</v>
      </c>
      <c r="N3380" s="451"/>
      <c r="O3380" s="451"/>
      <c r="R3380" s="451"/>
      <c r="U3380" s="451"/>
      <c r="V3380" s="451"/>
    </row>
    <row r="3381" s="44" customFormat="1" spans="1:22">
      <c r="A3381" s="16">
        <v>3379</v>
      </c>
      <c r="B3381" s="450" t="s">
        <v>7590</v>
      </c>
      <c r="C3381" s="455" t="s">
        <v>7591</v>
      </c>
      <c r="D3381" t="e">
        <f>VLOOKUP(C3381,'[1]2月'!$I$1:$I$65536,1,0)</f>
        <v>#N/A</v>
      </c>
      <c r="E3381" s="450">
        <v>15811402120</v>
      </c>
      <c r="F3381" s="450" t="s">
        <v>6492</v>
      </c>
      <c r="G3381" s="450" t="s">
        <v>6492</v>
      </c>
      <c r="H3381" s="450">
        <v>50</v>
      </c>
      <c r="I3381" s="450">
        <v>202608</v>
      </c>
      <c r="N3381" s="451"/>
      <c r="O3381" s="451"/>
      <c r="R3381" s="451"/>
      <c r="U3381" s="451"/>
      <c r="V3381" s="451"/>
    </row>
    <row r="3382" s="44" customFormat="1" spans="1:22">
      <c r="A3382" s="16">
        <v>3380</v>
      </c>
      <c r="B3382" s="450" t="s">
        <v>7592</v>
      </c>
      <c r="C3382" s="455" t="s">
        <v>7593</v>
      </c>
      <c r="D3382" t="e">
        <f>VLOOKUP(C3382,'[1]2月'!$I$1:$I$65536,1,0)</f>
        <v>#N/A</v>
      </c>
      <c r="E3382" s="450">
        <v>15017280593</v>
      </c>
      <c r="F3382" s="450" t="s">
        <v>6492</v>
      </c>
      <c r="G3382" s="450" t="s">
        <v>6492</v>
      </c>
      <c r="H3382" s="450">
        <v>50</v>
      </c>
      <c r="I3382" s="450">
        <v>202608</v>
      </c>
      <c r="N3382" s="451"/>
      <c r="O3382" s="451"/>
      <c r="R3382" s="451"/>
      <c r="U3382" s="451"/>
      <c r="V3382" s="451"/>
    </row>
    <row r="3383" s="44" customFormat="1" spans="1:22">
      <c r="A3383" s="16">
        <v>3381</v>
      </c>
      <c r="B3383" s="450" t="s">
        <v>7594</v>
      </c>
      <c r="C3383" s="455" t="s">
        <v>7595</v>
      </c>
      <c r="D3383" t="e">
        <f>VLOOKUP(C3383,'[1]2月'!$I$1:$I$65536,1,0)</f>
        <v>#N/A</v>
      </c>
      <c r="E3383" s="450">
        <v>13979824405</v>
      </c>
      <c r="F3383" s="450" t="s">
        <v>6492</v>
      </c>
      <c r="G3383" s="450" t="s">
        <v>6492</v>
      </c>
      <c r="H3383" s="450">
        <v>50</v>
      </c>
      <c r="I3383" s="450">
        <v>202608</v>
      </c>
      <c r="N3383" s="451"/>
      <c r="O3383" s="451"/>
      <c r="R3383" s="451"/>
      <c r="U3383" s="451"/>
      <c r="V3383" s="451"/>
    </row>
    <row r="3384" s="44" customFormat="1" spans="1:22">
      <c r="A3384" s="16">
        <v>3382</v>
      </c>
      <c r="B3384" s="450" t="s">
        <v>7596</v>
      </c>
      <c r="C3384" s="455" t="s">
        <v>7597</v>
      </c>
      <c r="D3384" t="e">
        <f>VLOOKUP(C3384,'[1]2月'!$I$1:$I$65536,1,0)</f>
        <v>#N/A</v>
      </c>
      <c r="E3384" s="450">
        <v>15179800713</v>
      </c>
      <c r="F3384" s="450" t="s">
        <v>6492</v>
      </c>
      <c r="G3384" s="450" t="s">
        <v>6492</v>
      </c>
      <c r="H3384" s="450">
        <v>50</v>
      </c>
      <c r="I3384" s="450">
        <v>202608</v>
      </c>
      <c r="N3384" s="451"/>
      <c r="O3384" s="451"/>
      <c r="R3384" s="451"/>
      <c r="U3384" s="451"/>
      <c r="V3384" s="451"/>
    </row>
    <row r="3385" s="44" customFormat="1" spans="1:22">
      <c r="A3385" s="16">
        <v>3383</v>
      </c>
      <c r="B3385" s="450" t="s">
        <v>7598</v>
      </c>
      <c r="C3385" s="455" t="s">
        <v>7599</v>
      </c>
      <c r="D3385" t="e">
        <f>VLOOKUP(C3385,'[1]2月'!$I$1:$I$65536,1,0)</f>
        <v>#N/A</v>
      </c>
      <c r="E3385" s="450">
        <v>13319380129</v>
      </c>
      <c r="F3385" s="450" t="s">
        <v>6492</v>
      </c>
      <c r="G3385" s="450" t="s">
        <v>6492</v>
      </c>
      <c r="H3385" s="450">
        <v>50</v>
      </c>
      <c r="I3385" s="450">
        <v>202608</v>
      </c>
      <c r="N3385" s="451"/>
      <c r="O3385" s="451"/>
      <c r="R3385" s="451"/>
      <c r="U3385" s="451"/>
      <c r="V3385" s="451"/>
    </row>
    <row r="3386" s="44" customFormat="1" spans="1:22">
      <c r="A3386" s="16">
        <v>3384</v>
      </c>
      <c r="B3386" s="450" t="s">
        <v>7600</v>
      </c>
      <c r="C3386" s="450" t="s">
        <v>7601</v>
      </c>
      <c r="D3386" t="e">
        <f>VLOOKUP(C3386,'[1]2月'!$I$1:$I$65536,1,0)</f>
        <v>#N/A</v>
      </c>
      <c r="E3386" s="450">
        <v>13576416018</v>
      </c>
      <c r="F3386" s="450" t="s">
        <v>6492</v>
      </c>
      <c r="G3386" s="450" t="s">
        <v>6492</v>
      </c>
      <c r="H3386" s="450">
        <v>50</v>
      </c>
      <c r="I3386" s="450">
        <v>202608</v>
      </c>
      <c r="N3386" s="451"/>
      <c r="O3386" s="451"/>
      <c r="R3386" s="451"/>
      <c r="U3386" s="451"/>
      <c r="V3386" s="451"/>
    </row>
    <row r="3387" s="44" customFormat="1" spans="1:22">
      <c r="A3387" s="16">
        <v>3385</v>
      </c>
      <c r="B3387" s="450" t="s">
        <v>7602</v>
      </c>
      <c r="C3387" s="450" t="s">
        <v>7603</v>
      </c>
      <c r="D3387" t="e">
        <f>VLOOKUP(C3387,'[1]2月'!$I$1:$I$65536,1,0)</f>
        <v>#N/A</v>
      </c>
      <c r="E3387" s="450">
        <v>18179833111</v>
      </c>
      <c r="F3387" s="450" t="s">
        <v>6492</v>
      </c>
      <c r="G3387" s="450" t="s">
        <v>6492</v>
      </c>
      <c r="H3387" s="450">
        <v>50</v>
      </c>
      <c r="I3387" s="450">
        <v>202608</v>
      </c>
      <c r="N3387" s="451"/>
      <c r="O3387" s="451"/>
      <c r="R3387" s="451"/>
      <c r="U3387" s="451"/>
      <c r="V3387" s="451"/>
    </row>
    <row r="3388" s="44" customFormat="1" spans="1:22">
      <c r="A3388" s="16">
        <v>3386</v>
      </c>
      <c r="B3388" s="450" t="s">
        <v>7604</v>
      </c>
      <c r="C3388" s="450" t="s">
        <v>7605</v>
      </c>
      <c r="D3388" t="e">
        <f>VLOOKUP(C3388,'[1]2月'!$I$1:$I$65536,1,0)</f>
        <v>#N/A</v>
      </c>
      <c r="E3388" s="450">
        <v>19079875086</v>
      </c>
      <c r="F3388" s="450" t="s">
        <v>6492</v>
      </c>
      <c r="G3388" s="450" t="s">
        <v>6492</v>
      </c>
      <c r="H3388" s="450">
        <v>50</v>
      </c>
      <c r="I3388" s="450">
        <v>202608</v>
      </c>
      <c r="N3388" s="451"/>
      <c r="O3388" s="451"/>
      <c r="R3388" s="451"/>
      <c r="U3388" s="451"/>
      <c r="V3388" s="451"/>
    </row>
    <row r="3389" s="44" customFormat="1" spans="1:22">
      <c r="A3389" s="16">
        <v>3387</v>
      </c>
      <c r="B3389" s="450" t="s">
        <v>7606</v>
      </c>
      <c r="C3389" s="455" t="s">
        <v>7607</v>
      </c>
      <c r="D3389" t="e">
        <f>VLOOKUP(C3389,'[1]2月'!$I$1:$I$65536,1,0)</f>
        <v>#N/A</v>
      </c>
      <c r="E3389" s="450">
        <v>13507985038</v>
      </c>
      <c r="F3389" s="450" t="s">
        <v>6492</v>
      </c>
      <c r="G3389" s="450" t="s">
        <v>6492</v>
      </c>
      <c r="H3389" s="450">
        <v>50</v>
      </c>
      <c r="I3389" s="450">
        <v>202608</v>
      </c>
      <c r="N3389" s="451"/>
      <c r="O3389" s="451"/>
      <c r="R3389" s="451"/>
      <c r="U3389" s="451"/>
      <c r="V3389" s="451"/>
    </row>
    <row r="3390" s="44" customFormat="1" spans="1:22">
      <c r="A3390" s="16">
        <v>3388</v>
      </c>
      <c r="B3390" s="450" t="s">
        <v>7608</v>
      </c>
      <c r="C3390" s="450" t="s">
        <v>7609</v>
      </c>
      <c r="D3390" t="e">
        <f>VLOOKUP(C3390,'[1]2月'!$I$1:$I$65536,1,0)</f>
        <v>#N/A</v>
      </c>
      <c r="E3390" s="452">
        <v>15179856078</v>
      </c>
      <c r="F3390" s="450" t="s">
        <v>6492</v>
      </c>
      <c r="G3390" s="450" t="s">
        <v>6492</v>
      </c>
      <c r="H3390" s="450">
        <v>50</v>
      </c>
      <c r="I3390" s="450">
        <v>202608</v>
      </c>
      <c r="N3390" s="451"/>
      <c r="O3390" s="451"/>
      <c r="R3390" s="451"/>
      <c r="U3390" s="451"/>
      <c r="V3390" s="451"/>
    </row>
    <row r="3391" s="44" customFormat="1" spans="1:22">
      <c r="A3391" s="16">
        <v>3389</v>
      </c>
      <c r="B3391" s="450" t="s">
        <v>7610</v>
      </c>
      <c r="C3391" s="450" t="s">
        <v>7611</v>
      </c>
      <c r="D3391" t="e">
        <f>VLOOKUP(C3391,'[1]2月'!$I$1:$I$65536,1,0)</f>
        <v>#N/A</v>
      </c>
      <c r="E3391" s="450">
        <v>15179811564</v>
      </c>
      <c r="F3391" s="450" t="s">
        <v>6492</v>
      </c>
      <c r="G3391" s="450" t="s">
        <v>6492</v>
      </c>
      <c r="H3391" s="450">
        <v>50</v>
      </c>
      <c r="I3391" s="450">
        <v>202608</v>
      </c>
      <c r="N3391" s="451"/>
      <c r="O3391" s="451"/>
      <c r="R3391" s="451"/>
      <c r="U3391" s="451"/>
      <c r="V3391" s="451"/>
    </row>
    <row r="3392" s="44" customFormat="1" spans="1:22">
      <c r="A3392" s="16">
        <v>3390</v>
      </c>
      <c r="B3392" s="450" t="s">
        <v>7612</v>
      </c>
      <c r="C3392" s="450" t="s">
        <v>7613</v>
      </c>
      <c r="D3392" t="e">
        <f>VLOOKUP(C3392,'[1]2月'!$I$1:$I$65536,1,0)</f>
        <v>#N/A</v>
      </c>
      <c r="E3392" s="450">
        <v>13979825562</v>
      </c>
      <c r="F3392" s="450" t="s">
        <v>6492</v>
      </c>
      <c r="G3392" s="450" t="s">
        <v>6492</v>
      </c>
      <c r="H3392" s="450">
        <v>50</v>
      </c>
      <c r="I3392" s="450">
        <v>202608</v>
      </c>
      <c r="N3392" s="451"/>
      <c r="O3392" s="451"/>
      <c r="R3392" s="451"/>
      <c r="U3392" s="451"/>
      <c r="V3392" s="451"/>
    </row>
    <row r="3393" s="44" customFormat="1" spans="1:22">
      <c r="A3393" s="16">
        <v>3391</v>
      </c>
      <c r="B3393" s="450" t="s">
        <v>7614</v>
      </c>
      <c r="C3393" s="455" t="s">
        <v>7615</v>
      </c>
      <c r="D3393" t="e">
        <f>VLOOKUP(C3393,'[1]2月'!$I$1:$I$65536,1,0)</f>
        <v>#N/A</v>
      </c>
      <c r="E3393" s="450">
        <v>18979863129</v>
      </c>
      <c r="F3393" s="450" t="s">
        <v>6492</v>
      </c>
      <c r="G3393" s="450" t="s">
        <v>6492</v>
      </c>
      <c r="H3393" s="450">
        <v>50</v>
      </c>
      <c r="I3393" s="450">
        <v>202608</v>
      </c>
      <c r="N3393" s="451"/>
      <c r="O3393" s="451"/>
      <c r="R3393" s="451"/>
      <c r="U3393" s="451"/>
      <c r="V3393" s="451"/>
    </row>
    <row r="3394" s="44" customFormat="1" spans="1:22">
      <c r="A3394" s="16">
        <v>3392</v>
      </c>
      <c r="B3394" s="450" t="s">
        <v>7616</v>
      </c>
      <c r="C3394" s="455" t="s">
        <v>7617</v>
      </c>
      <c r="D3394" t="e">
        <f>VLOOKUP(C3394,'[1]2月'!$I$1:$I$65536,1,0)</f>
        <v>#N/A</v>
      </c>
      <c r="E3394" s="450">
        <v>13979881676</v>
      </c>
      <c r="F3394" s="450" t="s">
        <v>6492</v>
      </c>
      <c r="G3394" s="450" t="s">
        <v>6492</v>
      </c>
      <c r="H3394" s="450">
        <v>50</v>
      </c>
      <c r="I3394" s="450">
        <v>202608</v>
      </c>
      <c r="N3394" s="451"/>
      <c r="O3394" s="451"/>
      <c r="R3394" s="451"/>
      <c r="U3394" s="451"/>
      <c r="V3394" s="451"/>
    </row>
    <row r="3395" s="44" customFormat="1" spans="1:22">
      <c r="A3395" s="16">
        <v>3393</v>
      </c>
      <c r="B3395" s="450" t="s">
        <v>7618</v>
      </c>
      <c r="C3395" s="455" t="s">
        <v>7619</v>
      </c>
      <c r="D3395" t="e">
        <f>VLOOKUP(C3395,'[1]2月'!$I$1:$I$65536,1,0)</f>
        <v>#N/A</v>
      </c>
      <c r="E3395" s="450">
        <v>13979839467</v>
      </c>
      <c r="F3395" s="450" t="s">
        <v>6492</v>
      </c>
      <c r="G3395" s="450" t="s">
        <v>6492</v>
      </c>
      <c r="H3395" s="450">
        <v>50</v>
      </c>
      <c r="I3395" s="450">
        <v>202608</v>
      </c>
      <c r="N3395" s="451"/>
      <c r="O3395" s="451"/>
      <c r="R3395" s="451"/>
      <c r="U3395" s="451"/>
      <c r="V3395" s="451"/>
    </row>
    <row r="3396" s="44" customFormat="1" spans="1:22">
      <c r="A3396" s="16">
        <v>3394</v>
      </c>
      <c r="B3396" s="450" t="s">
        <v>7620</v>
      </c>
      <c r="C3396" s="455" t="s">
        <v>7621</v>
      </c>
      <c r="D3396" t="e">
        <f>VLOOKUP(C3396,'[1]2月'!$I$1:$I$65536,1,0)</f>
        <v>#N/A</v>
      </c>
      <c r="E3396" s="450">
        <v>18079828681</v>
      </c>
      <c r="F3396" s="450" t="s">
        <v>6492</v>
      </c>
      <c r="G3396" s="450" t="s">
        <v>6492</v>
      </c>
      <c r="H3396" s="450">
        <v>50</v>
      </c>
      <c r="I3396" s="450">
        <v>202608</v>
      </c>
      <c r="N3396" s="451"/>
      <c r="O3396" s="451"/>
      <c r="R3396" s="451"/>
      <c r="U3396" s="451"/>
      <c r="V3396" s="451"/>
    </row>
    <row r="3397" s="44" customFormat="1" spans="1:22">
      <c r="A3397" s="16">
        <v>3395</v>
      </c>
      <c r="B3397" s="450" t="s">
        <v>7622</v>
      </c>
      <c r="C3397" s="455" t="s">
        <v>7623</v>
      </c>
      <c r="D3397" t="e">
        <f>VLOOKUP(C3397,'[1]2月'!$I$1:$I$65536,1,0)</f>
        <v>#N/A</v>
      </c>
      <c r="E3397" s="450">
        <v>13879863498</v>
      </c>
      <c r="F3397" s="450" t="s">
        <v>6492</v>
      </c>
      <c r="G3397" s="450" t="s">
        <v>6492</v>
      </c>
      <c r="H3397" s="450">
        <v>50</v>
      </c>
      <c r="I3397" s="450">
        <v>202608</v>
      </c>
      <c r="N3397" s="451"/>
      <c r="O3397" s="451"/>
      <c r="R3397" s="451"/>
      <c r="U3397" s="451"/>
      <c r="V3397" s="451"/>
    </row>
    <row r="3398" s="44" customFormat="1" spans="1:22">
      <c r="A3398" s="16">
        <v>3396</v>
      </c>
      <c r="B3398" s="450" t="s">
        <v>7624</v>
      </c>
      <c r="C3398" s="450" t="s">
        <v>7625</v>
      </c>
      <c r="D3398" t="e">
        <f>VLOOKUP(C3398,'[1]2月'!$I$1:$I$65536,1,0)</f>
        <v>#N/A</v>
      </c>
      <c r="E3398" s="450">
        <v>15307081955</v>
      </c>
      <c r="F3398" s="450" t="s">
        <v>6492</v>
      </c>
      <c r="G3398" s="450" t="s">
        <v>6492</v>
      </c>
      <c r="H3398" s="450">
        <v>50</v>
      </c>
      <c r="I3398" s="450">
        <v>202608</v>
      </c>
      <c r="N3398" s="451"/>
      <c r="O3398" s="451"/>
      <c r="R3398" s="451"/>
      <c r="U3398" s="451"/>
      <c r="V3398" s="451"/>
    </row>
    <row r="3399" s="44" customFormat="1" spans="1:22">
      <c r="A3399" s="16">
        <v>3397</v>
      </c>
      <c r="B3399" s="450" t="s">
        <v>7626</v>
      </c>
      <c r="C3399" s="450" t="s">
        <v>7627</v>
      </c>
      <c r="D3399" t="e">
        <f>VLOOKUP(C3399,'[1]2月'!$I$1:$I$65536,1,0)</f>
        <v>#N/A</v>
      </c>
      <c r="E3399" s="450">
        <v>13879858833</v>
      </c>
      <c r="F3399" s="450" t="s">
        <v>6492</v>
      </c>
      <c r="G3399" s="450" t="s">
        <v>6492</v>
      </c>
      <c r="H3399" s="450">
        <v>50</v>
      </c>
      <c r="I3399" s="450">
        <v>202608</v>
      </c>
      <c r="N3399" s="451"/>
      <c r="O3399" s="451"/>
      <c r="R3399" s="451"/>
      <c r="U3399" s="451"/>
      <c r="V3399" s="451"/>
    </row>
    <row r="3400" s="44" customFormat="1" spans="1:22">
      <c r="A3400" s="16">
        <v>3398</v>
      </c>
      <c r="B3400" s="450" t="s">
        <v>7628</v>
      </c>
      <c r="C3400" s="450" t="s">
        <v>7629</v>
      </c>
      <c r="D3400" t="e">
        <f>VLOOKUP(C3400,'[1]2月'!$I$1:$I$65536,1,0)</f>
        <v>#N/A</v>
      </c>
      <c r="E3400" s="450">
        <v>18170019867</v>
      </c>
      <c r="F3400" s="450" t="s">
        <v>6492</v>
      </c>
      <c r="G3400" s="450" t="s">
        <v>6492</v>
      </c>
      <c r="H3400" s="450">
        <v>50</v>
      </c>
      <c r="I3400" s="450">
        <v>202608</v>
      </c>
      <c r="N3400" s="451"/>
      <c r="O3400" s="451"/>
      <c r="R3400" s="451"/>
      <c r="U3400" s="451"/>
      <c r="V3400" s="451"/>
    </row>
    <row r="3401" s="44" customFormat="1" spans="1:22">
      <c r="A3401" s="16">
        <v>3399</v>
      </c>
      <c r="B3401" s="450" t="s">
        <v>7630</v>
      </c>
      <c r="C3401" s="450" t="s">
        <v>7631</v>
      </c>
      <c r="D3401" t="e">
        <f>VLOOKUP(C3401,'[1]2月'!$I$1:$I$65536,1,0)</f>
        <v>#N/A</v>
      </c>
      <c r="E3401" s="450">
        <v>18179857276</v>
      </c>
      <c r="F3401" s="450" t="s">
        <v>6492</v>
      </c>
      <c r="G3401" s="450" t="s">
        <v>6492</v>
      </c>
      <c r="H3401" s="450">
        <v>50</v>
      </c>
      <c r="I3401" s="450">
        <v>202608</v>
      </c>
      <c r="N3401" s="451"/>
      <c r="O3401" s="451"/>
      <c r="R3401" s="451"/>
      <c r="U3401" s="451"/>
      <c r="V3401" s="451"/>
    </row>
    <row r="3402" s="44" customFormat="1" spans="1:22">
      <c r="A3402" s="16">
        <v>3400</v>
      </c>
      <c r="B3402" s="450" t="s">
        <v>7632</v>
      </c>
      <c r="C3402" s="450" t="s">
        <v>7633</v>
      </c>
      <c r="D3402" t="e">
        <f>VLOOKUP(C3402,'[1]2月'!$I$1:$I$65536,1,0)</f>
        <v>#N/A</v>
      </c>
      <c r="E3402" s="450">
        <v>19067886960</v>
      </c>
      <c r="F3402" s="450" t="s">
        <v>6492</v>
      </c>
      <c r="G3402" s="450" t="s">
        <v>6492</v>
      </c>
      <c r="H3402" s="450">
        <v>50</v>
      </c>
      <c r="I3402" s="450">
        <v>202608</v>
      </c>
      <c r="N3402" s="451"/>
      <c r="O3402" s="451"/>
      <c r="R3402" s="451"/>
      <c r="U3402" s="451"/>
      <c r="V3402" s="451"/>
    </row>
    <row r="3403" s="44" customFormat="1" spans="1:22">
      <c r="A3403" s="16">
        <v>3401</v>
      </c>
      <c r="B3403" s="450" t="s">
        <v>7634</v>
      </c>
      <c r="C3403" s="450" t="s">
        <v>7635</v>
      </c>
      <c r="D3403" t="e">
        <f>VLOOKUP(C3403,'[1]2月'!$I$1:$I$65536,1,0)</f>
        <v>#N/A</v>
      </c>
      <c r="E3403" s="450">
        <v>13155786960</v>
      </c>
      <c r="F3403" s="450" t="s">
        <v>6492</v>
      </c>
      <c r="G3403" s="450" t="s">
        <v>6492</v>
      </c>
      <c r="H3403" s="450">
        <v>50</v>
      </c>
      <c r="I3403" s="450">
        <v>202608</v>
      </c>
      <c r="N3403" s="451"/>
      <c r="O3403" s="451"/>
      <c r="R3403" s="451"/>
      <c r="U3403" s="451"/>
      <c r="V3403" s="451"/>
    </row>
    <row r="3404" s="44" customFormat="1" spans="1:22">
      <c r="A3404" s="16">
        <v>3402</v>
      </c>
      <c r="B3404" s="450" t="s">
        <v>7636</v>
      </c>
      <c r="C3404" s="450" t="s">
        <v>7637</v>
      </c>
      <c r="D3404" t="e">
        <f>VLOOKUP(C3404,'[1]2月'!$I$1:$I$65536,1,0)</f>
        <v>#N/A</v>
      </c>
      <c r="E3404" s="450">
        <v>13979885203</v>
      </c>
      <c r="F3404" s="450" t="s">
        <v>6492</v>
      </c>
      <c r="G3404" s="450" t="s">
        <v>6492</v>
      </c>
      <c r="H3404" s="450">
        <v>50</v>
      </c>
      <c r="I3404" s="450">
        <v>202608</v>
      </c>
      <c r="N3404" s="451"/>
      <c r="O3404" s="451"/>
      <c r="R3404" s="451"/>
      <c r="U3404" s="451"/>
      <c r="V3404" s="451"/>
    </row>
    <row r="3405" s="44" customFormat="1" spans="1:22">
      <c r="A3405" s="16">
        <v>3403</v>
      </c>
      <c r="B3405" s="450" t="s">
        <v>7638</v>
      </c>
      <c r="C3405" s="450" t="s">
        <v>7639</v>
      </c>
      <c r="D3405" t="e">
        <f>VLOOKUP(C3405,'[1]2月'!$I$1:$I$65536,1,0)</f>
        <v>#N/A</v>
      </c>
      <c r="E3405" s="450">
        <v>15170301358</v>
      </c>
      <c r="F3405" s="450" t="s">
        <v>6492</v>
      </c>
      <c r="G3405" s="450" t="s">
        <v>6492</v>
      </c>
      <c r="H3405" s="450">
        <v>50</v>
      </c>
      <c r="I3405" s="450">
        <v>202608</v>
      </c>
      <c r="N3405" s="451"/>
      <c r="O3405" s="451"/>
      <c r="R3405" s="451"/>
      <c r="U3405" s="451"/>
      <c r="V3405" s="451"/>
    </row>
    <row r="3406" s="44" customFormat="1" spans="1:22">
      <c r="A3406" s="16">
        <v>3404</v>
      </c>
      <c r="B3406" s="450" t="s">
        <v>7640</v>
      </c>
      <c r="C3406" s="450" t="s">
        <v>7641</v>
      </c>
      <c r="D3406" t="e">
        <f>VLOOKUP(C3406,'[1]2月'!$I$1:$I$65536,1,0)</f>
        <v>#N/A</v>
      </c>
      <c r="E3406" s="450">
        <v>18079823078</v>
      </c>
      <c r="F3406" s="450" t="s">
        <v>6492</v>
      </c>
      <c r="G3406" s="450" t="s">
        <v>6492</v>
      </c>
      <c r="H3406" s="450">
        <v>50</v>
      </c>
      <c r="I3406" s="450">
        <v>202608</v>
      </c>
      <c r="N3406" s="451"/>
      <c r="O3406" s="451"/>
      <c r="R3406" s="451"/>
      <c r="U3406" s="451"/>
      <c r="V3406" s="451"/>
    </row>
    <row r="3407" s="44" customFormat="1" spans="1:22">
      <c r="A3407" s="16">
        <v>3405</v>
      </c>
      <c r="B3407" s="450" t="s">
        <v>7642</v>
      </c>
      <c r="C3407" s="450" t="s">
        <v>7643</v>
      </c>
      <c r="D3407" t="e">
        <f>VLOOKUP(C3407,'[1]2月'!$I$1:$I$65536,1,0)</f>
        <v>#N/A</v>
      </c>
      <c r="E3407" s="450">
        <v>13979838406</v>
      </c>
      <c r="F3407" s="450" t="s">
        <v>6492</v>
      </c>
      <c r="G3407" s="450" t="s">
        <v>6492</v>
      </c>
      <c r="H3407" s="450">
        <v>50</v>
      </c>
      <c r="I3407" s="450">
        <v>202608</v>
      </c>
      <c r="N3407" s="451"/>
      <c r="O3407" s="451"/>
      <c r="R3407" s="451"/>
      <c r="U3407" s="451"/>
      <c r="V3407" s="451"/>
    </row>
    <row r="3408" s="44" customFormat="1" spans="1:22">
      <c r="A3408" s="16">
        <v>3406</v>
      </c>
      <c r="B3408" s="450" t="s">
        <v>7644</v>
      </c>
      <c r="C3408" s="450" t="s">
        <v>7645</v>
      </c>
      <c r="D3408" t="e">
        <f>VLOOKUP(C3408,'[1]2月'!$I$1:$I$65536,1,0)</f>
        <v>#N/A</v>
      </c>
      <c r="E3408" s="450">
        <v>15179877227</v>
      </c>
      <c r="F3408" s="450" t="s">
        <v>6492</v>
      </c>
      <c r="G3408" s="450" t="s">
        <v>6492</v>
      </c>
      <c r="H3408" s="450">
        <v>50</v>
      </c>
      <c r="I3408" s="450">
        <v>202608</v>
      </c>
      <c r="N3408" s="451"/>
      <c r="O3408" s="451"/>
      <c r="R3408" s="451"/>
      <c r="U3408" s="451"/>
      <c r="V3408" s="451"/>
    </row>
    <row r="3409" s="44" customFormat="1" spans="1:22">
      <c r="A3409" s="16">
        <v>3407</v>
      </c>
      <c r="B3409" s="450" t="s">
        <v>7646</v>
      </c>
      <c r="C3409" s="450" t="s">
        <v>7647</v>
      </c>
      <c r="D3409" t="e">
        <f>VLOOKUP(C3409,'[1]2月'!$I$1:$I$65536,1,0)</f>
        <v>#N/A</v>
      </c>
      <c r="E3409" s="450">
        <v>13197988893</v>
      </c>
      <c r="F3409" s="450" t="s">
        <v>6492</v>
      </c>
      <c r="G3409" s="450" t="s">
        <v>6492</v>
      </c>
      <c r="H3409" s="450">
        <v>50</v>
      </c>
      <c r="I3409" s="450">
        <v>202608</v>
      </c>
      <c r="N3409" s="451"/>
      <c r="O3409" s="451"/>
      <c r="R3409" s="451"/>
      <c r="U3409" s="451"/>
      <c r="V3409" s="451"/>
    </row>
    <row r="3410" s="44" customFormat="1" spans="1:22">
      <c r="A3410" s="16">
        <v>3408</v>
      </c>
      <c r="B3410" s="450" t="s">
        <v>7648</v>
      </c>
      <c r="C3410" s="450" t="s">
        <v>7649</v>
      </c>
      <c r="D3410" t="e">
        <f>VLOOKUP(C3410,'[1]2月'!$I$1:$I$65536,1,0)</f>
        <v>#N/A</v>
      </c>
      <c r="E3410" s="450">
        <v>15079886302</v>
      </c>
      <c r="F3410" s="450" t="s">
        <v>6492</v>
      </c>
      <c r="G3410" s="450" t="s">
        <v>6492</v>
      </c>
      <c r="H3410" s="450">
        <v>50</v>
      </c>
      <c r="I3410" s="450">
        <v>202608</v>
      </c>
      <c r="N3410" s="451"/>
      <c r="O3410" s="451"/>
      <c r="R3410" s="451"/>
      <c r="U3410" s="451"/>
      <c r="V3410" s="451"/>
    </row>
    <row r="3411" s="44" customFormat="1" spans="1:22">
      <c r="A3411" s="16">
        <v>3409</v>
      </c>
      <c r="B3411" s="450" t="s">
        <v>7650</v>
      </c>
      <c r="C3411" s="450" t="s">
        <v>7651</v>
      </c>
      <c r="D3411" t="e">
        <f>VLOOKUP(C3411,'[1]2月'!$I$1:$I$65536,1,0)</f>
        <v>#N/A</v>
      </c>
      <c r="E3411" s="450">
        <v>13282003498</v>
      </c>
      <c r="F3411" s="450" t="s">
        <v>6492</v>
      </c>
      <c r="G3411" s="450" t="s">
        <v>6492</v>
      </c>
      <c r="H3411" s="450">
        <v>50</v>
      </c>
      <c r="I3411" s="450">
        <v>202608</v>
      </c>
      <c r="N3411" s="451"/>
      <c r="O3411" s="451"/>
      <c r="R3411" s="451"/>
      <c r="U3411" s="451"/>
      <c r="V3411" s="451"/>
    </row>
    <row r="3412" s="44" customFormat="1" spans="1:22">
      <c r="A3412" s="16">
        <v>3410</v>
      </c>
      <c r="B3412" s="450" t="s">
        <v>7652</v>
      </c>
      <c r="C3412" s="450" t="s">
        <v>7653</v>
      </c>
      <c r="D3412" t="e">
        <f>VLOOKUP(C3412,'[1]2月'!$I$1:$I$65536,1,0)</f>
        <v>#N/A</v>
      </c>
      <c r="E3412" s="450">
        <v>13879830679</v>
      </c>
      <c r="F3412" s="450" t="s">
        <v>6492</v>
      </c>
      <c r="G3412" s="450" t="s">
        <v>6492</v>
      </c>
      <c r="H3412" s="450">
        <v>50</v>
      </c>
      <c r="I3412" s="450">
        <v>202608</v>
      </c>
      <c r="N3412" s="451"/>
      <c r="O3412" s="451"/>
      <c r="R3412" s="451"/>
      <c r="U3412" s="451"/>
      <c r="V3412" s="451"/>
    </row>
    <row r="3413" s="44" customFormat="1" spans="1:22">
      <c r="A3413" s="16">
        <v>3411</v>
      </c>
      <c r="B3413" s="450" t="s">
        <v>7654</v>
      </c>
      <c r="C3413" s="450" t="s">
        <v>7655</v>
      </c>
      <c r="D3413" t="e">
        <f>VLOOKUP(C3413,'[1]2月'!$I$1:$I$65536,1,0)</f>
        <v>#N/A</v>
      </c>
      <c r="E3413" s="450">
        <v>15807986907</v>
      </c>
      <c r="F3413" s="450" t="s">
        <v>6492</v>
      </c>
      <c r="G3413" s="450" t="s">
        <v>6492</v>
      </c>
      <c r="H3413" s="450">
        <v>50</v>
      </c>
      <c r="I3413" s="450">
        <v>202608</v>
      </c>
      <c r="N3413" s="451"/>
      <c r="O3413" s="451"/>
      <c r="R3413" s="451"/>
      <c r="U3413" s="451"/>
      <c r="V3413" s="451"/>
    </row>
    <row r="3414" s="44" customFormat="1" spans="1:22">
      <c r="A3414" s="16">
        <v>3412</v>
      </c>
      <c r="B3414" s="450" t="s">
        <v>7656</v>
      </c>
      <c r="C3414" s="450" t="s">
        <v>7657</v>
      </c>
      <c r="D3414" t="e">
        <f>VLOOKUP(C3414,'[1]2月'!$I$1:$I$65536,1,0)</f>
        <v>#N/A</v>
      </c>
      <c r="E3414" s="450">
        <v>18079846236</v>
      </c>
      <c r="F3414" s="450" t="s">
        <v>6492</v>
      </c>
      <c r="G3414" s="450" t="s">
        <v>6492</v>
      </c>
      <c r="H3414" s="450">
        <v>50</v>
      </c>
      <c r="I3414" s="450">
        <v>202608</v>
      </c>
      <c r="N3414" s="451"/>
      <c r="O3414" s="451"/>
      <c r="R3414" s="451"/>
      <c r="U3414" s="451"/>
      <c r="V3414" s="451"/>
    </row>
    <row r="3415" s="44" customFormat="1" spans="1:22">
      <c r="A3415" s="16">
        <v>3413</v>
      </c>
      <c r="B3415" s="450" t="s">
        <v>7658</v>
      </c>
      <c r="C3415" s="747" t="s">
        <v>7659</v>
      </c>
      <c r="D3415" t="e">
        <f>VLOOKUP(C3415,'[1]2月'!$I$1:$I$65536,1,0)</f>
        <v>#N/A</v>
      </c>
      <c r="E3415" s="450">
        <v>15079885391</v>
      </c>
      <c r="F3415" s="450" t="s">
        <v>6492</v>
      </c>
      <c r="G3415" s="450" t="s">
        <v>6492</v>
      </c>
      <c r="H3415" s="450">
        <v>50</v>
      </c>
      <c r="I3415" s="450">
        <v>202608</v>
      </c>
      <c r="N3415" s="451"/>
      <c r="O3415" s="451"/>
      <c r="R3415" s="451"/>
      <c r="U3415" s="451"/>
      <c r="V3415" s="451"/>
    </row>
    <row r="3416" s="44" customFormat="1" spans="1:22">
      <c r="A3416" s="16">
        <v>3414</v>
      </c>
      <c r="B3416" s="450" t="s">
        <v>7660</v>
      </c>
      <c r="C3416" s="450" t="s">
        <v>7661</v>
      </c>
      <c r="D3416" t="e">
        <f>VLOOKUP(C3416,'[1]2月'!$I$1:$I$65536,1,0)</f>
        <v>#N/A</v>
      </c>
      <c r="E3416" s="450">
        <v>17379835470</v>
      </c>
      <c r="F3416" s="450" t="s">
        <v>6492</v>
      </c>
      <c r="G3416" s="450" t="s">
        <v>6492</v>
      </c>
      <c r="H3416" s="450">
        <v>50</v>
      </c>
      <c r="I3416" s="450">
        <v>202608</v>
      </c>
      <c r="N3416" s="451"/>
      <c r="O3416" s="451"/>
      <c r="R3416" s="451"/>
      <c r="U3416" s="451"/>
      <c r="V3416" s="451"/>
    </row>
    <row r="3417" s="44" customFormat="1" spans="1:22">
      <c r="A3417" s="16">
        <v>3415</v>
      </c>
      <c r="B3417" s="450" t="s">
        <v>7662</v>
      </c>
      <c r="C3417" s="450" t="s">
        <v>7663</v>
      </c>
      <c r="D3417" t="e">
        <f>VLOOKUP(C3417,'[1]2月'!$I$1:$I$65536,1,0)</f>
        <v>#N/A</v>
      </c>
      <c r="E3417" s="450">
        <v>13155762908</v>
      </c>
      <c r="F3417" s="450" t="s">
        <v>6492</v>
      </c>
      <c r="G3417" s="450" t="s">
        <v>6492</v>
      </c>
      <c r="H3417" s="450">
        <v>50</v>
      </c>
      <c r="I3417" s="450">
        <v>202608</v>
      </c>
      <c r="N3417" s="451"/>
      <c r="O3417" s="451"/>
      <c r="R3417" s="451"/>
      <c r="U3417" s="451"/>
      <c r="V3417" s="451"/>
    </row>
    <row r="3418" s="44" customFormat="1" spans="1:22">
      <c r="A3418" s="16">
        <v>3416</v>
      </c>
      <c r="B3418" s="450" t="s">
        <v>7664</v>
      </c>
      <c r="C3418" s="450" t="s">
        <v>7665</v>
      </c>
      <c r="D3418" t="e">
        <f>VLOOKUP(C3418,'[1]2月'!$I$1:$I$65536,1,0)</f>
        <v>#N/A</v>
      </c>
      <c r="E3418" s="450">
        <v>13307983829</v>
      </c>
      <c r="F3418" s="450" t="s">
        <v>6492</v>
      </c>
      <c r="G3418" s="450" t="s">
        <v>6492</v>
      </c>
      <c r="H3418" s="450">
        <v>50</v>
      </c>
      <c r="I3418" s="450">
        <v>202608</v>
      </c>
      <c r="N3418" s="451"/>
      <c r="O3418" s="451"/>
      <c r="R3418" s="451"/>
      <c r="U3418" s="451"/>
      <c r="V3418" s="451"/>
    </row>
    <row r="3419" s="44" customFormat="1" spans="1:22">
      <c r="A3419" s="16">
        <v>3417</v>
      </c>
      <c r="B3419" s="450" t="s">
        <v>7666</v>
      </c>
      <c r="C3419" s="450" t="s">
        <v>7667</v>
      </c>
      <c r="D3419" t="e">
        <f>VLOOKUP(C3419,'[1]2月'!$I$1:$I$65536,1,0)</f>
        <v>#N/A</v>
      </c>
      <c r="E3419" s="450">
        <v>13879882131</v>
      </c>
      <c r="F3419" s="450" t="s">
        <v>6492</v>
      </c>
      <c r="G3419" s="450" t="s">
        <v>6492</v>
      </c>
      <c r="H3419" s="450">
        <v>50</v>
      </c>
      <c r="I3419" s="450">
        <v>202608</v>
      </c>
      <c r="N3419" s="451"/>
      <c r="O3419" s="451"/>
      <c r="R3419" s="451"/>
      <c r="U3419" s="451"/>
      <c r="V3419" s="451"/>
    </row>
    <row r="3420" s="44" customFormat="1" spans="1:22">
      <c r="A3420" s="16">
        <v>3418</v>
      </c>
      <c r="B3420" s="450" t="s">
        <v>7668</v>
      </c>
      <c r="C3420" s="450" t="s">
        <v>7669</v>
      </c>
      <c r="D3420" t="e">
        <f>VLOOKUP(C3420,'[1]2月'!$I$1:$I$65536,1,0)</f>
        <v>#N/A</v>
      </c>
      <c r="E3420" s="450">
        <v>15307080223</v>
      </c>
      <c r="F3420" s="450" t="s">
        <v>6492</v>
      </c>
      <c r="G3420" s="450" t="s">
        <v>6492</v>
      </c>
      <c r="H3420" s="450">
        <v>50</v>
      </c>
      <c r="I3420" s="450">
        <v>202608</v>
      </c>
      <c r="N3420" s="451"/>
      <c r="O3420" s="451"/>
      <c r="R3420" s="451"/>
      <c r="U3420" s="451"/>
      <c r="V3420" s="451"/>
    </row>
    <row r="3421" s="44" customFormat="1" spans="1:22">
      <c r="A3421" s="16">
        <v>3419</v>
      </c>
      <c r="B3421" s="450" t="s">
        <v>7670</v>
      </c>
      <c r="C3421" s="450" t="s">
        <v>7671</v>
      </c>
      <c r="D3421" t="e">
        <f>VLOOKUP(C3421,'[1]2月'!$I$1:$I$65536,1,0)</f>
        <v>#N/A</v>
      </c>
      <c r="E3421" s="450">
        <v>18870391248</v>
      </c>
      <c r="F3421" s="450" t="s">
        <v>6492</v>
      </c>
      <c r="G3421" s="450" t="s">
        <v>6492</v>
      </c>
      <c r="H3421" s="450">
        <v>50</v>
      </c>
      <c r="I3421" s="450">
        <v>202608</v>
      </c>
      <c r="N3421" s="451"/>
      <c r="O3421" s="451"/>
      <c r="R3421" s="451"/>
      <c r="U3421" s="451"/>
      <c r="V3421" s="451"/>
    </row>
    <row r="3422" s="44" customFormat="1" spans="1:22">
      <c r="A3422" s="16">
        <v>3420</v>
      </c>
      <c r="B3422" s="450" t="s">
        <v>7672</v>
      </c>
      <c r="C3422" s="450" t="s">
        <v>7673</v>
      </c>
      <c r="D3422" t="e">
        <f>VLOOKUP(C3422,'[1]2月'!$I$1:$I$65536,1,0)</f>
        <v>#N/A</v>
      </c>
      <c r="E3422" s="450">
        <v>19179821687</v>
      </c>
      <c r="F3422" s="450" t="s">
        <v>6492</v>
      </c>
      <c r="G3422" s="450" t="s">
        <v>6492</v>
      </c>
      <c r="H3422" s="450">
        <v>50</v>
      </c>
      <c r="I3422" s="450">
        <v>202608</v>
      </c>
      <c r="N3422" s="451"/>
      <c r="O3422" s="451"/>
      <c r="R3422" s="451"/>
      <c r="U3422" s="451"/>
      <c r="V3422" s="451"/>
    </row>
    <row r="3423" s="44" customFormat="1" spans="1:22">
      <c r="A3423" s="16">
        <v>3421</v>
      </c>
      <c r="B3423" s="450" t="s">
        <v>7674</v>
      </c>
      <c r="C3423" s="450" t="s">
        <v>7675</v>
      </c>
      <c r="D3423" t="e">
        <f>VLOOKUP(C3423,'[1]2月'!$I$1:$I$65536,1,0)</f>
        <v>#N/A</v>
      </c>
      <c r="E3423" s="450">
        <v>15007980483</v>
      </c>
      <c r="F3423" s="450" t="s">
        <v>6492</v>
      </c>
      <c r="G3423" s="450" t="s">
        <v>6492</v>
      </c>
      <c r="H3423" s="450">
        <v>50</v>
      </c>
      <c r="I3423" s="450">
        <v>202608</v>
      </c>
      <c r="N3423" s="451"/>
      <c r="O3423" s="451"/>
      <c r="R3423" s="451"/>
      <c r="U3423" s="451"/>
      <c r="V3423" s="451"/>
    </row>
    <row r="3424" s="44" customFormat="1" spans="1:22">
      <c r="A3424" s="16">
        <v>3422</v>
      </c>
      <c r="B3424" s="450" t="s">
        <v>7676</v>
      </c>
      <c r="C3424" s="450" t="s">
        <v>7677</v>
      </c>
      <c r="D3424" t="e">
        <f>VLOOKUP(C3424,'[1]2月'!$I$1:$I$65536,1,0)</f>
        <v>#N/A</v>
      </c>
      <c r="E3424" s="450">
        <v>18979863129</v>
      </c>
      <c r="F3424" s="450" t="s">
        <v>6492</v>
      </c>
      <c r="G3424" s="450" t="s">
        <v>6492</v>
      </c>
      <c r="H3424" s="450">
        <v>50</v>
      </c>
      <c r="I3424" s="450">
        <v>202608</v>
      </c>
      <c r="N3424" s="451"/>
      <c r="O3424" s="451"/>
      <c r="R3424" s="451"/>
      <c r="U3424" s="451"/>
      <c r="V3424" s="451"/>
    </row>
    <row r="3425" s="44" customFormat="1" spans="1:22">
      <c r="A3425" s="16">
        <v>3423</v>
      </c>
      <c r="B3425" s="450" t="s">
        <v>7678</v>
      </c>
      <c r="C3425" s="461" t="s">
        <v>7679</v>
      </c>
      <c r="D3425" t="e">
        <f>VLOOKUP(C3425,'[1]2月'!$I$1:$I$65536,1,0)</f>
        <v>#N/A</v>
      </c>
      <c r="E3425" s="450">
        <v>13916346316</v>
      </c>
      <c r="F3425" s="450" t="s">
        <v>6492</v>
      </c>
      <c r="G3425" s="450" t="s">
        <v>6492</v>
      </c>
      <c r="H3425" s="450">
        <v>50</v>
      </c>
      <c r="I3425" s="450">
        <v>202608</v>
      </c>
      <c r="N3425" s="451"/>
      <c r="O3425" s="451"/>
      <c r="R3425" s="451"/>
      <c r="U3425" s="451"/>
      <c r="V3425" s="451"/>
    </row>
    <row r="3426" s="44" customFormat="1" spans="1:22">
      <c r="A3426" s="16">
        <v>3424</v>
      </c>
      <c r="B3426" s="450" t="s">
        <v>7680</v>
      </c>
      <c r="C3426" s="450" t="s">
        <v>7681</v>
      </c>
      <c r="D3426" t="e">
        <f>VLOOKUP(C3426,'[1]2月'!$I$1:$I$65536,1,0)</f>
        <v>#N/A</v>
      </c>
      <c r="E3426" s="450">
        <v>18079882446</v>
      </c>
      <c r="F3426" s="450" t="s">
        <v>6492</v>
      </c>
      <c r="G3426" s="450" t="s">
        <v>6492</v>
      </c>
      <c r="H3426" s="450">
        <v>50</v>
      </c>
      <c r="I3426" s="450">
        <v>202608</v>
      </c>
      <c r="N3426" s="451"/>
      <c r="O3426" s="451"/>
      <c r="R3426" s="451"/>
      <c r="U3426" s="451"/>
      <c r="V3426" s="451"/>
    </row>
    <row r="3427" s="44" customFormat="1" spans="1:22">
      <c r="A3427" s="16">
        <v>3425</v>
      </c>
      <c r="B3427" s="450" t="s">
        <v>7682</v>
      </c>
      <c r="C3427" s="450" t="s">
        <v>7683</v>
      </c>
      <c r="D3427" t="e">
        <f>VLOOKUP(C3427,'[1]2月'!$I$1:$I$65536,1,0)</f>
        <v>#N/A</v>
      </c>
      <c r="E3427" s="450">
        <v>15079888359</v>
      </c>
      <c r="F3427" s="450" t="s">
        <v>6492</v>
      </c>
      <c r="G3427" s="450" t="s">
        <v>6492</v>
      </c>
      <c r="H3427" s="450">
        <v>50</v>
      </c>
      <c r="I3427" s="450">
        <v>202608</v>
      </c>
      <c r="N3427" s="451"/>
      <c r="O3427" s="451"/>
      <c r="R3427" s="451"/>
      <c r="U3427" s="451"/>
      <c r="V3427" s="451"/>
    </row>
    <row r="3428" s="44" customFormat="1" spans="1:22">
      <c r="A3428" s="16">
        <v>3426</v>
      </c>
      <c r="B3428" s="450" t="s">
        <v>7684</v>
      </c>
      <c r="C3428" s="450" t="s">
        <v>7685</v>
      </c>
      <c r="D3428" t="e">
        <f>VLOOKUP(C3428,'[1]2月'!$I$1:$I$65536,1,0)</f>
        <v>#N/A</v>
      </c>
      <c r="E3428" s="450">
        <v>18907987244</v>
      </c>
      <c r="F3428" s="450" t="s">
        <v>6492</v>
      </c>
      <c r="G3428" s="450" t="s">
        <v>6492</v>
      </c>
      <c r="H3428" s="450">
        <v>50</v>
      </c>
      <c r="I3428" s="450">
        <v>202608</v>
      </c>
      <c r="N3428" s="451"/>
      <c r="O3428" s="451"/>
      <c r="R3428" s="451"/>
      <c r="U3428" s="451"/>
      <c r="V3428" s="451"/>
    </row>
    <row r="3429" s="44" customFormat="1" spans="1:22">
      <c r="A3429" s="16">
        <v>3427</v>
      </c>
      <c r="B3429" s="450" t="s">
        <v>7686</v>
      </c>
      <c r="C3429" s="450" t="s">
        <v>7687</v>
      </c>
      <c r="D3429" t="e">
        <f>VLOOKUP(C3429,'[1]2月'!$I$1:$I$65536,1,0)</f>
        <v>#N/A</v>
      </c>
      <c r="E3429" s="450">
        <v>15179801339</v>
      </c>
      <c r="F3429" s="450" t="s">
        <v>6492</v>
      </c>
      <c r="G3429" s="450" t="s">
        <v>6492</v>
      </c>
      <c r="H3429" s="450">
        <v>50</v>
      </c>
      <c r="I3429" s="450">
        <v>202608</v>
      </c>
      <c r="N3429" s="451"/>
      <c r="O3429" s="451"/>
      <c r="R3429" s="451"/>
      <c r="U3429" s="451"/>
      <c r="V3429" s="451"/>
    </row>
    <row r="3430" s="44" customFormat="1" spans="1:22">
      <c r="A3430" s="16">
        <v>3428</v>
      </c>
      <c r="B3430" s="450" t="s">
        <v>7688</v>
      </c>
      <c r="C3430" s="450" t="s">
        <v>7689</v>
      </c>
      <c r="D3430" t="e">
        <f>VLOOKUP(C3430,'[1]2月'!$I$1:$I$65536,1,0)</f>
        <v>#N/A</v>
      </c>
      <c r="E3430" s="450">
        <v>15179863833</v>
      </c>
      <c r="F3430" s="450" t="s">
        <v>6492</v>
      </c>
      <c r="G3430" s="450" t="s">
        <v>6492</v>
      </c>
      <c r="H3430" s="450">
        <v>50</v>
      </c>
      <c r="I3430" s="450">
        <v>202608</v>
      </c>
      <c r="N3430" s="451"/>
      <c r="O3430" s="451"/>
      <c r="R3430" s="451"/>
      <c r="U3430" s="451"/>
      <c r="V3430" s="451"/>
    </row>
    <row r="3431" s="44" customFormat="1" spans="1:22">
      <c r="A3431" s="16">
        <v>3429</v>
      </c>
      <c r="B3431" s="450" t="s">
        <v>7690</v>
      </c>
      <c r="C3431" s="450" t="s">
        <v>7691</v>
      </c>
      <c r="D3431" t="e">
        <f>VLOOKUP(C3431,'[1]2月'!$I$1:$I$65536,1,0)</f>
        <v>#N/A</v>
      </c>
      <c r="E3431" s="450">
        <v>13155767754</v>
      </c>
      <c r="F3431" s="450" t="s">
        <v>6492</v>
      </c>
      <c r="G3431" s="450" t="s">
        <v>6492</v>
      </c>
      <c r="H3431" s="450">
        <v>50</v>
      </c>
      <c r="I3431" s="450">
        <v>202608</v>
      </c>
      <c r="N3431" s="451"/>
      <c r="O3431" s="451"/>
      <c r="R3431" s="451"/>
      <c r="U3431" s="451"/>
      <c r="V3431" s="451"/>
    </row>
    <row r="3432" s="44" customFormat="1" spans="1:22">
      <c r="A3432" s="16">
        <v>3430</v>
      </c>
      <c r="B3432" s="450" t="s">
        <v>7692</v>
      </c>
      <c r="C3432" s="450" t="s">
        <v>7693</v>
      </c>
      <c r="D3432" t="e">
        <f>VLOOKUP(C3432,'[1]2月'!$I$1:$I$65536,1,0)</f>
        <v>#N/A</v>
      </c>
      <c r="E3432" s="450">
        <v>15079898116</v>
      </c>
      <c r="F3432" s="450" t="s">
        <v>6492</v>
      </c>
      <c r="G3432" s="450" t="s">
        <v>6492</v>
      </c>
      <c r="H3432" s="450">
        <v>50</v>
      </c>
      <c r="I3432" s="450">
        <v>202608</v>
      </c>
      <c r="N3432" s="451"/>
      <c r="O3432" s="451"/>
      <c r="R3432" s="451"/>
      <c r="U3432" s="451"/>
      <c r="V3432" s="451"/>
    </row>
    <row r="3433" s="44" customFormat="1" spans="1:22">
      <c r="A3433" s="16">
        <v>3431</v>
      </c>
      <c r="B3433" s="450" t="s">
        <v>7694</v>
      </c>
      <c r="C3433" s="450" t="s">
        <v>7695</v>
      </c>
      <c r="D3433" t="e">
        <f>VLOOKUP(C3433,'[1]2月'!$I$1:$I$65536,1,0)</f>
        <v>#N/A</v>
      </c>
      <c r="E3433" s="450">
        <v>13979869667</v>
      </c>
      <c r="F3433" s="450" t="s">
        <v>6492</v>
      </c>
      <c r="G3433" s="450" t="s">
        <v>6492</v>
      </c>
      <c r="H3433" s="450">
        <v>50</v>
      </c>
      <c r="I3433" s="450">
        <v>202608</v>
      </c>
      <c r="N3433" s="451"/>
      <c r="O3433" s="451"/>
      <c r="R3433" s="451"/>
      <c r="U3433" s="451"/>
      <c r="V3433" s="451"/>
    </row>
    <row r="3434" s="44" customFormat="1" spans="1:22">
      <c r="A3434" s="16">
        <v>3432</v>
      </c>
      <c r="B3434" s="450" t="s">
        <v>7696</v>
      </c>
      <c r="C3434" s="450" t="s">
        <v>7697</v>
      </c>
      <c r="D3434" t="e">
        <f>VLOOKUP(C3434,'[1]2月'!$I$1:$I$65536,1,0)</f>
        <v>#N/A</v>
      </c>
      <c r="E3434" s="450">
        <v>13979885310</v>
      </c>
      <c r="F3434" s="450" t="s">
        <v>6492</v>
      </c>
      <c r="G3434" s="450" t="s">
        <v>6492</v>
      </c>
      <c r="H3434" s="450">
        <v>50</v>
      </c>
      <c r="I3434" s="450">
        <v>202608</v>
      </c>
      <c r="N3434" s="451"/>
      <c r="O3434" s="451"/>
      <c r="R3434" s="451"/>
      <c r="U3434" s="451"/>
      <c r="V3434" s="451"/>
    </row>
    <row r="3435" s="44" customFormat="1" spans="1:22">
      <c r="A3435" s="16">
        <v>3433</v>
      </c>
      <c r="B3435" s="279" t="s">
        <v>7698</v>
      </c>
      <c r="C3435" s="461" t="s">
        <v>7699</v>
      </c>
      <c r="D3435" t="e">
        <f>VLOOKUP(C3435,'[1]2月'!$I$1:$I$65536,1,0)</f>
        <v>#N/A</v>
      </c>
      <c r="E3435" s="450">
        <v>15179873133</v>
      </c>
      <c r="F3435" s="450" t="s">
        <v>6492</v>
      </c>
      <c r="G3435" s="450" t="s">
        <v>6492</v>
      </c>
      <c r="H3435" s="450">
        <v>50</v>
      </c>
      <c r="I3435" s="450">
        <v>202608</v>
      </c>
      <c r="N3435" s="451"/>
      <c r="O3435" s="451"/>
      <c r="R3435" s="451"/>
      <c r="U3435" s="451"/>
      <c r="V3435" s="451"/>
    </row>
    <row r="3436" s="44" customFormat="1" spans="1:22">
      <c r="A3436" s="16">
        <v>3434</v>
      </c>
      <c r="B3436" s="279" t="s">
        <v>7700</v>
      </c>
      <c r="C3436" s="461" t="s">
        <v>7701</v>
      </c>
      <c r="D3436" t="e">
        <f>VLOOKUP(C3436,'[1]2月'!$I$1:$I$65536,1,0)</f>
        <v>#N/A</v>
      </c>
      <c r="E3436" s="450">
        <v>13576407771</v>
      </c>
      <c r="F3436" s="450" t="s">
        <v>6492</v>
      </c>
      <c r="G3436" s="450" t="s">
        <v>6492</v>
      </c>
      <c r="H3436" s="450">
        <v>50</v>
      </c>
      <c r="I3436" s="450">
        <v>202608</v>
      </c>
      <c r="N3436" s="451"/>
      <c r="O3436" s="451"/>
      <c r="R3436" s="451"/>
      <c r="U3436" s="451"/>
      <c r="V3436" s="451"/>
    </row>
    <row r="3437" s="44" customFormat="1" spans="1:22">
      <c r="A3437" s="16">
        <v>3435</v>
      </c>
      <c r="B3437" s="279" t="s">
        <v>7702</v>
      </c>
      <c r="C3437" s="461" t="s">
        <v>7703</v>
      </c>
      <c r="D3437" t="e">
        <f>VLOOKUP(C3437,'[1]2月'!$I$1:$I$65536,1,0)</f>
        <v>#N/A</v>
      </c>
      <c r="E3437" s="450">
        <v>13979877794</v>
      </c>
      <c r="F3437" s="450" t="s">
        <v>6492</v>
      </c>
      <c r="G3437" s="450" t="s">
        <v>6492</v>
      </c>
      <c r="H3437" s="450">
        <v>50</v>
      </c>
      <c r="I3437" s="450">
        <v>202608</v>
      </c>
      <c r="N3437" s="451"/>
      <c r="O3437" s="451"/>
      <c r="R3437" s="451"/>
      <c r="U3437" s="451"/>
      <c r="V3437" s="451"/>
    </row>
    <row r="3438" s="44" customFormat="1" spans="1:22">
      <c r="A3438" s="16">
        <v>3436</v>
      </c>
      <c r="B3438" s="279" t="s">
        <v>7704</v>
      </c>
      <c r="C3438" s="461" t="s">
        <v>7705</v>
      </c>
      <c r="D3438" t="e">
        <f>VLOOKUP(C3438,'[1]2月'!$I$1:$I$65536,1,0)</f>
        <v>#N/A</v>
      </c>
      <c r="E3438" s="450">
        <v>13774668832</v>
      </c>
      <c r="F3438" s="450" t="s">
        <v>6492</v>
      </c>
      <c r="G3438" s="450" t="s">
        <v>6492</v>
      </c>
      <c r="H3438" s="450">
        <v>50</v>
      </c>
      <c r="I3438" s="450">
        <v>202608</v>
      </c>
      <c r="N3438" s="451"/>
      <c r="O3438" s="451"/>
      <c r="R3438" s="451"/>
      <c r="U3438" s="451"/>
      <c r="V3438" s="451"/>
    </row>
    <row r="3439" s="44" customFormat="1" spans="1:22">
      <c r="A3439" s="16">
        <v>3437</v>
      </c>
      <c r="B3439" s="279" t="s">
        <v>7706</v>
      </c>
      <c r="C3439" s="461" t="s">
        <v>7707</v>
      </c>
      <c r="D3439" t="e">
        <f>VLOOKUP(C3439,'[1]2月'!$I$1:$I$65536,1,0)</f>
        <v>#N/A</v>
      </c>
      <c r="E3439" s="450">
        <v>18322806727</v>
      </c>
      <c r="F3439" s="450" t="s">
        <v>6492</v>
      </c>
      <c r="G3439" s="450" t="s">
        <v>6492</v>
      </c>
      <c r="H3439" s="450">
        <v>50</v>
      </c>
      <c r="I3439" s="450">
        <v>202608</v>
      </c>
      <c r="N3439" s="451"/>
      <c r="O3439" s="451"/>
      <c r="R3439" s="451"/>
      <c r="U3439" s="451"/>
      <c r="V3439" s="451"/>
    </row>
    <row r="3440" s="44" customFormat="1" spans="1:22">
      <c r="A3440" s="16">
        <v>3438</v>
      </c>
      <c r="B3440" s="279" t="s">
        <v>7708</v>
      </c>
      <c r="C3440" s="461" t="s">
        <v>7709</v>
      </c>
      <c r="D3440" t="e">
        <f>VLOOKUP(C3440,'[1]2月'!$I$1:$I$65536,1,0)</f>
        <v>#N/A</v>
      </c>
      <c r="E3440" s="450">
        <v>13879880213</v>
      </c>
      <c r="F3440" s="450" t="s">
        <v>6492</v>
      </c>
      <c r="G3440" s="450" t="s">
        <v>6492</v>
      </c>
      <c r="H3440" s="450">
        <v>50</v>
      </c>
      <c r="I3440" s="450">
        <v>202608</v>
      </c>
      <c r="N3440" s="451"/>
      <c r="O3440" s="451"/>
      <c r="R3440" s="451"/>
      <c r="U3440" s="451"/>
      <c r="V3440" s="451"/>
    </row>
    <row r="3441" s="44" customFormat="1" spans="1:22">
      <c r="A3441" s="16">
        <v>3439</v>
      </c>
      <c r="B3441" s="279" t="s">
        <v>7710</v>
      </c>
      <c r="C3441" s="461" t="s">
        <v>7711</v>
      </c>
      <c r="D3441" t="e">
        <f>VLOOKUP(C3441,'[1]2月'!$I$1:$I$65536,1,0)</f>
        <v>#N/A</v>
      </c>
      <c r="E3441" s="450">
        <v>15770757175</v>
      </c>
      <c r="F3441" s="450" t="s">
        <v>6492</v>
      </c>
      <c r="G3441" s="450" t="s">
        <v>6492</v>
      </c>
      <c r="H3441" s="450">
        <v>50</v>
      </c>
      <c r="I3441" s="450">
        <v>202608</v>
      </c>
      <c r="N3441" s="451"/>
      <c r="O3441" s="451"/>
      <c r="R3441" s="451"/>
      <c r="U3441" s="451"/>
      <c r="V3441" s="451"/>
    </row>
    <row r="3442" s="44" customFormat="1" spans="1:22">
      <c r="A3442" s="16">
        <v>3440</v>
      </c>
      <c r="B3442" s="279" t="s">
        <v>7712</v>
      </c>
      <c r="C3442" s="461" t="s">
        <v>7713</v>
      </c>
      <c r="D3442" t="e">
        <f>VLOOKUP(C3442,'[1]2月'!$I$1:$I$65536,1,0)</f>
        <v>#N/A</v>
      </c>
      <c r="E3442" s="450">
        <v>18179897067</v>
      </c>
      <c r="F3442" s="450" t="s">
        <v>6492</v>
      </c>
      <c r="G3442" s="450" t="s">
        <v>6492</v>
      </c>
      <c r="H3442" s="450">
        <v>50</v>
      </c>
      <c r="I3442" s="450">
        <v>202608</v>
      </c>
      <c r="N3442" s="451"/>
      <c r="O3442" s="451"/>
      <c r="R3442" s="451"/>
      <c r="U3442" s="451"/>
      <c r="V3442" s="451"/>
    </row>
    <row r="3443" s="44" customFormat="1" spans="1:22">
      <c r="A3443" s="16">
        <v>3441</v>
      </c>
      <c r="B3443" s="279" t="s">
        <v>7714</v>
      </c>
      <c r="C3443" s="279" t="s">
        <v>7715</v>
      </c>
      <c r="D3443" t="e">
        <f>VLOOKUP(C3443,'[1]2月'!$I$1:$I$65536,1,0)</f>
        <v>#N/A</v>
      </c>
      <c r="E3443" s="450">
        <v>15179810113</v>
      </c>
      <c r="F3443" s="450" t="s">
        <v>6492</v>
      </c>
      <c r="G3443" s="450" t="s">
        <v>6492</v>
      </c>
      <c r="H3443" s="450">
        <v>50</v>
      </c>
      <c r="I3443" s="450">
        <v>202608</v>
      </c>
      <c r="N3443" s="451"/>
      <c r="O3443" s="451"/>
      <c r="R3443" s="451"/>
      <c r="U3443" s="451"/>
      <c r="V3443" s="451"/>
    </row>
    <row r="3444" s="44" customFormat="1" spans="1:22">
      <c r="A3444" s="16">
        <v>3442</v>
      </c>
      <c r="B3444" s="279" t="s">
        <v>7716</v>
      </c>
      <c r="C3444" s="279" t="s">
        <v>7717</v>
      </c>
      <c r="D3444" t="e">
        <f>VLOOKUP(C3444,'[1]2月'!$I$1:$I$65536,1,0)</f>
        <v>#N/A</v>
      </c>
      <c r="E3444" s="450">
        <v>18979839209</v>
      </c>
      <c r="F3444" s="450" t="s">
        <v>6492</v>
      </c>
      <c r="G3444" s="450" t="s">
        <v>6492</v>
      </c>
      <c r="H3444" s="450">
        <v>50</v>
      </c>
      <c r="I3444" s="450">
        <v>202608</v>
      </c>
      <c r="N3444" s="451"/>
      <c r="O3444" s="451"/>
      <c r="R3444" s="451"/>
      <c r="U3444" s="451"/>
      <c r="V3444" s="451"/>
    </row>
    <row r="3445" s="44" customFormat="1" spans="1:22">
      <c r="A3445" s="16">
        <v>3443</v>
      </c>
      <c r="B3445" s="279" t="s">
        <v>7718</v>
      </c>
      <c r="C3445" s="279" t="s">
        <v>7719</v>
      </c>
      <c r="D3445" t="e">
        <f>VLOOKUP(C3445,'[1]2月'!$I$1:$I$65536,1,0)</f>
        <v>#N/A</v>
      </c>
      <c r="E3445" s="450">
        <v>13319379115</v>
      </c>
      <c r="F3445" s="450" t="s">
        <v>6492</v>
      </c>
      <c r="G3445" s="450" t="s">
        <v>6492</v>
      </c>
      <c r="H3445" s="450">
        <v>50</v>
      </c>
      <c r="I3445" s="450">
        <v>202608</v>
      </c>
      <c r="N3445" s="451"/>
      <c r="O3445" s="451"/>
      <c r="R3445" s="451"/>
      <c r="U3445" s="451"/>
      <c r="V3445" s="451"/>
    </row>
    <row r="3446" s="44" customFormat="1" spans="1:22">
      <c r="A3446" s="16">
        <v>3444</v>
      </c>
      <c r="B3446" s="279" t="s">
        <v>7720</v>
      </c>
      <c r="C3446" s="461" t="s">
        <v>7721</v>
      </c>
      <c r="D3446" t="e">
        <f>VLOOKUP(C3446,'[1]2月'!$I$1:$I$65536,1,0)</f>
        <v>#N/A</v>
      </c>
      <c r="E3446" s="450">
        <v>13517987017</v>
      </c>
      <c r="F3446" s="450" t="s">
        <v>6492</v>
      </c>
      <c r="G3446" s="450" t="s">
        <v>6492</v>
      </c>
      <c r="H3446" s="450">
        <v>50</v>
      </c>
      <c r="I3446" s="450">
        <v>202608</v>
      </c>
      <c r="N3446" s="451"/>
      <c r="O3446" s="451"/>
      <c r="R3446" s="451"/>
      <c r="U3446" s="451"/>
      <c r="V3446" s="451"/>
    </row>
    <row r="3447" s="44" customFormat="1" spans="1:22">
      <c r="A3447" s="16">
        <v>3445</v>
      </c>
      <c r="B3447" s="279" t="s">
        <v>7722</v>
      </c>
      <c r="C3447" s="461" t="s">
        <v>7723</v>
      </c>
      <c r="D3447" t="e">
        <f>VLOOKUP(C3447,'[1]2月'!$I$1:$I$65536,1,0)</f>
        <v>#N/A</v>
      </c>
      <c r="E3447" s="450">
        <v>18007983826</v>
      </c>
      <c r="F3447" s="450" t="s">
        <v>6492</v>
      </c>
      <c r="G3447" s="450" t="s">
        <v>6492</v>
      </c>
      <c r="H3447" s="450">
        <v>50</v>
      </c>
      <c r="I3447" s="450">
        <v>202608</v>
      </c>
      <c r="N3447" s="451"/>
      <c r="O3447" s="451"/>
      <c r="R3447" s="451"/>
      <c r="U3447" s="451"/>
      <c r="V3447" s="451"/>
    </row>
    <row r="3448" s="44" customFormat="1" spans="1:22">
      <c r="A3448" s="16">
        <v>3446</v>
      </c>
      <c r="B3448" s="279" t="s">
        <v>7724</v>
      </c>
      <c r="C3448" s="461" t="s">
        <v>7725</v>
      </c>
      <c r="D3448" t="e">
        <f>VLOOKUP(C3448,'[1]2月'!$I$1:$I$65536,1,0)</f>
        <v>#N/A</v>
      </c>
      <c r="E3448" s="450">
        <v>18279880002</v>
      </c>
      <c r="F3448" s="450" t="s">
        <v>6492</v>
      </c>
      <c r="G3448" s="450" t="s">
        <v>6492</v>
      </c>
      <c r="H3448" s="450">
        <v>50</v>
      </c>
      <c r="I3448" s="450">
        <v>202608</v>
      </c>
      <c r="N3448" s="451"/>
      <c r="O3448" s="451"/>
      <c r="R3448" s="451"/>
      <c r="U3448" s="451"/>
      <c r="V3448" s="451"/>
    </row>
    <row r="3449" s="44" customFormat="1" spans="1:22">
      <c r="A3449" s="16">
        <v>3447</v>
      </c>
      <c r="B3449" s="279" t="s">
        <v>7726</v>
      </c>
      <c r="C3449" s="461" t="s">
        <v>7727</v>
      </c>
      <c r="D3449" t="e">
        <f>VLOOKUP(C3449,'[1]2月'!$I$1:$I$65536,1,0)</f>
        <v>#N/A</v>
      </c>
      <c r="E3449" s="450">
        <v>13576407980</v>
      </c>
      <c r="F3449" s="450" t="s">
        <v>6492</v>
      </c>
      <c r="G3449" s="450" t="s">
        <v>6492</v>
      </c>
      <c r="H3449" s="450">
        <v>50</v>
      </c>
      <c r="I3449" s="450">
        <v>202608</v>
      </c>
      <c r="N3449" s="451"/>
      <c r="O3449" s="451"/>
      <c r="R3449" s="451"/>
      <c r="U3449" s="451"/>
      <c r="V3449" s="451"/>
    </row>
    <row r="3450" s="44" customFormat="1" spans="1:22">
      <c r="A3450" s="16">
        <v>3448</v>
      </c>
      <c r="B3450" s="279" t="s">
        <v>7728</v>
      </c>
      <c r="C3450" s="461" t="s">
        <v>7729</v>
      </c>
      <c r="D3450" t="e">
        <f>VLOOKUP(C3450,'[1]2月'!$I$1:$I$65536,1,0)</f>
        <v>#N/A</v>
      </c>
      <c r="E3450" s="450">
        <v>18779833361</v>
      </c>
      <c r="F3450" s="450" t="s">
        <v>6492</v>
      </c>
      <c r="G3450" s="450" t="s">
        <v>6492</v>
      </c>
      <c r="H3450" s="450">
        <v>50</v>
      </c>
      <c r="I3450" s="450">
        <v>202608</v>
      </c>
      <c r="N3450" s="451"/>
      <c r="O3450" s="451"/>
      <c r="R3450" s="451"/>
      <c r="U3450" s="451"/>
      <c r="V3450" s="451"/>
    </row>
    <row r="3451" s="44" customFormat="1" spans="1:22">
      <c r="A3451" s="16">
        <v>3449</v>
      </c>
      <c r="B3451" s="279" t="s">
        <v>7730</v>
      </c>
      <c r="C3451" s="461" t="s">
        <v>7731</v>
      </c>
      <c r="D3451" t="e">
        <f>VLOOKUP(C3451,'[1]2月'!$I$1:$I$65536,1,0)</f>
        <v>#N/A</v>
      </c>
      <c r="E3451" s="450">
        <v>13979867672</v>
      </c>
      <c r="F3451" s="450" t="s">
        <v>6492</v>
      </c>
      <c r="G3451" s="450" t="s">
        <v>6492</v>
      </c>
      <c r="H3451" s="450">
        <v>50</v>
      </c>
      <c r="I3451" s="450">
        <v>202608</v>
      </c>
      <c r="N3451" s="451"/>
      <c r="O3451" s="451"/>
      <c r="R3451" s="451"/>
      <c r="U3451" s="451"/>
      <c r="V3451" s="451"/>
    </row>
    <row r="3452" s="44" customFormat="1" spans="1:22">
      <c r="A3452" s="16">
        <v>3450</v>
      </c>
      <c r="B3452" s="279" t="s">
        <v>7732</v>
      </c>
      <c r="C3452" s="279" t="s">
        <v>7733</v>
      </c>
      <c r="D3452" t="e">
        <f>VLOOKUP(C3452,'[1]2月'!$I$1:$I$65536,1,0)</f>
        <v>#N/A</v>
      </c>
      <c r="E3452" s="450">
        <v>13767901776</v>
      </c>
      <c r="F3452" s="450" t="s">
        <v>6492</v>
      </c>
      <c r="G3452" s="450" t="s">
        <v>6492</v>
      </c>
      <c r="H3452" s="450">
        <v>50</v>
      </c>
      <c r="I3452" s="450">
        <v>202608</v>
      </c>
      <c r="N3452" s="451"/>
      <c r="O3452" s="451"/>
      <c r="R3452" s="451"/>
      <c r="U3452" s="451"/>
      <c r="V3452" s="451"/>
    </row>
    <row r="3453" s="44" customFormat="1" spans="1:22">
      <c r="A3453" s="16">
        <v>3451</v>
      </c>
      <c r="B3453" s="279" t="s">
        <v>7734</v>
      </c>
      <c r="C3453" s="279" t="s">
        <v>7735</v>
      </c>
      <c r="D3453" t="e">
        <f>VLOOKUP(C3453,'[1]2月'!$I$1:$I$65536,1,0)</f>
        <v>#N/A</v>
      </c>
      <c r="E3453" s="450">
        <v>13117982653</v>
      </c>
      <c r="F3453" s="450" t="s">
        <v>6492</v>
      </c>
      <c r="G3453" s="450" t="s">
        <v>6492</v>
      </c>
      <c r="H3453" s="450">
        <v>50</v>
      </c>
      <c r="I3453" s="450">
        <v>202608</v>
      </c>
      <c r="N3453" s="451"/>
      <c r="O3453" s="451"/>
      <c r="R3453" s="451"/>
      <c r="U3453" s="451"/>
      <c r="V3453" s="451"/>
    </row>
    <row r="3454" s="44" customFormat="1" spans="1:22">
      <c r="A3454" s="16">
        <v>3452</v>
      </c>
      <c r="B3454" s="279" t="s">
        <v>7736</v>
      </c>
      <c r="C3454" s="279" t="s">
        <v>7737</v>
      </c>
      <c r="D3454" t="e">
        <f>VLOOKUP(C3454,'[1]2月'!$I$1:$I$65536,1,0)</f>
        <v>#N/A</v>
      </c>
      <c r="E3454" s="450">
        <v>18179819636</v>
      </c>
      <c r="F3454" s="450" t="s">
        <v>6492</v>
      </c>
      <c r="G3454" s="450" t="s">
        <v>6492</v>
      </c>
      <c r="H3454" s="450">
        <v>50</v>
      </c>
      <c r="I3454" s="450">
        <v>202608</v>
      </c>
      <c r="N3454" s="451"/>
      <c r="O3454" s="451"/>
      <c r="R3454" s="451"/>
      <c r="U3454" s="451"/>
      <c r="V3454" s="451"/>
    </row>
    <row r="3455" s="44" customFormat="1" spans="1:22">
      <c r="A3455" s="16">
        <v>3453</v>
      </c>
      <c r="B3455" s="279" t="s">
        <v>5685</v>
      </c>
      <c r="C3455" s="279" t="s">
        <v>7738</v>
      </c>
      <c r="D3455" t="e">
        <f>VLOOKUP(C3455,'[1]2月'!$I$1:$I$65536,1,0)</f>
        <v>#N/A</v>
      </c>
      <c r="E3455" s="450">
        <v>13397981587</v>
      </c>
      <c r="F3455" s="450" t="s">
        <v>6492</v>
      </c>
      <c r="G3455" s="450" t="s">
        <v>6492</v>
      </c>
      <c r="H3455" s="450">
        <v>50</v>
      </c>
      <c r="I3455" s="450">
        <v>202608</v>
      </c>
      <c r="N3455" s="451"/>
      <c r="O3455" s="451"/>
      <c r="R3455" s="451"/>
      <c r="U3455" s="451"/>
      <c r="V3455" s="451"/>
    </row>
    <row r="3456" s="44" customFormat="1" spans="1:22">
      <c r="A3456" s="16">
        <v>3454</v>
      </c>
      <c r="B3456" s="279" t="s">
        <v>7739</v>
      </c>
      <c r="C3456" s="279" t="s">
        <v>7740</v>
      </c>
      <c r="D3456" t="e">
        <f>VLOOKUP(C3456,'[1]2月'!$I$1:$I$65536,1,0)</f>
        <v>#N/A</v>
      </c>
      <c r="E3456" s="450">
        <v>13576417187</v>
      </c>
      <c r="F3456" s="450" t="s">
        <v>6492</v>
      </c>
      <c r="G3456" s="450" t="s">
        <v>6492</v>
      </c>
      <c r="H3456" s="450">
        <v>50</v>
      </c>
      <c r="I3456" s="450">
        <v>202608</v>
      </c>
      <c r="N3456" s="451"/>
      <c r="O3456" s="451"/>
      <c r="R3456" s="451"/>
      <c r="U3456" s="451"/>
      <c r="V3456" s="451"/>
    </row>
    <row r="3457" s="44" customFormat="1" spans="1:22">
      <c r="A3457" s="16">
        <v>3455</v>
      </c>
      <c r="B3457" s="279" t="s">
        <v>7741</v>
      </c>
      <c r="C3457" s="279" t="s">
        <v>7742</v>
      </c>
      <c r="D3457" t="e">
        <f>VLOOKUP(C3457,'[1]2月'!$I$1:$I$65536,1,0)</f>
        <v>#N/A</v>
      </c>
      <c r="E3457" s="450">
        <v>13407986177</v>
      </c>
      <c r="F3457" s="450" t="s">
        <v>6492</v>
      </c>
      <c r="G3457" s="450" t="s">
        <v>6492</v>
      </c>
      <c r="H3457" s="450">
        <v>50</v>
      </c>
      <c r="I3457" s="450">
        <v>202608</v>
      </c>
      <c r="N3457" s="451"/>
      <c r="O3457" s="451"/>
      <c r="R3457" s="451"/>
      <c r="U3457" s="451"/>
      <c r="V3457" s="451"/>
    </row>
    <row r="3458" s="44" customFormat="1" spans="1:22">
      <c r="A3458" s="16">
        <v>3456</v>
      </c>
      <c r="B3458" s="279" t="s">
        <v>7743</v>
      </c>
      <c r="C3458" s="279" t="s">
        <v>7744</v>
      </c>
      <c r="D3458" t="e">
        <f>VLOOKUP(C3458,'[1]2月'!$I$1:$I$65536,1,0)</f>
        <v>#N/A</v>
      </c>
      <c r="E3458" s="450">
        <v>13979866896</v>
      </c>
      <c r="F3458" s="450" t="s">
        <v>6492</v>
      </c>
      <c r="G3458" s="450" t="s">
        <v>6492</v>
      </c>
      <c r="H3458" s="450">
        <v>50</v>
      </c>
      <c r="I3458" s="450">
        <v>202608</v>
      </c>
      <c r="N3458" s="451"/>
      <c r="O3458" s="451"/>
      <c r="R3458" s="451"/>
      <c r="U3458" s="451"/>
      <c r="V3458" s="451"/>
    </row>
    <row r="3459" s="44" customFormat="1" spans="1:22">
      <c r="A3459" s="16">
        <v>3457</v>
      </c>
      <c r="B3459" s="279" t="s">
        <v>7745</v>
      </c>
      <c r="C3459" s="279" t="s">
        <v>7746</v>
      </c>
      <c r="D3459" t="e">
        <f>VLOOKUP(C3459,'[1]2月'!$I$1:$I$65536,1,0)</f>
        <v>#N/A</v>
      </c>
      <c r="E3459" s="450">
        <v>18797985213</v>
      </c>
      <c r="F3459" s="450" t="s">
        <v>6492</v>
      </c>
      <c r="G3459" s="450" t="s">
        <v>6492</v>
      </c>
      <c r="H3459" s="450">
        <v>50</v>
      </c>
      <c r="I3459" s="450">
        <v>202608</v>
      </c>
      <c r="N3459" s="451"/>
      <c r="O3459" s="451"/>
      <c r="R3459" s="451"/>
      <c r="U3459" s="451"/>
      <c r="V3459" s="451"/>
    </row>
    <row r="3460" s="44" customFormat="1" spans="1:22">
      <c r="A3460" s="16">
        <v>3458</v>
      </c>
      <c r="B3460" s="279" t="s">
        <v>7747</v>
      </c>
      <c r="C3460" s="728" t="s">
        <v>7748</v>
      </c>
      <c r="D3460" t="e">
        <f>VLOOKUP(C3460,'[1]2月'!$I$1:$I$65536,1,0)</f>
        <v>#N/A</v>
      </c>
      <c r="E3460" s="450">
        <v>13687986591</v>
      </c>
      <c r="F3460" s="450" t="s">
        <v>6492</v>
      </c>
      <c r="G3460" s="450" t="s">
        <v>6492</v>
      </c>
      <c r="H3460" s="450">
        <v>50</v>
      </c>
      <c r="I3460" s="450">
        <v>202608</v>
      </c>
      <c r="N3460" s="451"/>
      <c r="O3460" s="451"/>
      <c r="R3460" s="451"/>
      <c r="U3460" s="451"/>
      <c r="V3460" s="451"/>
    </row>
    <row r="3461" s="44" customFormat="1" spans="1:22">
      <c r="A3461" s="16">
        <v>3459</v>
      </c>
      <c r="B3461" s="279" t="s">
        <v>7749</v>
      </c>
      <c r="C3461" s="728" t="s">
        <v>7750</v>
      </c>
      <c r="D3461" t="e">
        <f>VLOOKUP(C3461,'[1]2月'!$I$1:$I$65536,1,0)</f>
        <v>#N/A</v>
      </c>
      <c r="E3461" s="450">
        <v>13684880635</v>
      </c>
      <c r="F3461" s="450" t="s">
        <v>6492</v>
      </c>
      <c r="G3461" s="450" t="s">
        <v>6492</v>
      </c>
      <c r="H3461" s="450">
        <v>50</v>
      </c>
      <c r="I3461" s="450">
        <v>202608</v>
      </c>
      <c r="N3461" s="451"/>
      <c r="O3461" s="451"/>
      <c r="R3461" s="451"/>
      <c r="U3461" s="451"/>
      <c r="V3461" s="451"/>
    </row>
    <row r="3462" s="44" customFormat="1" spans="1:22">
      <c r="A3462" s="16">
        <v>3460</v>
      </c>
      <c r="B3462" s="279" t="s">
        <v>7751</v>
      </c>
      <c r="C3462" s="279" t="s">
        <v>7752</v>
      </c>
      <c r="D3462" t="e">
        <f>VLOOKUP(C3462,'[1]2月'!$I$1:$I$65536,1,0)</f>
        <v>#N/A</v>
      </c>
      <c r="E3462" s="450">
        <v>13822827480</v>
      </c>
      <c r="F3462" s="450" t="s">
        <v>6492</v>
      </c>
      <c r="G3462" s="450" t="s">
        <v>6492</v>
      </c>
      <c r="H3462" s="450">
        <v>50</v>
      </c>
      <c r="I3462" s="450">
        <v>202608</v>
      </c>
      <c r="N3462" s="451"/>
      <c r="O3462" s="451"/>
      <c r="R3462" s="451"/>
      <c r="U3462" s="451"/>
      <c r="V3462" s="451"/>
    </row>
    <row r="3463" s="44" customFormat="1" spans="1:22">
      <c r="A3463" s="16">
        <v>3461</v>
      </c>
      <c r="B3463" s="279" t="s">
        <v>7753</v>
      </c>
      <c r="C3463" s="279" t="s">
        <v>7754</v>
      </c>
      <c r="D3463" t="e">
        <f>VLOOKUP(C3463,'[1]2月'!$I$1:$I$65536,1,0)</f>
        <v>#N/A</v>
      </c>
      <c r="E3463" s="450">
        <v>18807980606</v>
      </c>
      <c r="F3463" s="450" t="s">
        <v>6492</v>
      </c>
      <c r="G3463" s="450" t="s">
        <v>6492</v>
      </c>
      <c r="H3463" s="450">
        <v>50</v>
      </c>
      <c r="I3463" s="450">
        <v>202608</v>
      </c>
      <c r="N3463" s="451"/>
      <c r="O3463" s="451"/>
      <c r="R3463" s="451"/>
      <c r="U3463" s="451"/>
      <c r="V3463" s="451"/>
    </row>
    <row r="3464" s="44" customFormat="1" spans="1:22">
      <c r="A3464" s="16">
        <v>3462</v>
      </c>
      <c r="B3464" s="279" t="s">
        <v>7755</v>
      </c>
      <c r="C3464" s="279" t="s">
        <v>7756</v>
      </c>
      <c r="D3464" t="e">
        <f>VLOOKUP(C3464,'[1]2月'!$I$1:$I$65536,1,0)</f>
        <v>#N/A</v>
      </c>
      <c r="E3464" s="450">
        <v>13979805552</v>
      </c>
      <c r="F3464" s="450" t="s">
        <v>6492</v>
      </c>
      <c r="G3464" s="450" t="s">
        <v>6492</v>
      </c>
      <c r="H3464" s="450">
        <v>50</v>
      </c>
      <c r="I3464" s="450">
        <v>202608</v>
      </c>
      <c r="N3464" s="451"/>
      <c r="O3464" s="451"/>
      <c r="R3464" s="451"/>
      <c r="U3464" s="451"/>
      <c r="V3464" s="451"/>
    </row>
    <row r="3465" s="44" customFormat="1" spans="1:22">
      <c r="A3465" s="16">
        <v>3463</v>
      </c>
      <c r="B3465" s="279" t="s">
        <v>7757</v>
      </c>
      <c r="C3465" s="279" t="s">
        <v>7758</v>
      </c>
      <c r="D3465" t="e">
        <f>VLOOKUP(C3465,'[1]2月'!$I$1:$I$65536,1,0)</f>
        <v>#N/A</v>
      </c>
      <c r="E3465" s="450">
        <v>15170313209</v>
      </c>
      <c r="F3465" s="450" t="s">
        <v>6492</v>
      </c>
      <c r="G3465" s="450" t="s">
        <v>6492</v>
      </c>
      <c r="H3465" s="450">
        <v>50</v>
      </c>
      <c r="I3465" s="450">
        <v>202608</v>
      </c>
      <c r="N3465" s="451"/>
      <c r="O3465" s="451"/>
      <c r="R3465" s="451"/>
      <c r="U3465" s="451"/>
      <c r="V3465" s="451"/>
    </row>
    <row r="3466" s="44" customFormat="1" spans="1:22">
      <c r="A3466" s="16">
        <v>3464</v>
      </c>
      <c r="B3466" s="279" t="s">
        <v>7759</v>
      </c>
      <c r="C3466" s="279" t="s">
        <v>7760</v>
      </c>
      <c r="D3466" t="e">
        <f>VLOOKUP(C3466,'[1]2月'!$I$1:$I$65536,1,0)</f>
        <v>#N/A</v>
      </c>
      <c r="E3466" s="450">
        <v>15907988151</v>
      </c>
      <c r="F3466" s="450" t="s">
        <v>6492</v>
      </c>
      <c r="G3466" s="450" t="s">
        <v>6492</v>
      </c>
      <c r="H3466" s="450">
        <v>50</v>
      </c>
      <c r="I3466" s="450">
        <v>202608</v>
      </c>
      <c r="N3466" s="451"/>
      <c r="O3466" s="451"/>
      <c r="R3466" s="451"/>
      <c r="U3466" s="451"/>
      <c r="V3466" s="451"/>
    </row>
    <row r="3467" s="44" customFormat="1" spans="1:22">
      <c r="A3467" s="16">
        <v>3465</v>
      </c>
      <c r="B3467" s="279" t="s">
        <v>7761</v>
      </c>
      <c r="C3467" s="279" t="s">
        <v>7762</v>
      </c>
      <c r="D3467" t="e">
        <f>VLOOKUP(C3467,'[1]2月'!$I$1:$I$65536,1,0)</f>
        <v>#N/A</v>
      </c>
      <c r="E3467" s="450">
        <v>13319381307</v>
      </c>
      <c r="F3467" s="450" t="s">
        <v>6492</v>
      </c>
      <c r="G3467" s="450" t="s">
        <v>6492</v>
      </c>
      <c r="H3467" s="450">
        <v>50</v>
      </c>
      <c r="I3467" s="450">
        <v>202608</v>
      </c>
      <c r="N3467" s="451"/>
      <c r="O3467" s="451"/>
      <c r="R3467" s="451"/>
      <c r="U3467" s="451"/>
      <c r="V3467" s="451"/>
    </row>
    <row r="3468" s="44" customFormat="1" spans="1:22">
      <c r="A3468" s="16">
        <v>3466</v>
      </c>
      <c r="B3468" s="279" t="s">
        <v>7763</v>
      </c>
      <c r="C3468" s="279" t="s">
        <v>7764</v>
      </c>
      <c r="D3468" t="e">
        <f>VLOOKUP(C3468,'[1]2月'!$I$1:$I$65536,1,0)</f>
        <v>#N/A</v>
      </c>
      <c r="E3468" s="450">
        <v>19198393343</v>
      </c>
      <c r="F3468" s="450" t="s">
        <v>6492</v>
      </c>
      <c r="G3468" s="450" t="s">
        <v>6492</v>
      </c>
      <c r="H3468" s="450">
        <v>50</v>
      </c>
      <c r="I3468" s="450">
        <v>202608</v>
      </c>
      <c r="N3468" s="451"/>
      <c r="O3468" s="451"/>
      <c r="R3468" s="451"/>
      <c r="U3468" s="451"/>
      <c r="V3468" s="451"/>
    </row>
    <row r="3469" s="44" customFormat="1" spans="1:22">
      <c r="A3469" s="16">
        <v>3467</v>
      </c>
      <c r="B3469" s="279" t="s">
        <v>7765</v>
      </c>
      <c r="C3469" s="279" t="s">
        <v>7766</v>
      </c>
      <c r="D3469" t="e">
        <f>VLOOKUP(C3469,'[1]2月'!$I$1:$I$65536,1,0)</f>
        <v>#N/A</v>
      </c>
      <c r="E3469" s="450">
        <v>15079884024</v>
      </c>
      <c r="F3469" s="450" t="s">
        <v>6492</v>
      </c>
      <c r="G3469" s="450" t="s">
        <v>6492</v>
      </c>
      <c r="H3469" s="450">
        <v>50</v>
      </c>
      <c r="I3469" s="450">
        <v>202608</v>
      </c>
      <c r="N3469" s="451"/>
      <c r="O3469" s="451"/>
      <c r="R3469" s="451"/>
      <c r="U3469" s="451"/>
      <c r="V3469" s="451"/>
    </row>
    <row r="3470" s="44" customFormat="1" spans="1:22">
      <c r="A3470" s="16">
        <v>3468</v>
      </c>
      <c r="B3470" s="279" t="s">
        <v>7767</v>
      </c>
      <c r="C3470" s="728" t="s">
        <v>7768</v>
      </c>
      <c r="D3470" t="e">
        <f>VLOOKUP(C3470,'[1]2月'!$I$1:$I$65536,1,0)</f>
        <v>#N/A</v>
      </c>
      <c r="E3470" s="450">
        <v>13879833684</v>
      </c>
      <c r="F3470" s="450" t="s">
        <v>6492</v>
      </c>
      <c r="G3470" s="450" t="s">
        <v>6492</v>
      </c>
      <c r="H3470" s="450">
        <v>50</v>
      </c>
      <c r="I3470" s="450">
        <v>202608</v>
      </c>
      <c r="N3470" s="451"/>
      <c r="O3470" s="451"/>
      <c r="R3470" s="451"/>
      <c r="U3470" s="451"/>
      <c r="V3470" s="451"/>
    </row>
    <row r="3471" s="44" customFormat="1" spans="1:22">
      <c r="A3471" s="16">
        <v>3469</v>
      </c>
      <c r="B3471" s="279" t="s">
        <v>7769</v>
      </c>
      <c r="C3471" s="728" t="s">
        <v>7770</v>
      </c>
      <c r="D3471" t="e">
        <f>VLOOKUP(C3471,'[1]2月'!$I$1:$I$65536,1,0)</f>
        <v>#N/A</v>
      </c>
      <c r="E3471" s="450">
        <v>13879843972</v>
      </c>
      <c r="F3471" s="450" t="s">
        <v>6492</v>
      </c>
      <c r="G3471" s="450" t="s">
        <v>6492</v>
      </c>
      <c r="H3471" s="450">
        <v>50</v>
      </c>
      <c r="I3471" s="450">
        <v>202608</v>
      </c>
      <c r="N3471" s="451"/>
      <c r="O3471" s="451"/>
      <c r="R3471" s="451"/>
      <c r="U3471" s="451"/>
      <c r="V3471" s="451"/>
    </row>
    <row r="3472" s="44" customFormat="1" spans="1:22">
      <c r="A3472" s="16">
        <v>3470</v>
      </c>
      <c r="B3472" s="462" t="s">
        <v>7771</v>
      </c>
      <c r="C3472" s="462" t="s">
        <v>7772</v>
      </c>
      <c r="D3472" t="e">
        <f>VLOOKUP(C3472,'[1]2月'!$I$1:$I$65536,1,0)</f>
        <v>#N/A</v>
      </c>
      <c r="E3472" s="463">
        <v>18296836856</v>
      </c>
      <c r="F3472" s="464" t="s">
        <v>6492</v>
      </c>
      <c r="G3472" s="464" t="s">
        <v>6492</v>
      </c>
      <c r="H3472" s="464">
        <v>50</v>
      </c>
      <c r="I3472" s="464">
        <v>202608</v>
      </c>
      <c r="J3472" s="465"/>
      <c r="K3472" s="465"/>
      <c r="N3472" s="451"/>
      <c r="O3472" s="451"/>
      <c r="R3472" s="451"/>
      <c r="U3472" s="451"/>
      <c r="V3472" s="451"/>
    </row>
    <row r="3473" s="44" customFormat="1" spans="1:22">
      <c r="A3473" s="16">
        <v>3471</v>
      </c>
      <c r="B3473" s="462" t="s">
        <v>7773</v>
      </c>
      <c r="C3473" s="462" t="s">
        <v>7774</v>
      </c>
      <c r="D3473" t="e">
        <f>VLOOKUP(C3473,'[1]2月'!$I$1:$I$65536,1,0)</f>
        <v>#N/A</v>
      </c>
      <c r="E3473" s="463">
        <v>15879499734</v>
      </c>
      <c r="F3473" s="464" t="s">
        <v>6492</v>
      </c>
      <c r="G3473" s="464" t="s">
        <v>6492</v>
      </c>
      <c r="H3473" s="464">
        <v>50</v>
      </c>
      <c r="I3473" s="464">
        <v>202608</v>
      </c>
      <c r="J3473" s="465"/>
      <c r="K3473" s="465"/>
      <c r="N3473" s="451"/>
      <c r="O3473" s="451"/>
      <c r="R3473" s="451"/>
      <c r="U3473" s="451"/>
      <c r="V3473" s="451"/>
    </row>
    <row r="3474" s="44" customFormat="1" spans="1:22">
      <c r="A3474" s="16">
        <v>3472</v>
      </c>
      <c r="B3474" s="462" t="s">
        <v>7775</v>
      </c>
      <c r="C3474" s="749" t="s">
        <v>7776</v>
      </c>
      <c r="D3474" t="e">
        <f>VLOOKUP(C3474,'[1]2月'!$I$1:$I$65536,1,0)</f>
        <v>#N/A</v>
      </c>
      <c r="E3474" s="463">
        <v>17779817249</v>
      </c>
      <c r="F3474" s="464" t="s">
        <v>6492</v>
      </c>
      <c r="G3474" s="464" t="s">
        <v>6492</v>
      </c>
      <c r="H3474" s="464">
        <v>50</v>
      </c>
      <c r="I3474" s="464">
        <v>202608</v>
      </c>
      <c r="J3474" s="465"/>
      <c r="K3474" s="465"/>
      <c r="N3474" s="451"/>
      <c r="O3474" s="451"/>
      <c r="R3474" s="451"/>
      <c r="U3474" s="451"/>
      <c r="V3474" s="451"/>
    </row>
    <row r="3475" s="44" customFormat="1" spans="1:22">
      <c r="A3475" s="16">
        <v>3473</v>
      </c>
      <c r="B3475" s="462" t="s">
        <v>7777</v>
      </c>
      <c r="C3475" s="462" t="s">
        <v>7778</v>
      </c>
      <c r="D3475" t="e">
        <f>VLOOKUP(C3475,'[1]2月'!$I$1:$I$65536,1,0)</f>
        <v>#N/A</v>
      </c>
      <c r="E3475" s="463">
        <v>13607987948</v>
      </c>
      <c r="F3475" s="464" t="s">
        <v>6492</v>
      </c>
      <c r="G3475" s="464" t="s">
        <v>6492</v>
      </c>
      <c r="H3475" s="464">
        <v>50</v>
      </c>
      <c r="I3475" s="464">
        <v>202608</v>
      </c>
      <c r="J3475" s="465"/>
      <c r="K3475" s="465"/>
      <c r="N3475" s="451"/>
      <c r="O3475" s="451"/>
      <c r="R3475" s="451"/>
      <c r="U3475" s="451"/>
      <c r="V3475" s="451"/>
    </row>
    <row r="3476" s="44" customFormat="1" spans="1:22">
      <c r="A3476" s="16">
        <v>3474</v>
      </c>
      <c r="B3476" s="462" t="s">
        <v>7779</v>
      </c>
      <c r="C3476" s="462" t="s">
        <v>7780</v>
      </c>
      <c r="D3476" t="e">
        <f>VLOOKUP(C3476,'[1]2月'!$I$1:$I$65536,1,0)</f>
        <v>#N/A</v>
      </c>
      <c r="E3476" s="463">
        <v>18797981262</v>
      </c>
      <c r="F3476" s="464" t="s">
        <v>6492</v>
      </c>
      <c r="G3476" s="464" t="s">
        <v>6492</v>
      </c>
      <c r="H3476" s="464">
        <v>50</v>
      </c>
      <c r="I3476" s="464">
        <v>202608</v>
      </c>
      <c r="J3476" s="465"/>
      <c r="K3476" s="465"/>
      <c r="N3476" s="451"/>
      <c r="O3476" s="451"/>
      <c r="R3476" s="451"/>
      <c r="U3476" s="451"/>
      <c r="V3476" s="451"/>
    </row>
    <row r="3477" s="44" customFormat="1" spans="1:22">
      <c r="A3477" s="16">
        <v>3475</v>
      </c>
      <c r="B3477" s="462" t="s">
        <v>7781</v>
      </c>
      <c r="C3477" s="462" t="s">
        <v>7782</v>
      </c>
      <c r="D3477" t="e">
        <f>VLOOKUP(C3477,'[1]2月'!$I$1:$I$65536,1,0)</f>
        <v>#N/A</v>
      </c>
      <c r="E3477" s="463">
        <v>13979836368</v>
      </c>
      <c r="F3477" s="464" t="s">
        <v>6492</v>
      </c>
      <c r="G3477" s="464" t="s">
        <v>6492</v>
      </c>
      <c r="H3477" s="464">
        <v>50</v>
      </c>
      <c r="I3477" s="464">
        <v>202608</v>
      </c>
      <c r="J3477" s="465"/>
      <c r="K3477" s="465"/>
      <c r="N3477" s="451"/>
      <c r="O3477" s="451"/>
      <c r="R3477" s="451"/>
      <c r="U3477" s="451"/>
      <c r="V3477" s="451"/>
    </row>
    <row r="3478" s="44" customFormat="1" spans="1:22">
      <c r="A3478" s="16">
        <v>3476</v>
      </c>
      <c r="B3478" s="462" t="s">
        <v>7783</v>
      </c>
      <c r="C3478" s="462" t="s">
        <v>7784</v>
      </c>
      <c r="D3478" t="e">
        <f>VLOOKUP(C3478,'[1]2月'!$I$1:$I$65536,1,0)</f>
        <v>#N/A</v>
      </c>
      <c r="E3478" s="462">
        <v>15727518062</v>
      </c>
      <c r="F3478" s="464" t="s">
        <v>6492</v>
      </c>
      <c r="G3478" s="464" t="s">
        <v>6492</v>
      </c>
      <c r="H3478" s="464">
        <v>50</v>
      </c>
      <c r="I3478" s="464">
        <v>202608</v>
      </c>
      <c r="J3478" s="465"/>
      <c r="K3478" s="465"/>
      <c r="N3478" s="451"/>
      <c r="O3478" s="451"/>
      <c r="R3478" s="451"/>
      <c r="U3478" s="451"/>
      <c r="V3478" s="451"/>
    </row>
    <row r="3479" s="44" customFormat="1" spans="1:22">
      <c r="A3479" s="16">
        <v>3477</v>
      </c>
      <c r="B3479" s="462" t="s">
        <v>7785</v>
      </c>
      <c r="C3479" s="462" t="s">
        <v>7786</v>
      </c>
      <c r="D3479" t="e">
        <f>VLOOKUP(C3479,'[1]2月'!$I$1:$I$65536,1,0)</f>
        <v>#N/A</v>
      </c>
      <c r="E3479" s="462">
        <v>13728703247</v>
      </c>
      <c r="F3479" s="464" t="s">
        <v>6492</v>
      </c>
      <c r="G3479" s="464" t="s">
        <v>6492</v>
      </c>
      <c r="H3479" s="464">
        <v>50</v>
      </c>
      <c r="I3479" s="464">
        <v>202608</v>
      </c>
      <c r="J3479" s="465"/>
      <c r="K3479" s="465"/>
      <c r="N3479" s="451"/>
      <c r="O3479" s="451"/>
      <c r="R3479" s="451"/>
      <c r="U3479" s="451"/>
      <c r="V3479" s="451"/>
    </row>
    <row r="3480" s="44" customFormat="1" spans="1:22">
      <c r="A3480" s="16">
        <v>3478</v>
      </c>
      <c r="B3480" s="462" t="s">
        <v>7787</v>
      </c>
      <c r="C3480" s="462" t="s">
        <v>7788</v>
      </c>
      <c r="D3480" t="e">
        <f>VLOOKUP(C3480,'[1]2月'!$I$1:$I$65536,1,0)</f>
        <v>#N/A</v>
      </c>
      <c r="E3480" s="462" t="s">
        <v>7789</v>
      </c>
      <c r="F3480" s="464" t="s">
        <v>6492</v>
      </c>
      <c r="G3480" s="464" t="s">
        <v>6492</v>
      </c>
      <c r="H3480" s="464">
        <v>50</v>
      </c>
      <c r="I3480" s="464">
        <v>202608</v>
      </c>
      <c r="J3480" s="465"/>
      <c r="K3480" s="465"/>
      <c r="N3480" s="451"/>
      <c r="O3480" s="451"/>
      <c r="R3480" s="451"/>
      <c r="U3480" s="451"/>
      <c r="V3480" s="451"/>
    </row>
    <row r="3481" s="44" customFormat="1" spans="1:22">
      <c r="A3481" s="16">
        <v>3479</v>
      </c>
      <c r="B3481" s="462" t="s">
        <v>7790</v>
      </c>
      <c r="C3481" s="462" t="s">
        <v>7791</v>
      </c>
      <c r="D3481" t="e">
        <f>VLOOKUP(C3481,'[1]2月'!$I$1:$I$65536,1,0)</f>
        <v>#N/A</v>
      </c>
      <c r="E3481" s="462">
        <v>19179821695</v>
      </c>
      <c r="F3481" s="464" t="s">
        <v>6492</v>
      </c>
      <c r="G3481" s="464" t="s">
        <v>6492</v>
      </c>
      <c r="H3481" s="464">
        <v>100</v>
      </c>
      <c r="I3481" s="464">
        <v>202608</v>
      </c>
      <c r="J3481" s="465" t="s">
        <v>7792</v>
      </c>
      <c r="K3481" s="465"/>
      <c r="N3481" s="451"/>
      <c r="O3481" s="451"/>
      <c r="R3481" s="451"/>
      <c r="U3481" s="451"/>
      <c r="V3481" s="451"/>
    </row>
    <row r="3482" s="44" customFormat="1" spans="1:22">
      <c r="A3482" s="16">
        <v>3480</v>
      </c>
      <c r="B3482" s="462" t="s">
        <v>7793</v>
      </c>
      <c r="C3482" s="462" t="s">
        <v>7794</v>
      </c>
      <c r="D3482" t="e">
        <f>VLOOKUP(C3482,'[1]2月'!$I$1:$I$65536,1,0)</f>
        <v>#N/A</v>
      </c>
      <c r="E3482" s="462">
        <v>13879800268</v>
      </c>
      <c r="F3482" s="464" t="s">
        <v>6492</v>
      </c>
      <c r="G3482" s="464" t="s">
        <v>6492</v>
      </c>
      <c r="H3482" s="464">
        <v>50</v>
      </c>
      <c r="I3482" s="464">
        <v>202608</v>
      </c>
      <c r="J3482" s="465"/>
      <c r="K3482" s="465"/>
      <c r="N3482" s="451"/>
      <c r="O3482" s="451"/>
      <c r="R3482" s="451"/>
      <c r="U3482" s="451"/>
      <c r="V3482" s="451"/>
    </row>
    <row r="3483" s="44" customFormat="1" spans="1:22">
      <c r="A3483" s="16">
        <v>3481</v>
      </c>
      <c r="B3483" s="462" t="s">
        <v>7795</v>
      </c>
      <c r="C3483" s="749" t="s">
        <v>7796</v>
      </c>
      <c r="D3483" t="e">
        <f>VLOOKUP(C3483,'[1]2月'!$I$1:$I$65536,1,0)</f>
        <v>#N/A</v>
      </c>
      <c r="E3483" s="462">
        <v>15770757175</v>
      </c>
      <c r="F3483" s="462" t="s">
        <v>6492</v>
      </c>
      <c r="G3483" s="462" t="s">
        <v>6492</v>
      </c>
      <c r="H3483" s="462">
        <v>50</v>
      </c>
      <c r="I3483" s="462">
        <v>202608</v>
      </c>
      <c r="J3483" s="465"/>
      <c r="K3483" s="465"/>
      <c r="N3483" s="451"/>
      <c r="O3483" s="451"/>
      <c r="R3483" s="451"/>
      <c r="U3483" s="451"/>
      <c r="V3483" s="451"/>
    </row>
    <row r="3484" s="44" customFormat="1" spans="1:22">
      <c r="A3484" s="16">
        <v>3482</v>
      </c>
      <c r="B3484" s="462" t="s">
        <v>7797</v>
      </c>
      <c r="C3484" s="462" t="s">
        <v>7798</v>
      </c>
      <c r="D3484" t="e">
        <f>VLOOKUP(C3484,'[1]2月'!$I$1:$I$65536,1,0)</f>
        <v>#N/A</v>
      </c>
      <c r="E3484" s="462">
        <v>13979830529</v>
      </c>
      <c r="F3484" s="462" t="s">
        <v>6492</v>
      </c>
      <c r="G3484" s="462" t="s">
        <v>6492</v>
      </c>
      <c r="H3484" s="462">
        <v>50</v>
      </c>
      <c r="I3484" s="462">
        <v>202608</v>
      </c>
      <c r="J3484" s="465"/>
      <c r="K3484" s="465"/>
      <c r="N3484" s="451"/>
      <c r="O3484" s="451"/>
      <c r="R3484" s="451"/>
      <c r="U3484" s="451"/>
      <c r="V3484" s="451"/>
    </row>
    <row r="3485" s="44" customFormat="1" spans="1:22">
      <c r="A3485" s="16">
        <v>3483</v>
      </c>
      <c r="B3485" s="462" t="s">
        <v>7799</v>
      </c>
      <c r="C3485" s="749" t="s">
        <v>7800</v>
      </c>
      <c r="D3485" t="e">
        <f>VLOOKUP(C3485,'[1]2月'!$I$1:$I$65536,1,0)</f>
        <v>#N/A</v>
      </c>
      <c r="E3485" s="462">
        <v>13320089339</v>
      </c>
      <c r="F3485" s="462" t="s">
        <v>6492</v>
      </c>
      <c r="G3485" s="462" t="s">
        <v>6492</v>
      </c>
      <c r="H3485" s="462">
        <v>50</v>
      </c>
      <c r="I3485" s="462">
        <v>202608</v>
      </c>
      <c r="J3485" s="465"/>
      <c r="K3485" s="465"/>
      <c r="N3485" s="451"/>
      <c r="O3485" s="451"/>
      <c r="R3485" s="451"/>
      <c r="U3485" s="451"/>
      <c r="V3485" s="451"/>
    </row>
    <row r="3486" s="17" customFormat="1" spans="1:22">
      <c r="A3486" s="16">
        <v>3484</v>
      </c>
      <c r="B3486" s="466" t="s">
        <v>7801</v>
      </c>
      <c r="C3486" s="466" t="s">
        <v>7802</v>
      </c>
      <c r="D3486" t="e">
        <f>VLOOKUP(C3486,'[1]2月'!$I$1:$I$65536,1,0)</f>
        <v>#N/A</v>
      </c>
      <c r="E3486" s="466">
        <v>15079881310</v>
      </c>
      <c r="F3486" s="467" t="s">
        <v>7803</v>
      </c>
      <c r="G3486" s="467" t="s">
        <v>7803</v>
      </c>
      <c r="H3486" s="468">
        <v>100</v>
      </c>
      <c r="I3486" s="468">
        <v>202608</v>
      </c>
      <c r="J3486" s="410"/>
      <c r="N3486" s="76"/>
      <c r="O3486" s="469"/>
      <c r="R3486" s="76"/>
      <c r="U3486" s="76"/>
      <c r="V3486" s="76"/>
    </row>
    <row r="3487" s="17" customFormat="1" spans="1:22">
      <c r="A3487" s="16">
        <v>3485</v>
      </c>
      <c r="B3487" s="466" t="s">
        <v>5041</v>
      </c>
      <c r="C3487" s="466" t="s">
        <v>7804</v>
      </c>
      <c r="D3487" t="e">
        <f>VLOOKUP(C3487,'[1]2月'!$I$1:$I$65536,1,0)</f>
        <v>#N/A</v>
      </c>
      <c r="E3487" s="466">
        <v>15007984050</v>
      </c>
      <c r="F3487" s="467" t="s">
        <v>7803</v>
      </c>
      <c r="G3487" s="467" t="s">
        <v>7803</v>
      </c>
      <c r="H3487" s="468">
        <v>100</v>
      </c>
      <c r="I3487" s="468">
        <v>202608</v>
      </c>
      <c r="J3487" s="410"/>
      <c r="N3487" s="76"/>
      <c r="O3487" s="469"/>
      <c r="R3487" s="76"/>
      <c r="U3487" s="76"/>
      <c r="V3487" s="76"/>
    </row>
    <row r="3488" s="45" customFormat="1" spans="1:22">
      <c r="A3488" s="16">
        <v>3486</v>
      </c>
      <c r="B3488" s="466" t="s">
        <v>7805</v>
      </c>
      <c r="C3488" s="466" t="s">
        <v>7806</v>
      </c>
      <c r="D3488" t="e">
        <f>VLOOKUP(C3488,'[1]2月'!$I$1:$I$65536,1,0)</f>
        <v>#N/A</v>
      </c>
      <c r="E3488" s="466">
        <v>17779840690</v>
      </c>
      <c r="F3488" s="467" t="s">
        <v>7803</v>
      </c>
      <c r="G3488" s="467" t="s">
        <v>7803</v>
      </c>
      <c r="H3488" s="468">
        <v>100</v>
      </c>
      <c r="I3488" s="468">
        <v>202608</v>
      </c>
      <c r="J3488" s="410"/>
      <c r="K3488" s="17"/>
      <c r="N3488" s="470"/>
      <c r="O3488" s="471"/>
      <c r="R3488" s="470"/>
      <c r="U3488" s="470"/>
      <c r="V3488" s="470"/>
    </row>
    <row r="3489" s="45" customFormat="1" spans="1:22">
      <c r="A3489" s="16">
        <v>3487</v>
      </c>
      <c r="B3489" s="466" t="s">
        <v>7807</v>
      </c>
      <c r="C3489" s="466" t="s">
        <v>7808</v>
      </c>
      <c r="D3489" t="e">
        <f>VLOOKUP(C3489,'[1]2月'!$I$1:$I$65536,1,0)</f>
        <v>#N/A</v>
      </c>
      <c r="E3489" s="466">
        <v>18797882313</v>
      </c>
      <c r="F3489" s="467" t="s">
        <v>7803</v>
      </c>
      <c r="G3489" s="467" t="s">
        <v>7803</v>
      </c>
      <c r="H3489" s="468">
        <v>100</v>
      </c>
      <c r="I3489" s="468">
        <v>202608</v>
      </c>
      <c r="J3489" s="410"/>
      <c r="K3489" s="17"/>
      <c r="N3489" s="470"/>
      <c r="O3489" s="471"/>
      <c r="R3489" s="470"/>
      <c r="U3489" s="470"/>
      <c r="V3489" s="470"/>
    </row>
    <row r="3490" s="45" customFormat="1" spans="1:22">
      <c r="A3490" s="16">
        <v>3488</v>
      </c>
      <c r="B3490" s="466" t="s">
        <v>7809</v>
      </c>
      <c r="C3490" s="466" t="s">
        <v>7810</v>
      </c>
      <c r="D3490" t="e">
        <f>VLOOKUP(C3490,'[1]2月'!$I$1:$I$65536,1,0)</f>
        <v>#N/A</v>
      </c>
      <c r="E3490" s="466">
        <v>13767806171</v>
      </c>
      <c r="F3490" s="467" t="s">
        <v>7803</v>
      </c>
      <c r="G3490" s="467" t="s">
        <v>7803</v>
      </c>
      <c r="H3490" s="468">
        <v>100</v>
      </c>
      <c r="I3490" s="468">
        <v>202608</v>
      </c>
      <c r="J3490" s="410"/>
      <c r="K3490" s="17"/>
      <c r="N3490" s="470"/>
      <c r="O3490" s="471"/>
      <c r="R3490" s="470"/>
      <c r="U3490" s="470"/>
      <c r="V3490" s="470"/>
    </row>
    <row r="3491" s="45" customFormat="1" spans="1:22">
      <c r="A3491" s="16">
        <v>3489</v>
      </c>
      <c r="B3491" s="466" t="s">
        <v>7811</v>
      </c>
      <c r="C3491" s="466" t="s">
        <v>7812</v>
      </c>
      <c r="D3491" t="e">
        <f>VLOOKUP(C3491,'[1]2月'!$I$1:$I$65536,1,0)</f>
        <v>#N/A</v>
      </c>
      <c r="E3491" s="466">
        <v>13767850018</v>
      </c>
      <c r="F3491" s="467" t="s">
        <v>7803</v>
      </c>
      <c r="G3491" s="467" t="s">
        <v>7803</v>
      </c>
      <c r="H3491" s="468">
        <v>100</v>
      </c>
      <c r="I3491" s="468">
        <v>202608</v>
      </c>
      <c r="J3491" s="410"/>
      <c r="K3491" s="17"/>
      <c r="N3491" s="470"/>
      <c r="O3491" s="471"/>
      <c r="R3491" s="470"/>
      <c r="U3491" s="470"/>
      <c r="V3491" s="470"/>
    </row>
    <row r="3492" s="17" customFormat="1" spans="1:22">
      <c r="A3492" s="16">
        <v>3490</v>
      </c>
      <c r="B3492" s="466" t="s">
        <v>7813</v>
      </c>
      <c r="C3492" s="466" t="s">
        <v>7814</v>
      </c>
      <c r="D3492" t="e">
        <f>VLOOKUP(C3492,'[1]2月'!$I$1:$I$65536,1,0)</f>
        <v>#N/A</v>
      </c>
      <c r="E3492" s="466">
        <v>15179812950</v>
      </c>
      <c r="F3492" s="467" t="s">
        <v>7803</v>
      </c>
      <c r="G3492" s="467" t="s">
        <v>7803</v>
      </c>
      <c r="H3492" s="468">
        <v>100</v>
      </c>
      <c r="I3492" s="468">
        <v>202608</v>
      </c>
      <c r="J3492" s="410"/>
      <c r="N3492" s="76"/>
      <c r="O3492" s="469"/>
      <c r="R3492" s="76"/>
      <c r="U3492" s="76"/>
      <c r="V3492" s="76"/>
    </row>
    <row r="3493" s="17" customFormat="1" spans="1:22">
      <c r="A3493" s="16">
        <v>3491</v>
      </c>
      <c r="B3493" s="466" t="s">
        <v>7815</v>
      </c>
      <c r="C3493" s="466" t="s">
        <v>7816</v>
      </c>
      <c r="D3493" t="e">
        <f>VLOOKUP(C3493,'[1]2月'!$I$1:$I$65536,1,0)</f>
        <v>#N/A</v>
      </c>
      <c r="E3493" s="466">
        <v>18279870159</v>
      </c>
      <c r="F3493" s="467" t="s">
        <v>7803</v>
      </c>
      <c r="G3493" s="467" t="s">
        <v>7803</v>
      </c>
      <c r="H3493" s="468">
        <v>100</v>
      </c>
      <c r="I3493" s="468">
        <v>202608</v>
      </c>
      <c r="J3493" s="466"/>
      <c r="L3493" s="467"/>
      <c r="M3493" s="467" t="s">
        <v>7817</v>
      </c>
      <c r="N3493" s="750" t="s">
        <v>7818</v>
      </c>
      <c r="O3493" s="472">
        <v>18279870159</v>
      </c>
      <c r="R3493" s="76"/>
      <c r="U3493" s="76"/>
      <c r="V3493" s="76"/>
    </row>
    <row r="3494" s="17" customFormat="1" spans="1:22">
      <c r="A3494" s="16">
        <v>3492</v>
      </c>
      <c r="B3494" s="466" t="s">
        <v>7819</v>
      </c>
      <c r="C3494" s="466" t="s">
        <v>7820</v>
      </c>
      <c r="D3494" t="e">
        <f>VLOOKUP(C3494,'[1]2月'!$I$1:$I$65536,1,0)</f>
        <v>#N/A</v>
      </c>
      <c r="E3494" s="466">
        <v>18279857589</v>
      </c>
      <c r="F3494" s="467" t="s">
        <v>7803</v>
      </c>
      <c r="G3494" s="467" t="s">
        <v>7803</v>
      </c>
      <c r="H3494" s="468">
        <v>100</v>
      </c>
      <c r="I3494" s="468">
        <v>202608</v>
      </c>
      <c r="J3494" s="410"/>
      <c r="N3494" s="76"/>
      <c r="O3494" s="469"/>
      <c r="R3494" s="76"/>
      <c r="U3494" s="76"/>
      <c r="V3494" s="76"/>
    </row>
    <row r="3495" s="17" customFormat="1" spans="1:22">
      <c r="A3495" s="16">
        <v>3493</v>
      </c>
      <c r="B3495" s="466" t="s">
        <v>7821</v>
      </c>
      <c r="C3495" s="466" t="s">
        <v>7822</v>
      </c>
      <c r="D3495" t="e">
        <f>VLOOKUP(C3495,'[1]2月'!$I$1:$I$65536,1,0)</f>
        <v>#N/A</v>
      </c>
      <c r="E3495" s="466">
        <v>13879893619</v>
      </c>
      <c r="F3495" s="467" t="s">
        <v>7803</v>
      </c>
      <c r="G3495" s="467" t="s">
        <v>7803</v>
      </c>
      <c r="H3495" s="468">
        <v>100</v>
      </c>
      <c r="I3495" s="468">
        <v>202608</v>
      </c>
      <c r="J3495" s="410"/>
      <c r="N3495" s="76"/>
      <c r="O3495" s="469"/>
      <c r="R3495" s="76"/>
      <c r="U3495" s="76"/>
      <c r="V3495" s="76"/>
    </row>
    <row r="3496" s="45" customFormat="1" spans="1:22">
      <c r="A3496" s="16">
        <v>3494</v>
      </c>
      <c r="B3496" s="466" t="s">
        <v>7823</v>
      </c>
      <c r="C3496" s="466" t="s">
        <v>7824</v>
      </c>
      <c r="D3496" t="e">
        <f>VLOOKUP(C3496,'[1]2月'!$I$1:$I$65536,1,0)</f>
        <v>#N/A</v>
      </c>
      <c r="E3496" s="466">
        <v>13807986454</v>
      </c>
      <c r="F3496" s="467" t="s">
        <v>7803</v>
      </c>
      <c r="G3496" s="467" t="s">
        <v>7803</v>
      </c>
      <c r="H3496" s="468">
        <v>100</v>
      </c>
      <c r="I3496" s="468">
        <v>202608</v>
      </c>
      <c r="J3496" s="410"/>
      <c r="K3496" s="17"/>
      <c r="N3496" s="470"/>
      <c r="O3496" s="471"/>
      <c r="R3496" s="470"/>
      <c r="U3496" s="470"/>
      <c r="V3496" s="470"/>
    </row>
    <row r="3497" s="45" customFormat="1" spans="1:22">
      <c r="A3497" s="16">
        <v>3495</v>
      </c>
      <c r="B3497" s="466" t="s">
        <v>7825</v>
      </c>
      <c r="C3497" s="466" t="s">
        <v>7826</v>
      </c>
      <c r="D3497" t="e">
        <f>VLOOKUP(C3497,'[1]2月'!$I$1:$I$65536,1,0)</f>
        <v>#N/A</v>
      </c>
      <c r="E3497" s="473">
        <v>13879858278</v>
      </c>
      <c r="F3497" s="467" t="s">
        <v>7803</v>
      </c>
      <c r="G3497" s="467" t="s">
        <v>7803</v>
      </c>
      <c r="H3497" s="468">
        <v>100</v>
      </c>
      <c r="I3497" s="468">
        <v>202608</v>
      </c>
      <c r="J3497" s="410"/>
      <c r="K3497" s="17"/>
      <c r="N3497" s="470"/>
      <c r="O3497" s="471"/>
      <c r="R3497" s="470"/>
      <c r="U3497" s="470"/>
      <c r="V3497" s="470"/>
    </row>
    <row r="3498" s="45" customFormat="1" spans="1:22">
      <c r="A3498" s="16">
        <v>3496</v>
      </c>
      <c r="B3498" s="466" t="s">
        <v>7827</v>
      </c>
      <c r="C3498" s="466" t="s">
        <v>7828</v>
      </c>
      <c r="D3498" t="e">
        <f>VLOOKUP(C3498,'[1]2月'!$I$1:$I$65536,1,0)</f>
        <v>#N/A</v>
      </c>
      <c r="E3498" s="466">
        <v>13479840408</v>
      </c>
      <c r="F3498" s="467" t="s">
        <v>7803</v>
      </c>
      <c r="G3498" s="467" t="s">
        <v>7803</v>
      </c>
      <c r="H3498" s="468">
        <v>100</v>
      </c>
      <c r="I3498" s="468">
        <v>202608</v>
      </c>
      <c r="J3498" s="466"/>
      <c r="K3498" s="17"/>
      <c r="N3498" s="470"/>
      <c r="O3498" s="471"/>
      <c r="R3498" s="470"/>
      <c r="U3498" s="470"/>
      <c r="V3498" s="470"/>
    </row>
    <row r="3499" s="45" customFormat="1" spans="1:22">
      <c r="A3499" s="16">
        <v>3497</v>
      </c>
      <c r="B3499" s="466" t="s">
        <v>7829</v>
      </c>
      <c r="C3499" s="466" t="s">
        <v>7830</v>
      </c>
      <c r="D3499" t="e">
        <f>VLOOKUP(C3499,'[1]2月'!$I$1:$I$65536,1,0)</f>
        <v>#N/A</v>
      </c>
      <c r="E3499" s="466">
        <v>15084348188</v>
      </c>
      <c r="F3499" s="467" t="s">
        <v>7803</v>
      </c>
      <c r="G3499" s="467" t="s">
        <v>7803</v>
      </c>
      <c r="H3499" s="468">
        <v>100</v>
      </c>
      <c r="I3499" s="468">
        <v>202608</v>
      </c>
      <c r="J3499" s="466"/>
      <c r="K3499" s="17"/>
      <c r="M3499" s="467"/>
      <c r="N3499" s="467"/>
      <c r="O3499" s="472"/>
      <c r="R3499" s="470"/>
      <c r="U3499" s="470"/>
      <c r="V3499" s="470"/>
    </row>
    <row r="3500" s="45" customFormat="1" spans="1:22">
      <c r="A3500" s="16">
        <v>3498</v>
      </c>
      <c r="B3500" s="466" t="s">
        <v>7831</v>
      </c>
      <c r="C3500" s="466" t="s">
        <v>7832</v>
      </c>
      <c r="D3500" t="e">
        <f>VLOOKUP(C3500,'[1]2月'!$I$1:$I$65536,1,0)</f>
        <v>#N/A</v>
      </c>
      <c r="E3500" s="466">
        <v>13479832703</v>
      </c>
      <c r="F3500" s="467" t="s">
        <v>7803</v>
      </c>
      <c r="G3500" s="467" t="s">
        <v>7803</v>
      </c>
      <c r="H3500" s="468">
        <v>50</v>
      </c>
      <c r="I3500" s="468">
        <v>202608</v>
      </c>
      <c r="J3500" s="410"/>
      <c r="K3500" s="17"/>
      <c r="N3500" s="470"/>
      <c r="O3500" s="471"/>
      <c r="R3500" s="470"/>
      <c r="U3500" s="470"/>
      <c r="V3500" s="470"/>
    </row>
    <row r="3501" s="45" customFormat="1" spans="1:22">
      <c r="A3501" s="16">
        <v>3499</v>
      </c>
      <c r="B3501" s="466" t="s">
        <v>7833</v>
      </c>
      <c r="C3501" s="466" t="s">
        <v>7834</v>
      </c>
      <c r="D3501" t="e">
        <f>VLOOKUP(C3501,'[1]2月'!$I$1:$I$65536,1,0)</f>
        <v>#N/A</v>
      </c>
      <c r="E3501" s="466">
        <v>13576427801</v>
      </c>
      <c r="F3501" s="467" t="s">
        <v>7803</v>
      </c>
      <c r="G3501" s="467" t="s">
        <v>7803</v>
      </c>
      <c r="H3501" s="468">
        <v>50</v>
      </c>
      <c r="I3501" s="468">
        <v>202608</v>
      </c>
      <c r="J3501" s="410"/>
      <c r="K3501" s="17"/>
      <c r="N3501" s="470"/>
      <c r="O3501" s="471"/>
      <c r="R3501" s="470"/>
      <c r="U3501" s="470"/>
      <c r="V3501" s="470"/>
    </row>
    <row r="3502" s="45" customFormat="1" spans="1:22">
      <c r="A3502" s="16">
        <v>3500</v>
      </c>
      <c r="B3502" s="466" t="s">
        <v>7835</v>
      </c>
      <c r="C3502" s="466" t="s">
        <v>7836</v>
      </c>
      <c r="D3502" t="e">
        <f>VLOOKUP(C3502,'[1]2月'!$I$1:$I$65536,1,0)</f>
        <v>#N/A</v>
      </c>
      <c r="E3502" s="466">
        <v>15879982648</v>
      </c>
      <c r="F3502" s="467" t="s">
        <v>7803</v>
      </c>
      <c r="G3502" s="467" t="s">
        <v>7803</v>
      </c>
      <c r="H3502" s="468">
        <v>50</v>
      </c>
      <c r="I3502" s="468">
        <v>202608</v>
      </c>
      <c r="J3502" s="410"/>
      <c r="K3502" s="17"/>
      <c r="N3502" s="470"/>
      <c r="O3502" s="471"/>
      <c r="R3502" s="470"/>
      <c r="U3502" s="470"/>
      <c r="V3502" s="470"/>
    </row>
    <row r="3503" s="45" customFormat="1" spans="1:22">
      <c r="A3503" s="16">
        <v>3501</v>
      </c>
      <c r="B3503" s="466" t="s">
        <v>7837</v>
      </c>
      <c r="C3503" s="466" t="s">
        <v>7838</v>
      </c>
      <c r="D3503" t="e">
        <f>VLOOKUP(C3503,'[1]2月'!$I$1:$I$65536,1,0)</f>
        <v>#N/A</v>
      </c>
      <c r="E3503" s="466">
        <v>15107086048</v>
      </c>
      <c r="F3503" s="467" t="s">
        <v>7803</v>
      </c>
      <c r="G3503" s="467" t="s">
        <v>7803</v>
      </c>
      <c r="H3503" s="468">
        <v>50</v>
      </c>
      <c r="I3503" s="468">
        <v>202608</v>
      </c>
      <c r="J3503" s="410"/>
      <c r="K3503" s="17"/>
      <c r="N3503" s="470"/>
      <c r="O3503" s="471"/>
      <c r="R3503" s="470"/>
      <c r="U3503" s="470"/>
      <c r="V3503" s="470"/>
    </row>
    <row r="3504" s="45" customFormat="1" spans="1:22">
      <c r="A3504" s="16">
        <v>3502</v>
      </c>
      <c r="B3504" s="466" t="s">
        <v>7839</v>
      </c>
      <c r="C3504" s="466" t="s">
        <v>7840</v>
      </c>
      <c r="D3504" t="e">
        <f>VLOOKUP(C3504,'[1]2月'!$I$1:$I$65536,1,0)</f>
        <v>#N/A</v>
      </c>
      <c r="E3504" s="466">
        <v>13907983719</v>
      </c>
      <c r="F3504" s="467" t="s">
        <v>7803</v>
      </c>
      <c r="G3504" s="467" t="s">
        <v>7803</v>
      </c>
      <c r="H3504" s="468">
        <v>50</v>
      </c>
      <c r="I3504" s="468">
        <v>202608</v>
      </c>
      <c r="J3504" s="410"/>
      <c r="K3504" s="17"/>
      <c r="N3504" s="470"/>
      <c r="O3504" s="471"/>
      <c r="R3504" s="470"/>
      <c r="U3504" s="470"/>
      <c r="V3504" s="470"/>
    </row>
    <row r="3505" s="45" customFormat="1" spans="1:22">
      <c r="A3505" s="16">
        <v>3503</v>
      </c>
      <c r="B3505" s="466" t="s">
        <v>7841</v>
      </c>
      <c r="C3505" s="466" t="s">
        <v>7842</v>
      </c>
      <c r="D3505" t="e">
        <f>VLOOKUP(C3505,'[1]2月'!$I$1:$I$65536,1,0)</f>
        <v>#N/A</v>
      </c>
      <c r="E3505" s="466">
        <v>13979860000</v>
      </c>
      <c r="F3505" s="467" t="s">
        <v>7803</v>
      </c>
      <c r="G3505" s="467" t="s">
        <v>7803</v>
      </c>
      <c r="H3505" s="468">
        <v>50</v>
      </c>
      <c r="I3505" s="468">
        <v>202608</v>
      </c>
      <c r="J3505" s="410"/>
      <c r="K3505" s="17"/>
      <c r="N3505" s="470"/>
      <c r="O3505" s="471"/>
      <c r="R3505" s="470"/>
      <c r="U3505" s="470"/>
      <c r="V3505" s="470"/>
    </row>
    <row r="3506" s="45" customFormat="1" spans="1:22">
      <c r="A3506" s="16">
        <v>3504</v>
      </c>
      <c r="B3506" s="466" t="s">
        <v>7843</v>
      </c>
      <c r="C3506" s="466" t="s">
        <v>7844</v>
      </c>
      <c r="D3506" t="e">
        <f>VLOOKUP(C3506,'[1]2月'!$I$1:$I$65536,1,0)</f>
        <v>#N/A</v>
      </c>
      <c r="E3506" s="466">
        <v>13367981848</v>
      </c>
      <c r="F3506" s="467" t="s">
        <v>7803</v>
      </c>
      <c r="G3506" s="467" t="s">
        <v>7803</v>
      </c>
      <c r="H3506" s="468">
        <v>50</v>
      </c>
      <c r="I3506" s="468">
        <v>202608</v>
      </c>
      <c r="J3506" s="410"/>
      <c r="K3506" s="17"/>
      <c r="N3506" s="470"/>
      <c r="O3506" s="471"/>
      <c r="R3506" s="470"/>
      <c r="U3506" s="470"/>
      <c r="V3506" s="470"/>
    </row>
    <row r="3507" s="45" customFormat="1" spans="1:22">
      <c r="A3507" s="16">
        <v>3505</v>
      </c>
      <c r="B3507" s="466" t="s">
        <v>7845</v>
      </c>
      <c r="C3507" s="466" t="s">
        <v>7846</v>
      </c>
      <c r="D3507" t="e">
        <f>VLOOKUP(C3507,'[1]2月'!$I$1:$I$65536,1,0)</f>
        <v>#N/A</v>
      </c>
      <c r="E3507" s="466">
        <v>13979886918</v>
      </c>
      <c r="F3507" s="467" t="s">
        <v>7803</v>
      </c>
      <c r="G3507" s="467" t="s">
        <v>7803</v>
      </c>
      <c r="H3507" s="468">
        <v>50</v>
      </c>
      <c r="I3507" s="468">
        <v>202608</v>
      </c>
      <c r="J3507" s="410"/>
      <c r="K3507" s="17"/>
      <c r="N3507" s="470"/>
      <c r="O3507" s="471"/>
      <c r="R3507" s="470"/>
      <c r="U3507" s="470"/>
      <c r="V3507" s="470"/>
    </row>
    <row r="3508" s="45" customFormat="1" spans="1:22">
      <c r="A3508" s="16">
        <v>3506</v>
      </c>
      <c r="B3508" s="466" t="s">
        <v>7847</v>
      </c>
      <c r="C3508" s="466" t="s">
        <v>7848</v>
      </c>
      <c r="D3508" t="e">
        <f>VLOOKUP(C3508,'[1]2月'!$I$1:$I$65536,1,0)</f>
        <v>#N/A</v>
      </c>
      <c r="E3508" s="466">
        <v>15179855115</v>
      </c>
      <c r="F3508" s="467" t="s">
        <v>7803</v>
      </c>
      <c r="G3508" s="467" t="s">
        <v>7803</v>
      </c>
      <c r="H3508" s="468">
        <v>50</v>
      </c>
      <c r="I3508" s="468">
        <v>202608</v>
      </c>
      <c r="J3508" s="410"/>
      <c r="K3508" s="17"/>
      <c r="N3508" s="470"/>
      <c r="O3508" s="471"/>
      <c r="R3508" s="470"/>
      <c r="U3508" s="470"/>
      <c r="V3508" s="470"/>
    </row>
    <row r="3509" s="45" customFormat="1" spans="1:22">
      <c r="A3509" s="16">
        <v>3507</v>
      </c>
      <c r="B3509" s="466" t="s">
        <v>7849</v>
      </c>
      <c r="C3509" s="466" t="s">
        <v>7850</v>
      </c>
      <c r="D3509" t="e">
        <f>VLOOKUP(C3509,'[1]2月'!$I$1:$I$65536,1,0)</f>
        <v>#N/A</v>
      </c>
      <c r="E3509" s="466">
        <v>13367981848</v>
      </c>
      <c r="F3509" s="467" t="s">
        <v>7803</v>
      </c>
      <c r="G3509" s="467" t="s">
        <v>7803</v>
      </c>
      <c r="H3509" s="468">
        <v>50</v>
      </c>
      <c r="I3509" s="468">
        <v>202608</v>
      </c>
      <c r="J3509" s="410"/>
      <c r="K3509" s="17"/>
      <c r="N3509" s="470"/>
      <c r="O3509" s="471"/>
      <c r="R3509" s="470"/>
      <c r="U3509" s="470"/>
      <c r="V3509" s="470"/>
    </row>
    <row r="3510" s="45" customFormat="1" spans="1:22">
      <c r="A3510" s="16">
        <v>3508</v>
      </c>
      <c r="B3510" s="466" t="s">
        <v>7851</v>
      </c>
      <c r="C3510" s="466" t="s">
        <v>7852</v>
      </c>
      <c r="D3510" t="e">
        <f>VLOOKUP(C3510,'[1]2月'!$I$1:$I$65536,1,0)</f>
        <v>#N/A</v>
      </c>
      <c r="E3510" s="466">
        <v>18879846809</v>
      </c>
      <c r="F3510" s="467" t="s">
        <v>7803</v>
      </c>
      <c r="G3510" s="467" t="s">
        <v>7803</v>
      </c>
      <c r="H3510" s="468">
        <v>50</v>
      </c>
      <c r="I3510" s="468">
        <v>202608</v>
      </c>
      <c r="J3510" s="410"/>
      <c r="K3510" s="17"/>
      <c r="N3510" s="470"/>
      <c r="O3510" s="471"/>
      <c r="R3510" s="470"/>
      <c r="U3510" s="470"/>
      <c r="V3510" s="470"/>
    </row>
    <row r="3511" s="45" customFormat="1" spans="1:22">
      <c r="A3511" s="16">
        <v>3509</v>
      </c>
      <c r="B3511" s="466" t="s">
        <v>7853</v>
      </c>
      <c r="C3511" s="466" t="s">
        <v>7854</v>
      </c>
      <c r="D3511" t="e">
        <f>VLOOKUP(C3511,'[1]2月'!$I$1:$I$65536,1,0)</f>
        <v>#N/A</v>
      </c>
      <c r="E3511" s="466">
        <v>18042032207</v>
      </c>
      <c r="F3511" s="467" t="s">
        <v>7803</v>
      </c>
      <c r="G3511" s="467" t="s">
        <v>7803</v>
      </c>
      <c r="H3511" s="468">
        <v>50</v>
      </c>
      <c r="I3511" s="468">
        <v>202608</v>
      </c>
      <c r="J3511" s="410"/>
      <c r="K3511" s="17"/>
      <c r="N3511" s="470"/>
      <c r="O3511" s="471"/>
      <c r="R3511" s="470"/>
      <c r="U3511" s="470"/>
      <c r="V3511" s="470"/>
    </row>
    <row r="3512" s="45" customFormat="1" spans="1:22">
      <c r="A3512" s="16">
        <v>3510</v>
      </c>
      <c r="B3512" s="466" t="s">
        <v>7855</v>
      </c>
      <c r="C3512" s="466" t="s">
        <v>7856</v>
      </c>
      <c r="D3512" t="e">
        <f>VLOOKUP(C3512,'[1]2月'!$I$1:$I$65536,1,0)</f>
        <v>#N/A</v>
      </c>
      <c r="E3512" s="466">
        <v>13767910533</v>
      </c>
      <c r="F3512" s="467" t="s">
        <v>7803</v>
      </c>
      <c r="G3512" s="467" t="s">
        <v>7803</v>
      </c>
      <c r="H3512" s="468">
        <v>50</v>
      </c>
      <c r="I3512" s="468">
        <v>202608</v>
      </c>
      <c r="J3512" s="410"/>
      <c r="K3512" s="17"/>
      <c r="N3512" s="470"/>
      <c r="O3512" s="471"/>
      <c r="R3512" s="470"/>
      <c r="U3512" s="470"/>
      <c r="V3512" s="470"/>
    </row>
    <row r="3513" s="45" customFormat="1" spans="1:22">
      <c r="A3513" s="16">
        <v>3511</v>
      </c>
      <c r="B3513" s="466" t="s">
        <v>7857</v>
      </c>
      <c r="C3513" s="466" t="s">
        <v>7858</v>
      </c>
      <c r="D3513" t="e">
        <f>VLOOKUP(C3513,'[1]2月'!$I$1:$I$65536,1,0)</f>
        <v>#N/A</v>
      </c>
      <c r="E3513" s="466">
        <v>13879880461</v>
      </c>
      <c r="F3513" s="467" t="s">
        <v>7803</v>
      </c>
      <c r="G3513" s="467" t="s">
        <v>7803</v>
      </c>
      <c r="H3513" s="468">
        <v>50</v>
      </c>
      <c r="I3513" s="468">
        <v>202608</v>
      </c>
      <c r="J3513" s="410"/>
      <c r="K3513" s="17"/>
      <c r="N3513" s="470"/>
      <c r="O3513" s="471"/>
      <c r="R3513" s="470"/>
      <c r="U3513" s="470"/>
      <c r="V3513" s="470"/>
    </row>
    <row r="3514" s="45" customFormat="1" spans="1:22">
      <c r="A3514" s="16">
        <v>3512</v>
      </c>
      <c r="B3514" s="466" t="s">
        <v>7859</v>
      </c>
      <c r="C3514" s="466" t="s">
        <v>7860</v>
      </c>
      <c r="D3514" t="e">
        <f>VLOOKUP(C3514,'[1]2月'!$I$1:$I$65536,1,0)</f>
        <v>#N/A</v>
      </c>
      <c r="E3514" s="466">
        <v>13767910176</v>
      </c>
      <c r="F3514" s="467" t="s">
        <v>7803</v>
      </c>
      <c r="G3514" s="467" t="s">
        <v>7803</v>
      </c>
      <c r="H3514" s="468">
        <v>50</v>
      </c>
      <c r="I3514" s="468">
        <v>202608</v>
      </c>
      <c r="J3514" s="410"/>
      <c r="K3514" s="17"/>
      <c r="N3514" s="470"/>
      <c r="O3514" s="471"/>
      <c r="R3514" s="470"/>
      <c r="U3514" s="470"/>
      <c r="V3514" s="470"/>
    </row>
    <row r="3515" s="45" customFormat="1" spans="1:22">
      <c r="A3515" s="16">
        <v>3513</v>
      </c>
      <c r="B3515" s="466" t="s">
        <v>7861</v>
      </c>
      <c r="C3515" s="466" t="s">
        <v>7862</v>
      </c>
      <c r="D3515" t="e">
        <f>VLOOKUP(C3515,'[1]2月'!$I$1:$I$65536,1,0)</f>
        <v>#N/A</v>
      </c>
      <c r="E3515" s="466">
        <v>18979823667</v>
      </c>
      <c r="F3515" s="467" t="s">
        <v>7803</v>
      </c>
      <c r="G3515" s="467" t="s">
        <v>7803</v>
      </c>
      <c r="H3515" s="468">
        <v>50</v>
      </c>
      <c r="I3515" s="468">
        <v>202608</v>
      </c>
      <c r="J3515" s="410"/>
      <c r="K3515" s="17"/>
      <c r="N3515" s="470"/>
      <c r="O3515" s="471"/>
      <c r="R3515" s="470"/>
      <c r="U3515" s="470"/>
      <c r="V3515" s="470"/>
    </row>
    <row r="3516" s="45" customFormat="1" spans="1:22">
      <c r="A3516" s="16">
        <v>3514</v>
      </c>
      <c r="B3516" s="466" t="s">
        <v>7863</v>
      </c>
      <c r="C3516" s="466" t="s">
        <v>7864</v>
      </c>
      <c r="D3516" t="e">
        <f>VLOOKUP(C3516,'[1]2月'!$I$1:$I$65536,1,0)</f>
        <v>#N/A</v>
      </c>
      <c r="E3516" s="466">
        <v>18779827556</v>
      </c>
      <c r="F3516" s="467" t="s">
        <v>7803</v>
      </c>
      <c r="G3516" s="467" t="s">
        <v>7803</v>
      </c>
      <c r="H3516" s="468">
        <v>50</v>
      </c>
      <c r="I3516" s="468">
        <v>202608</v>
      </c>
      <c r="J3516" s="410"/>
      <c r="K3516" s="17"/>
      <c r="N3516" s="470"/>
      <c r="O3516" s="471"/>
      <c r="R3516" s="470"/>
      <c r="U3516" s="470"/>
      <c r="V3516" s="470"/>
    </row>
    <row r="3517" s="45" customFormat="1" spans="1:22">
      <c r="A3517" s="16">
        <v>3515</v>
      </c>
      <c r="B3517" s="466" t="s">
        <v>7865</v>
      </c>
      <c r="C3517" s="466" t="s">
        <v>7866</v>
      </c>
      <c r="D3517" t="e">
        <f>VLOOKUP(C3517,'[1]2月'!$I$1:$I$65536,1,0)</f>
        <v>#N/A</v>
      </c>
      <c r="E3517" s="466">
        <v>15079828699</v>
      </c>
      <c r="F3517" s="467" t="s">
        <v>7803</v>
      </c>
      <c r="G3517" s="467" t="s">
        <v>7803</v>
      </c>
      <c r="H3517" s="468">
        <v>50</v>
      </c>
      <c r="I3517" s="468">
        <v>202608</v>
      </c>
      <c r="J3517" s="410"/>
      <c r="K3517" s="17"/>
      <c r="N3517" s="470"/>
      <c r="O3517" s="471"/>
      <c r="R3517" s="470"/>
      <c r="U3517" s="470"/>
      <c r="V3517" s="470"/>
    </row>
    <row r="3518" s="45" customFormat="1" spans="1:22">
      <c r="A3518" s="16">
        <v>3516</v>
      </c>
      <c r="B3518" s="466" t="s">
        <v>7867</v>
      </c>
      <c r="C3518" s="466" t="s">
        <v>7868</v>
      </c>
      <c r="D3518" t="e">
        <f>VLOOKUP(C3518,'[1]2月'!$I$1:$I$65536,1,0)</f>
        <v>#N/A</v>
      </c>
      <c r="E3518" s="466">
        <v>13361782113</v>
      </c>
      <c r="F3518" s="467" t="s">
        <v>7803</v>
      </c>
      <c r="G3518" s="467" t="s">
        <v>7803</v>
      </c>
      <c r="H3518" s="468">
        <v>100</v>
      </c>
      <c r="I3518" s="468">
        <v>202608</v>
      </c>
      <c r="J3518" s="410"/>
      <c r="K3518" s="17"/>
      <c r="N3518" s="470"/>
      <c r="O3518" s="471"/>
      <c r="R3518" s="470"/>
      <c r="U3518" s="470"/>
      <c r="V3518" s="470"/>
    </row>
    <row r="3519" s="45" customFormat="1" spans="1:22">
      <c r="A3519" s="16">
        <v>3517</v>
      </c>
      <c r="B3519" s="466" t="s">
        <v>7869</v>
      </c>
      <c r="C3519" s="466" t="s">
        <v>7870</v>
      </c>
      <c r="D3519" t="e">
        <f>VLOOKUP(C3519,'[1]2月'!$I$1:$I$65536,1,0)</f>
        <v>#N/A</v>
      </c>
      <c r="E3519" s="466">
        <v>17779823622</v>
      </c>
      <c r="F3519" s="467" t="s">
        <v>7803</v>
      </c>
      <c r="G3519" s="467" t="s">
        <v>7803</v>
      </c>
      <c r="H3519" s="468">
        <v>100</v>
      </c>
      <c r="I3519" s="468">
        <v>202608</v>
      </c>
      <c r="J3519" s="410"/>
      <c r="K3519" s="17"/>
      <c r="N3519" s="470"/>
      <c r="O3519" s="471"/>
      <c r="R3519" s="470"/>
      <c r="U3519" s="470"/>
      <c r="V3519" s="470"/>
    </row>
    <row r="3520" s="45" customFormat="1" spans="1:22">
      <c r="A3520" s="16">
        <v>3518</v>
      </c>
      <c r="B3520" s="466" t="s">
        <v>7871</v>
      </c>
      <c r="C3520" s="466" t="s">
        <v>7872</v>
      </c>
      <c r="D3520" t="e">
        <f>VLOOKUP(C3520,'[1]2月'!$I$1:$I$65536,1,0)</f>
        <v>#N/A</v>
      </c>
      <c r="E3520" s="466">
        <v>19979870297</v>
      </c>
      <c r="F3520" s="467" t="s">
        <v>7803</v>
      </c>
      <c r="G3520" s="467" t="s">
        <v>7803</v>
      </c>
      <c r="H3520" s="468">
        <v>100</v>
      </c>
      <c r="I3520" s="468">
        <v>202608</v>
      </c>
      <c r="J3520" s="410"/>
      <c r="K3520" s="17"/>
      <c r="N3520" s="470"/>
      <c r="O3520" s="471"/>
      <c r="R3520" s="470"/>
      <c r="U3520" s="470"/>
      <c r="V3520" s="470"/>
    </row>
    <row r="3521" s="45" customFormat="1" spans="1:22">
      <c r="A3521" s="16">
        <v>3519</v>
      </c>
      <c r="B3521" s="466" t="s">
        <v>7873</v>
      </c>
      <c r="C3521" s="466" t="s">
        <v>7874</v>
      </c>
      <c r="D3521" t="e">
        <f>VLOOKUP(C3521,'[1]2月'!$I$1:$I$65536,1,0)</f>
        <v>#N/A</v>
      </c>
      <c r="E3521" s="466">
        <v>13367983382</v>
      </c>
      <c r="F3521" s="467" t="s">
        <v>7803</v>
      </c>
      <c r="G3521" s="467" t="s">
        <v>7803</v>
      </c>
      <c r="H3521" s="468">
        <v>50</v>
      </c>
      <c r="I3521" s="468">
        <v>202608</v>
      </c>
      <c r="J3521" s="410"/>
      <c r="K3521" s="17"/>
      <c r="N3521" s="470"/>
      <c r="O3521" s="471"/>
      <c r="R3521" s="470"/>
      <c r="U3521" s="470"/>
      <c r="V3521" s="470"/>
    </row>
    <row r="3522" s="45" customFormat="1" spans="1:22">
      <c r="A3522" s="16">
        <v>3520</v>
      </c>
      <c r="B3522" s="466" t="s">
        <v>7875</v>
      </c>
      <c r="C3522" s="466" t="s">
        <v>7876</v>
      </c>
      <c r="D3522" t="e">
        <f>VLOOKUP(C3522,'[1]2月'!$I$1:$I$65536,1,0)</f>
        <v>#N/A</v>
      </c>
      <c r="E3522" s="466">
        <v>13697989832</v>
      </c>
      <c r="F3522" s="467" t="s">
        <v>7803</v>
      </c>
      <c r="G3522" s="467" t="s">
        <v>7803</v>
      </c>
      <c r="H3522" s="468">
        <v>50</v>
      </c>
      <c r="I3522" s="468">
        <v>202608</v>
      </c>
      <c r="J3522" s="410"/>
      <c r="K3522" s="17"/>
      <c r="N3522" s="470"/>
      <c r="O3522" s="471"/>
      <c r="R3522" s="470"/>
      <c r="U3522" s="470"/>
      <c r="V3522" s="470"/>
    </row>
    <row r="3523" s="45" customFormat="1" spans="1:22">
      <c r="A3523" s="16">
        <v>3521</v>
      </c>
      <c r="B3523" s="466" t="s">
        <v>7877</v>
      </c>
      <c r="C3523" s="466" t="s">
        <v>7878</v>
      </c>
      <c r="D3523" t="e">
        <f>VLOOKUP(C3523,'[1]2月'!$I$1:$I$65536,1,0)</f>
        <v>#N/A</v>
      </c>
      <c r="E3523" s="466">
        <v>15079869045</v>
      </c>
      <c r="F3523" s="467" t="s">
        <v>7803</v>
      </c>
      <c r="G3523" s="467" t="s">
        <v>7803</v>
      </c>
      <c r="H3523" s="468">
        <v>50</v>
      </c>
      <c r="I3523" s="468">
        <v>202608</v>
      </c>
      <c r="J3523" s="410"/>
      <c r="K3523" s="17"/>
      <c r="N3523" s="470"/>
      <c r="O3523" s="471"/>
      <c r="R3523" s="470"/>
      <c r="U3523" s="470"/>
      <c r="V3523" s="470"/>
    </row>
    <row r="3524" s="45" customFormat="1" spans="1:22">
      <c r="A3524" s="16">
        <v>3522</v>
      </c>
      <c r="B3524" s="466" t="s">
        <v>7879</v>
      </c>
      <c r="C3524" s="466" t="s">
        <v>7880</v>
      </c>
      <c r="D3524" t="e">
        <f>VLOOKUP(C3524,'[1]2月'!$I$1:$I$65536,1,0)</f>
        <v>#N/A</v>
      </c>
      <c r="E3524" s="466">
        <v>15207080241</v>
      </c>
      <c r="F3524" s="467" t="s">
        <v>7803</v>
      </c>
      <c r="G3524" s="467" t="s">
        <v>7803</v>
      </c>
      <c r="H3524" s="468">
        <v>50</v>
      </c>
      <c r="I3524" s="468">
        <v>202608</v>
      </c>
      <c r="J3524" s="410"/>
      <c r="K3524" s="17"/>
      <c r="N3524" s="470"/>
      <c r="O3524" s="471"/>
      <c r="R3524" s="470"/>
      <c r="U3524" s="470"/>
      <c r="V3524" s="470"/>
    </row>
    <row r="3525" s="45" customFormat="1" spans="1:22">
      <c r="A3525" s="16">
        <v>3523</v>
      </c>
      <c r="B3525" s="466" t="s">
        <v>7881</v>
      </c>
      <c r="C3525" s="466" t="s">
        <v>7882</v>
      </c>
      <c r="D3525" t="e">
        <f>VLOOKUP(C3525,'[1]2月'!$I$1:$I$65536,1,0)</f>
        <v>#N/A</v>
      </c>
      <c r="E3525" s="473">
        <v>15307080871</v>
      </c>
      <c r="F3525" s="467" t="s">
        <v>7803</v>
      </c>
      <c r="G3525" s="467" t="s">
        <v>7803</v>
      </c>
      <c r="H3525" s="468">
        <v>100</v>
      </c>
      <c r="I3525" s="468">
        <v>202608</v>
      </c>
      <c r="J3525" s="410"/>
      <c r="K3525" s="17"/>
      <c r="N3525" s="470"/>
      <c r="O3525" s="471"/>
      <c r="R3525" s="470"/>
      <c r="U3525" s="470"/>
      <c r="V3525" s="470"/>
    </row>
    <row r="3526" s="45" customFormat="1" spans="1:22">
      <c r="A3526" s="16">
        <v>3524</v>
      </c>
      <c r="B3526" s="466" t="s">
        <v>7883</v>
      </c>
      <c r="C3526" s="466" t="s">
        <v>7884</v>
      </c>
      <c r="D3526" t="e">
        <f>VLOOKUP(C3526,'[1]2月'!$I$1:$I$65536,1,0)</f>
        <v>#N/A</v>
      </c>
      <c r="E3526" s="473">
        <v>13576413433</v>
      </c>
      <c r="F3526" s="467" t="s">
        <v>7803</v>
      </c>
      <c r="G3526" s="467" t="s">
        <v>7803</v>
      </c>
      <c r="H3526" s="468">
        <v>50</v>
      </c>
      <c r="I3526" s="468">
        <v>202608</v>
      </c>
      <c r="J3526" s="410"/>
      <c r="K3526" s="17"/>
      <c r="N3526" s="470"/>
      <c r="O3526" s="471"/>
      <c r="R3526" s="470"/>
      <c r="U3526" s="470"/>
      <c r="V3526" s="470"/>
    </row>
    <row r="3527" s="45" customFormat="1" spans="1:22">
      <c r="A3527" s="16">
        <v>3525</v>
      </c>
      <c r="B3527" s="466" t="s">
        <v>7885</v>
      </c>
      <c r="C3527" s="466" t="s">
        <v>7886</v>
      </c>
      <c r="D3527" t="e">
        <f>VLOOKUP(C3527,'[1]2月'!$I$1:$I$65536,1,0)</f>
        <v>#N/A</v>
      </c>
      <c r="E3527" s="473">
        <v>18317980786</v>
      </c>
      <c r="F3527" s="467" t="s">
        <v>7803</v>
      </c>
      <c r="G3527" s="467" t="s">
        <v>7803</v>
      </c>
      <c r="H3527" s="468">
        <v>50</v>
      </c>
      <c r="I3527" s="468">
        <v>202608</v>
      </c>
      <c r="J3527" s="410"/>
      <c r="K3527" s="17"/>
      <c r="N3527" s="470"/>
      <c r="O3527" s="471"/>
      <c r="R3527" s="470"/>
      <c r="U3527" s="470"/>
      <c r="V3527" s="470"/>
    </row>
    <row r="3528" s="45" customFormat="1" spans="1:22">
      <c r="A3528" s="16">
        <v>3526</v>
      </c>
      <c r="B3528" s="466" t="s">
        <v>7887</v>
      </c>
      <c r="C3528" s="466" t="s">
        <v>7888</v>
      </c>
      <c r="D3528" t="e">
        <f>VLOOKUP(C3528,'[1]2月'!$I$1:$I$65536,1,0)</f>
        <v>#N/A</v>
      </c>
      <c r="E3528" s="473">
        <v>13576413433</v>
      </c>
      <c r="F3528" s="467" t="s">
        <v>7803</v>
      </c>
      <c r="G3528" s="467" t="s">
        <v>7803</v>
      </c>
      <c r="H3528" s="468">
        <v>50</v>
      </c>
      <c r="I3528" s="468">
        <v>202608</v>
      </c>
      <c r="J3528" s="410"/>
      <c r="K3528" s="17"/>
      <c r="N3528" s="470"/>
      <c r="O3528" s="471"/>
      <c r="R3528" s="470"/>
      <c r="U3528" s="470"/>
      <c r="V3528" s="470"/>
    </row>
    <row r="3529" s="45" customFormat="1" spans="1:22">
      <c r="A3529" s="16">
        <v>3527</v>
      </c>
      <c r="B3529" s="466" t="s">
        <v>7889</v>
      </c>
      <c r="C3529" s="466" t="s">
        <v>7890</v>
      </c>
      <c r="D3529" t="e">
        <f>VLOOKUP(C3529,'[1]2月'!$I$1:$I$65536,1,0)</f>
        <v>#N/A</v>
      </c>
      <c r="E3529" s="473">
        <v>15207088681</v>
      </c>
      <c r="F3529" s="467" t="s">
        <v>7803</v>
      </c>
      <c r="G3529" s="467" t="s">
        <v>7803</v>
      </c>
      <c r="H3529" s="468">
        <v>50</v>
      </c>
      <c r="I3529" s="468">
        <v>202608</v>
      </c>
      <c r="J3529" s="410"/>
      <c r="K3529" s="17"/>
      <c r="N3529" s="470"/>
      <c r="O3529" s="471"/>
      <c r="R3529" s="470"/>
      <c r="U3529" s="470"/>
      <c r="V3529" s="470"/>
    </row>
    <row r="3530" s="45" customFormat="1" spans="1:22">
      <c r="A3530" s="16">
        <v>3528</v>
      </c>
      <c r="B3530" s="466" t="s">
        <v>7891</v>
      </c>
      <c r="C3530" s="466" t="s">
        <v>7892</v>
      </c>
      <c r="D3530" t="e">
        <f>VLOOKUP(C3530,'[1]2月'!$I$1:$I$65536,1,0)</f>
        <v>#N/A</v>
      </c>
      <c r="E3530" s="473">
        <v>15079828593</v>
      </c>
      <c r="F3530" s="467" t="s">
        <v>7803</v>
      </c>
      <c r="G3530" s="467" t="s">
        <v>7803</v>
      </c>
      <c r="H3530" s="468">
        <v>50</v>
      </c>
      <c r="I3530" s="468">
        <v>202608</v>
      </c>
      <c r="J3530" s="410"/>
      <c r="K3530" s="17"/>
      <c r="N3530" s="470"/>
      <c r="O3530" s="471"/>
      <c r="R3530" s="470"/>
      <c r="U3530" s="470"/>
      <c r="V3530" s="470"/>
    </row>
    <row r="3531" s="45" customFormat="1" spans="1:22">
      <c r="A3531" s="16">
        <v>3529</v>
      </c>
      <c r="B3531" s="466" t="s">
        <v>7893</v>
      </c>
      <c r="C3531" s="466" t="s">
        <v>7894</v>
      </c>
      <c r="D3531" t="e">
        <f>VLOOKUP(C3531,'[1]2月'!$I$1:$I$65536,1,0)</f>
        <v>#N/A</v>
      </c>
      <c r="E3531" s="473">
        <v>15079808389</v>
      </c>
      <c r="F3531" s="467" t="s">
        <v>7803</v>
      </c>
      <c r="G3531" s="467" t="s">
        <v>7803</v>
      </c>
      <c r="H3531" s="468">
        <v>50</v>
      </c>
      <c r="I3531" s="468">
        <v>202608</v>
      </c>
      <c r="J3531" s="410"/>
      <c r="K3531" s="17"/>
      <c r="N3531" s="470"/>
      <c r="O3531" s="471"/>
      <c r="R3531" s="470"/>
      <c r="U3531" s="470"/>
      <c r="V3531" s="470"/>
    </row>
    <row r="3532" s="45" customFormat="1" spans="1:22">
      <c r="A3532" s="16">
        <v>3530</v>
      </c>
      <c r="B3532" s="466" t="s">
        <v>7895</v>
      </c>
      <c r="C3532" s="466" t="s">
        <v>7896</v>
      </c>
      <c r="D3532" t="e">
        <f>VLOOKUP(C3532,'[1]2月'!$I$1:$I$65536,1,0)</f>
        <v>#N/A</v>
      </c>
      <c r="E3532" s="473">
        <v>15079868073</v>
      </c>
      <c r="F3532" s="467" t="s">
        <v>7803</v>
      </c>
      <c r="G3532" s="467" t="s">
        <v>7803</v>
      </c>
      <c r="H3532" s="468">
        <v>50</v>
      </c>
      <c r="I3532" s="468">
        <v>202608</v>
      </c>
      <c r="J3532" s="410"/>
      <c r="K3532" s="17"/>
      <c r="N3532" s="470"/>
      <c r="O3532" s="471"/>
      <c r="R3532" s="470"/>
      <c r="U3532" s="470"/>
      <c r="V3532" s="470"/>
    </row>
    <row r="3533" s="45" customFormat="1" spans="1:22">
      <c r="A3533" s="16">
        <v>3531</v>
      </c>
      <c r="B3533" s="466" t="s">
        <v>7897</v>
      </c>
      <c r="C3533" s="466" t="s">
        <v>7898</v>
      </c>
      <c r="D3533" t="e">
        <f>VLOOKUP(C3533,'[1]2月'!$I$1:$I$65536,1,0)</f>
        <v>#N/A</v>
      </c>
      <c r="E3533" s="473">
        <v>13387983217</v>
      </c>
      <c r="F3533" s="467" t="s">
        <v>7803</v>
      </c>
      <c r="G3533" s="467" t="s">
        <v>7803</v>
      </c>
      <c r="H3533" s="468">
        <v>50</v>
      </c>
      <c r="I3533" s="468">
        <v>202608</v>
      </c>
      <c r="J3533" s="410"/>
      <c r="K3533" s="17"/>
      <c r="N3533" s="470"/>
      <c r="O3533" s="471"/>
      <c r="R3533" s="470"/>
      <c r="U3533" s="470"/>
      <c r="V3533" s="470"/>
    </row>
    <row r="3534" s="45" customFormat="1" spans="1:22">
      <c r="A3534" s="16">
        <v>3532</v>
      </c>
      <c r="B3534" s="466" t="s">
        <v>7899</v>
      </c>
      <c r="C3534" s="466" t="s">
        <v>7900</v>
      </c>
      <c r="D3534" t="e">
        <f>VLOOKUP(C3534,'[1]2月'!$I$1:$I$65536,1,0)</f>
        <v>#N/A</v>
      </c>
      <c r="E3534" s="473">
        <v>13479827558</v>
      </c>
      <c r="F3534" s="467" t="s">
        <v>7803</v>
      </c>
      <c r="G3534" s="467" t="s">
        <v>7803</v>
      </c>
      <c r="H3534" s="468">
        <v>50</v>
      </c>
      <c r="I3534" s="468">
        <v>202608</v>
      </c>
      <c r="J3534" s="410"/>
      <c r="K3534" s="17"/>
      <c r="N3534" s="470"/>
      <c r="O3534" s="471"/>
      <c r="R3534" s="470"/>
      <c r="U3534" s="470"/>
      <c r="V3534" s="470"/>
    </row>
    <row r="3535" s="45" customFormat="1" spans="1:22">
      <c r="A3535" s="16">
        <v>3533</v>
      </c>
      <c r="B3535" s="466" t="s">
        <v>7901</v>
      </c>
      <c r="C3535" s="466" t="s">
        <v>7902</v>
      </c>
      <c r="D3535" t="e">
        <f>VLOOKUP(C3535,'[1]2月'!$I$1:$I$65536,1,0)</f>
        <v>#N/A</v>
      </c>
      <c r="E3535" s="466">
        <v>13097103846</v>
      </c>
      <c r="F3535" s="467" t="s">
        <v>7803</v>
      </c>
      <c r="G3535" s="467" t="s">
        <v>7803</v>
      </c>
      <c r="H3535" s="468">
        <v>100</v>
      </c>
      <c r="I3535" s="468">
        <v>202608</v>
      </c>
      <c r="J3535" s="410"/>
      <c r="K3535" s="17"/>
      <c r="N3535" s="470"/>
      <c r="O3535" s="471"/>
      <c r="R3535" s="470"/>
      <c r="U3535" s="470"/>
      <c r="V3535" s="470"/>
    </row>
    <row r="3536" s="45" customFormat="1" spans="1:22">
      <c r="A3536" s="16">
        <v>3534</v>
      </c>
      <c r="B3536" s="466" t="s">
        <v>7903</v>
      </c>
      <c r="C3536" s="466" t="s">
        <v>7904</v>
      </c>
      <c r="D3536" t="e">
        <f>VLOOKUP(C3536,'[1]2月'!$I$1:$I$65536,1,0)</f>
        <v>#N/A</v>
      </c>
      <c r="E3536" s="466">
        <v>13767813858</v>
      </c>
      <c r="F3536" s="467" t="s">
        <v>7803</v>
      </c>
      <c r="G3536" s="467" t="s">
        <v>7803</v>
      </c>
      <c r="H3536" s="468">
        <v>50</v>
      </c>
      <c r="I3536" s="468">
        <v>202608</v>
      </c>
      <c r="J3536" s="410"/>
      <c r="K3536" s="17"/>
      <c r="N3536" s="470"/>
      <c r="O3536" s="471"/>
      <c r="R3536" s="470"/>
      <c r="U3536" s="470"/>
      <c r="V3536" s="470"/>
    </row>
    <row r="3537" s="45" customFormat="1" spans="1:22">
      <c r="A3537" s="16">
        <v>3535</v>
      </c>
      <c r="B3537" s="466" t="s">
        <v>7905</v>
      </c>
      <c r="C3537" s="466" t="s">
        <v>7906</v>
      </c>
      <c r="D3537" t="e">
        <f>VLOOKUP(C3537,'[1]2月'!$I$1:$I$65536,1,0)</f>
        <v>#N/A</v>
      </c>
      <c r="E3537" s="466">
        <v>13979869249</v>
      </c>
      <c r="F3537" s="467" t="s">
        <v>7803</v>
      </c>
      <c r="G3537" s="467" t="s">
        <v>7803</v>
      </c>
      <c r="H3537" s="468">
        <v>50</v>
      </c>
      <c r="I3537" s="468">
        <v>202608</v>
      </c>
      <c r="J3537" s="410"/>
      <c r="K3537" s="17"/>
      <c r="N3537" s="470"/>
      <c r="O3537" s="471"/>
      <c r="R3537" s="470"/>
      <c r="U3537" s="470"/>
      <c r="V3537" s="470"/>
    </row>
    <row r="3538" s="45" customFormat="1" spans="1:22">
      <c r="A3538" s="16">
        <v>3536</v>
      </c>
      <c r="B3538" s="466" t="s">
        <v>7907</v>
      </c>
      <c r="C3538" s="466" t="s">
        <v>7908</v>
      </c>
      <c r="D3538" t="e">
        <f>VLOOKUP(C3538,'[1]2月'!$I$1:$I$65536,1,0)</f>
        <v>#N/A</v>
      </c>
      <c r="E3538" s="466">
        <v>15079857875</v>
      </c>
      <c r="F3538" s="467" t="s">
        <v>7803</v>
      </c>
      <c r="G3538" s="467" t="s">
        <v>7803</v>
      </c>
      <c r="H3538" s="468">
        <v>50</v>
      </c>
      <c r="I3538" s="468">
        <v>202608</v>
      </c>
      <c r="J3538" s="410"/>
      <c r="K3538" s="17"/>
      <c r="N3538" s="470"/>
      <c r="O3538" s="471"/>
      <c r="R3538" s="470"/>
      <c r="U3538" s="470"/>
      <c r="V3538" s="470"/>
    </row>
    <row r="3539" s="45" customFormat="1" spans="1:22">
      <c r="A3539" s="16">
        <v>3537</v>
      </c>
      <c r="B3539" s="466" t="s">
        <v>7909</v>
      </c>
      <c r="C3539" s="466" t="s">
        <v>7910</v>
      </c>
      <c r="D3539" t="e">
        <f>VLOOKUP(C3539,'[1]2月'!$I$1:$I$65536,1,0)</f>
        <v>#N/A</v>
      </c>
      <c r="E3539" s="466">
        <v>18279856620</v>
      </c>
      <c r="F3539" s="467" t="s">
        <v>7803</v>
      </c>
      <c r="G3539" s="467" t="s">
        <v>7803</v>
      </c>
      <c r="H3539" s="468">
        <v>50</v>
      </c>
      <c r="I3539" s="468">
        <v>202608</v>
      </c>
      <c r="J3539" s="410"/>
      <c r="K3539" s="17"/>
      <c r="N3539" s="470"/>
      <c r="O3539" s="471"/>
      <c r="R3539" s="470"/>
      <c r="U3539" s="470"/>
      <c r="V3539" s="470"/>
    </row>
    <row r="3540" s="45" customFormat="1" spans="1:22">
      <c r="A3540" s="16">
        <v>3538</v>
      </c>
      <c r="B3540" s="466" t="s">
        <v>7911</v>
      </c>
      <c r="C3540" s="466" t="s">
        <v>7912</v>
      </c>
      <c r="D3540" t="e">
        <f>VLOOKUP(C3540,'[1]2月'!$I$1:$I$65536,1,0)</f>
        <v>#N/A</v>
      </c>
      <c r="E3540" s="466">
        <v>18979851933</v>
      </c>
      <c r="F3540" s="467" t="s">
        <v>7803</v>
      </c>
      <c r="G3540" s="467" t="s">
        <v>7803</v>
      </c>
      <c r="H3540" s="468">
        <v>50</v>
      </c>
      <c r="I3540" s="468">
        <v>202608</v>
      </c>
      <c r="J3540" s="410"/>
      <c r="K3540" s="17"/>
      <c r="N3540" s="470"/>
      <c r="O3540" s="471"/>
      <c r="R3540" s="470"/>
      <c r="U3540" s="470"/>
      <c r="V3540" s="470"/>
    </row>
    <row r="3541" s="17" customFormat="1" spans="1:22">
      <c r="A3541" s="16">
        <v>3539</v>
      </c>
      <c r="B3541" s="466" t="s">
        <v>7913</v>
      </c>
      <c r="C3541" s="466" t="s">
        <v>7914</v>
      </c>
      <c r="D3541" t="e">
        <f>VLOOKUP(C3541,'[1]2月'!$I$1:$I$65536,1,0)</f>
        <v>#N/A</v>
      </c>
      <c r="E3541" s="466">
        <v>13767832523</v>
      </c>
      <c r="F3541" s="467" t="s">
        <v>7803</v>
      </c>
      <c r="G3541" s="467" t="s">
        <v>7803</v>
      </c>
      <c r="H3541" s="468">
        <v>50</v>
      </c>
      <c r="I3541" s="468">
        <v>202608</v>
      </c>
      <c r="J3541" s="410"/>
      <c r="N3541" s="76"/>
      <c r="O3541" s="469"/>
      <c r="R3541" s="76"/>
      <c r="U3541" s="76"/>
      <c r="V3541" s="76"/>
    </row>
    <row r="3542" s="17" customFormat="1" spans="1:22">
      <c r="A3542" s="16">
        <v>3540</v>
      </c>
      <c r="B3542" s="466" t="s">
        <v>7915</v>
      </c>
      <c r="C3542" s="466" t="s">
        <v>7916</v>
      </c>
      <c r="D3542" t="e">
        <f>VLOOKUP(C3542,'[1]2月'!$I$1:$I$65536,1,0)</f>
        <v>#N/A</v>
      </c>
      <c r="E3542" s="466">
        <v>13576423022</v>
      </c>
      <c r="F3542" s="467" t="s">
        <v>7803</v>
      </c>
      <c r="G3542" s="467" t="s">
        <v>7803</v>
      </c>
      <c r="H3542" s="468">
        <v>50</v>
      </c>
      <c r="I3542" s="468">
        <v>202608</v>
      </c>
      <c r="J3542" s="410"/>
      <c r="N3542" s="76"/>
      <c r="O3542" s="469"/>
      <c r="R3542" s="76"/>
      <c r="U3542" s="76"/>
      <c r="V3542" s="76"/>
    </row>
    <row r="3543" s="17" customFormat="1" spans="1:22">
      <c r="A3543" s="16">
        <v>3541</v>
      </c>
      <c r="B3543" s="466" t="s">
        <v>7917</v>
      </c>
      <c r="C3543" s="466" t="s">
        <v>7918</v>
      </c>
      <c r="D3543" t="e">
        <f>VLOOKUP(C3543,'[1]2月'!$I$1:$I$65536,1,0)</f>
        <v>#N/A</v>
      </c>
      <c r="E3543" s="466">
        <v>15107080533</v>
      </c>
      <c r="F3543" s="467" t="s">
        <v>7803</v>
      </c>
      <c r="G3543" s="467" t="s">
        <v>7803</v>
      </c>
      <c r="H3543" s="468">
        <v>50</v>
      </c>
      <c r="I3543" s="468">
        <v>202608</v>
      </c>
      <c r="J3543" s="410"/>
      <c r="N3543" s="76"/>
      <c r="O3543" s="469"/>
      <c r="R3543" s="76"/>
      <c r="U3543" s="76"/>
      <c r="V3543" s="76"/>
    </row>
    <row r="3544" s="17" customFormat="1" spans="1:22">
      <c r="A3544" s="16">
        <v>3542</v>
      </c>
      <c r="B3544" s="466" t="s">
        <v>7919</v>
      </c>
      <c r="C3544" s="466" t="s">
        <v>7920</v>
      </c>
      <c r="D3544" t="e">
        <f>VLOOKUP(C3544,'[1]2月'!$I$1:$I$65536,1,0)</f>
        <v>#N/A</v>
      </c>
      <c r="E3544" s="466">
        <v>13767832523</v>
      </c>
      <c r="F3544" s="467" t="s">
        <v>7803</v>
      </c>
      <c r="G3544" s="467" t="s">
        <v>7803</v>
      </c>
      <c r="H3544" s="468">
        <v>50</v>
      </c>
      <c r="I3544" s="468">
        <v>202608</v>
      </c>
      <c r="J3544" s="410"/>
      <c r="N3544" s="76"/>
      <c r="O3544" s="469"/>
      <c r="R3544" s="76"/>
      <c r="U3544" s="76"/>
      <c r="V3544" s="76"/>
    </row>
    <row r="3545" s="17" customFormat="1" spans="1:22">
      <c r="A3545" s="16">
        <v>3543</v>
      </c>
      <c r="B3545" s="466" t="s">
        <v>7921</v>
      </c>
      <c r="C3545" s="466" t="s">
        <v>7922</v>
      </c>
      <c r="D3545" t="e">
        <f>VLOOKUP(C3545,'[1]2月'!$I$1:$I$65536,1,0)</f>
        <v>#N/A</v>
      </c>
      <c r="E3545" s="466">
        <v>15179889678</v>
      </c>
      <c r="F3545" s="467" t="s">
        <v>7803</v>
      </c>
      <c r="G3545" s="467" t="s">
        <v>7803</v>
      </c>
      <c r="H3545" s="468">
        <v>50</v>
      </c>
      <c r="I3545" s="468">
        <v>202608</v>
      </c>
      <c r="J3545" s="410"/>
      <c r="N3545" s="76"/>
      <c r="O3545" s="469"/>
      <c r="R3545" s="76"/>
      <c r="U3545" s="76"/>
      <c r="V3545" s="76"/>
    </row>
    <row r="3546" s="17" customFormat="1" spans="1:22">
      <c r="A3546" s="16">
        <v>3544</v>
      </c>
      <c r="B3546" s="466" t="s">
        <v>7923</v>
      </c>
      <c r="C3546" s="466" t="s">
        <v>7924</v>
      </c>
      <c r="D3546" t="e">
        <f>VLOOKUP(C3546,'[1]2月'!$I$1:$I$65536,1,0)</f>
        <v>#N/A</v>
      </c>
      <c r="E3546" s="466">
        <v>18079831723</v>
      </c>
      <c r="F3546" s="467" t="s">
        <v>7803</v>
      </c>
      <c r="G3546" s="467" t="s">
        <v>7803</v>
      </c>
      <c r="H3546" s="468">
        <v>50</v>
      </c>
      <c r="I3546" s="468">
        <v>202608</v>
      </c>
      <c r="J3546" s="410"/>
      <c r="N3546" s="76"/>
      <c r="O3546" s="469"/>
      <c r="R3546" s="76"/>
      <c r="U3546" s="76"/>
      <c r="V3546" s="76"/>
    </row>
    <row r="3547" s="17" customFormat="1" spans="1:22">
      <c r="A3547" s="16">
        <v>3545</v>
      </c>
      <c r="B3547" s="466" t="s">
        <v>7925</v>
      </c>
      <c r="C3547" s="466" t="s">
        <v>7926</v>
      </c>
      <c r="D3547" t="e">
        <f>VLOOKUP(C3547,'[1]2月'!$I$1:$I$65536,1,0)</f>
        <v>#N/A</v>
      </c>
      <c r="E3547" s="466">
        <v>18079833157</v>
      </c>
      <c r="F3547" s="467" t="s">
        <v>7803</v>
      </c>
      <c r="G3547" s="467" t="s">
        <v>7803</v>
      </c>
      <c r="H3547" s="468">
        <v>50</v>
      </c>
      <c r="I3547" s="468">
        <v>202608</v>
      </c>
      <c r="J3547" s="410"/>
      <c r="N3547" s="76"/>
      <c r="O3547" s="469"/>
      <c r="R3547" s="76"/>
      <c r="U3547" s="76"/>
      <c r="V3547" s="76"/>
    </row>
    <row r="3548" s="17" customFormat="1" spans="1:22">
      <c r="A3548" s="16">
        <v>3546</v>
      </c>
      <c r="B3548" s="466" t="s">
        <v>7927</v>
      </c>
      <c r="C3548" s="466" t="s">
        <v>7928</v>
      </c>
      <c r="D3548" t="e">
        <f>VLOOKUP(C3548,'[1]2月'!$I$1:$I$65536,1,0)</f>
        <v>#N/A</v>
      </c>
      <c r="E3548" s="466">
        <v>15707985530</v>
      </c>
      <c r="F3548" s="467" t="s">
        <v>7803</v>
      </c>
      <c r="G3548" s="467" t="s">
        <v>7803</v>
      </c>
      <c r="H3548" s="468">
        <v>50</v>
      </c>
      <c r="I3548" s="468">
        <v>202608</v>
      </c>
      <c r="J3548" s="410"/>
      <c r="N3548" s="76"/>
      <c r="O3548" s="469"/>
      <c r="R3548" s="76"/>
      <c r="U3548" s="76"/>
      <c r="V3548" s="76"/>
    </row>
    <row r="3549" s="17" customFormat="1" spans="1:22">
      <c r="A3549" s="16">
        <v>3547</v>
      </c>
      <c r="B3549" s="466" t="s">
        <v>7929</v>
      </c>
      <c r="C3549" s="466" t="s">
        <v>7930</v>
      </c>
      <c r="D3549" t="e">
        <f>VLOOKUP(C3549,'[1]2月'!$I$1:$I$65536,1,0)</f>
        <v>#N/A</v>
      </c>
      <c r="E3549" s="466">
        <v>15057153467</v>
      </c>
      <c r="F3549" s="467" t="s">
        <v>7803</v>
      </c>
      <c r="G3549" s="467" t="s">
        <v>7803</v>
      </c>
      <c r="H3549" s="468">
        <v>50</v>
      </c>
      <c r="I3549" s="468">
        <v>202608</v>
      </c>
      <c r="J3549" s="410"/>
      <c r="N3549" s="76"/>
      <c r="O3549" s="469"/>
      <c r="R3549" s="76"/>
      <c r="U3549" s="76"/>
      <c r="V3549" s="76"/>
    </row>
    <row r="3550" s="17" customFormat="1" spans="1:22">
      <c r="A3550" s="16">
        <v>3548</v>
      </c>
      <c r="B3550" s="466" t="s">
        <v>7931</v>
      </c>
      <c r="C3550" s="466" t="s">
        <v>7932</v>
      </c>
      <c r="D3550" t="e">
        <f>VLOOKUP(C3550,'[1]2月'!$I$1:$I$65536,1,0)</f>
        <v>#N/A</v>
      </c>
      <c r="E3550" s="466">
        <v>13879885970</v>
      </c>
      <c r="F3550" s="467" t="s">
        <v>7803</v>
      </c>
      <c r="G3550" s="467" t="s">
        <v>7803</v>
      </c>
      <c r="H3550" s="468">
        <v>50</v>
      </c>
      <c r="I3550" s="468">
        <v>202608</v>
      </c>
      <c r="J3550" s="410"/>
      <c r="N3550" s="76"/>
      <c r="O3550" s="469"/>
      <c r="R3550" s="76"/>
      <c r="U3550" s="76"/>
      <c r="V3550" s="76"/>
    </row>
    <row r="3551" s="17" customFormat="1" spans="1:22">
      <c r="A3551" s="16">
        <v>3549</v>
      </c>
      <c r="B3551" s="466" t="s">
        <v>7933</v>
      </c>
      <c r="C3551" s="466" t="s">
        <v>7934</v>
      </c>
      <c r="D3551" t="e">
        <f>VLOOKUP(C3551,'[1]2月'!$I$1:$I$65536,1,0)</f>
        <v>#N/A</v>
      </c>
      <c r="E3551" s="473">
        <v>15207982820</v>
      </c>
      <c r="F3551" s="467" t="s">
        <v>7803</v>
      </c>
      <c r="G3551" s="467" t="s">
        <v>7803</v>
      </c>
      <c r="H3551" s="468">
        <v>100</v>
      </c>
      <c r="I3551" s="468">
        <v>202608</v>
      </c>
      <c r="J3551" s="466" t="s">
        <v>7935</v>
      </c>
      <c r="L3551" s="467"/>
      <c r="M3551" s="467" t="s">
        <v>7936</v>
      </c>
      <c r="N3551" s="467" t="s">
        <v>7937</v>
      </c>
      <c r="O3551" s="472">
        <v>15207982820</v>
      </c>
      <c r="R3551" s="76"/>
      <c r="U3551" s="76"/>
      <c r="V3551" s="76"/>
    </row>
    <row r="3552" s="17" customFormat="1" spans="1:22">
      <c r="A3552" s="16">
        <v>3550</v>
      </c>
      <c r="B3552" s="466" t="s">
        <v>7938</v>
      </c>
      <c r="C3552" s="466" t="s">
        <v>7939</v>
      </c>
      <c r="D3552" t="e">
        <f>VLOOKUP(C3552,'[1]2月'!$I$1:$I$65536,1,0)</f>
        <v>#N/A</v>
      </c>
      <c r="E3552" s="473">
        <v>13767924791</v>
      </c>
      <c r="F3552" s="467" t="s">
        <v>7803</v>
      </c>
      <c r="G3552" s="467" t="s">
        <v>7803</v>
      </c>
      <c r="H3552" s="468">
        <v>50</v>
      </c>
      <c r="I3552" s="468">
        <v>202608</v>
      </c>
      <c r="J3552" s="410"/>
      <c r="N3552" s="76"/>
      <c r="O3552" s="469"/>
      <c r="R3552" s="76"/>
      <c r="U3552" s="76"/>
      <c r="V3552" s="76"/>
    </row>
    <row r="3553" s="17" customFormat="1" spans="1:22">
      <c r="A3553" s="16">
        <v>3551</v>
      </c>
      <c r="B3553" s="466" t="s">
        <v>7940</v>
      </c>
      <c r="C3553" s="466" t="s">
        <v>7941</v>
      </c>
      <c r="D3553" t="e">
        <f>VLOOKUP(C3553,'[1]2月'!$I$1:$I$65536,1,0)</f>
        <v>#N/A</v>
      </c>
      <c r="E3553" s="473">
        <v>13767924791</v>
      </c>
      <c r="F3553" s="467" t="s">
        <v>7803</v>
      </c>
      <c r="G3553" s="467" t="s">
        <v>7803</v>
      </c>
      <c r="H3553" s="468">
        <v>50</v>
      </c>
      <c r="I3553" s="468">
        <v>202608</v>
      </c>
      <c r="J3553" s="410"/>
      <c r="N3553" s="76"/>
      <c r="O3553" s="469"/>
      <c r="R3553" s="76"/>
      <c r="U3553" s="76"/>
      <c r="V3553" s="76"/>
    </row>
    <row r="3554" s="17" customFormat="1" spans="1:22">
      <c r="A3554" s="16">
        <v>3552</v>
      </c>
      <c r="B3554" s="466" t="s">
        <v>7942</v>
      </c>
      <c r="C3554" s="466" t="s">
        <v>7943</v>
      </c>
      <c r="D3554" t="e">
        <f>VLOOKUP(C3554,'[1]2月'!$I$1:$I$65536,1,0)</f>
        <v>#N/A</v>
      </c>
      <c r="E3554" s="473">
        <v>18915806210</v>
      </c>
      <c r="F3554" s="467" t="s">
        <v>7803</v>
      </c>
      <c r="G3554" s="467" t="s">
        <v>7803</v>
      </c>
      <c r="H3554" s="468">
        <v>50</v>
      </c>
      <c r="I3554" s="468">
        <v>202608</v>
      </c>
      <c r="J3554" s="410"/>
      <c r="N3554" s="76"/>
      <c r="O3554" s="469"/>
      <c r="R3554" s="76"/>
      <c r="U3554" s="76"/>
      <c r="V3554" s="76"/>
    </row>
    <row r="3555" s="17" customFormat="1" spans="1:22">
      <c r="A3555" s="16">
        <v>3553</v>
      </c>
      <c r="B3555" s="466" t="s">
        <v>7944</v>
      </c>
      <c r="C3555" s="466" t="s">
        <v>7945</v>
      </c>
      <c r="D3555" t="e">
        <f>VLOOKUP(C3555,'[1]2月'!$I$1:$I$65536,1,0)</f>
        <v>#N/A</v>
      </c>
      <c r="E3555" s="466">
        <v>18797887639</v>
      </c>
      <c r="F3555" s="467" t="s">
        <v>7803</v>
      </c>
      <c r="G3555" s="467" t="s">
        <v>7803</v>
      </c>
      <c r="H3555" s="468">
        <v>100</v>
      </c>
      <c r="I3555" s="468">
        <v>202608</v>
      </c>
      <c r="J3555" s="410"/>
      <c r="N3555" s="76"/>
      <c r="O3555" s="469"/>
      <c r="R3555" s="76"/>
      <c r="U3555" s="76"/>
      <c r="V3555" s="76"/>
    </row>
    <row r="3556" s="17" customFormat="1" spans="1:22">
      <c r="A3556" s="16">
        <v>3554</v>
      </c>
      <c r="B3556" s="466" t="s">
        <v>7946</v>
      </c>
      <c r="C3556" s="466" t="s">
        <v>7947</v>
      </c>
      <c r="D3556" t="e">
        <f>VLOOKUP(C3556,'[1]2月'!$I$1:$I$65536,1,0)</f>
        <v>#N/A</v>
      </c>
      <c r="E3556" s="466">
        <v>18979822709</v>
      </c>
      <c r="F3556" s="467" t="s">
        <v>7803</v>
      </c>
      <c r="G3556" s="467" t="s">
        <v>7803</v>
      </c>
      <c r="H3556" s="468">
        <v>100</v>
      </c>
      <c r="I3556" s="468">
        <v>202608</v>
      </c>
      <c r="J3556" s="410"/>
      <c r="N3556" s="76"/>
      <c r="O3556" s="469"/>
      <c r="R3556" s="76"/>
      <c r="U3556" s="76"/>
      <c r="V3556" s="76"/>
    </row>
    <row r="3557" s="17" customFormat="1" spans="1:22">
      <c r="A3557" s="16">
        <v>3555</v>
      </c>
      <c r="B3557" s="466" t="s">
        <v>7948</v>
      </c>
      <c r="C3557" s="466" t="s">
        <v>7949</v>
      </c>
      <c r="D3557" t="e">
        <f>VLOOKUP(C3557,'[1]2月'!$I$1:$I$65536,1,0)</f>
        <v>#N/A</v>
      </c>
      <c r="E3557" s="466">
        <v>18879834351</v>
      </c>
      <c r="F3557" s="467" t="s">
        <v>7803</v>
      </c>
      <c r="G3557" s="467" t="s">
        <v>7803</v>
      </c>
      <c r="H3557" s="468">
        <v>50</v>
      </c>
      <c r="I3557" s="468">
        <v>202608</v>
      </c>
      <c r="J3557" s="410"/>
      <c r="N3557" s="76"/>
      <c r="O3557" s="469"/>
      <c r="R3557" s="76"/>
      <c r="U3557" s="76"/>
      <c r="V3557" s="76"/>
    </row>
    <row r="3558" s="17" customFormat="1" spans="1:22">
      <c r="A3558" s="16">
        <v>3556</v>
      </c>
      <c r="B3558" s="466" t="s">
        <v>7950</v>
      </c>
      <c r="C3558" s="466" t="s">
        <v>7951</v>
      </c>
      <c r="D3558" t="e">
        <f>VLOOKUP(C3558,'[1]2月'!$I$1:$I$65536,1,0)</f>
        <v>#N/A</v>
      </c>
      <c r="E3558" s="466">
        <v>18007982712</v>
      </c>
      <c r="F3558" s="467" t="s">
        <v>7803</v>
      </c>
      <c r="G3558" s="467" t="s">
        <v>7803</v>
      </c>
      <c r="H3558" s="468">
        <v>50</v>
      </c>
      <c r="I3558" s="468">
        <v>202608</v>
      </c>
      <c r="J3558" s="410"/>
      <c r="N3558" s="76"/>
      <c r="O3558" s="469"/>
      <c r="R3558" s="76"/>
      <c r="U3558" s="76"/>
      <c r="V3558" s="76"/>
    </row>
    <row r="3559" s="17" customFormat="1" spans="1:22">
      <c r="A3559" s="16">
        <v>3557</v>
      </c>
      <c r="B3559" s="466" t="s">
        <v>7952</v>
      </c>
      <c r="C3559" s="466" t="s">
        <v>7953</v>
      </c>
      <c r="D3559" t="e">
        <f>VLOOKUP(C3559,'[1]2月'!$I$1:$I$65536,1,0)</f>
        <v>#N/A</v>
      </c>
      <c r="E3559" s="466">
        <v>15179863972</v>
      </c>
      <c r="F3559" s="467" t="s">
        <v>7803</v>
      </c>
      <c r="G3559" s="467" t="s">
        <v>7803</v>
      </c>
      <c r="H3559" s="468">
        <v>50</v>
      </c>
      <c r="I3559" s="468">
        <v>202608</v>
      </c>
      <c r="J3559" s="410"/>
      <c r="N3559" s="76"/>
      <c r="O3559" s="469"/>
      <c r="R3559" s="76"/>
      <c r="U3559" s="76"/>
      <c r="V3559" s="76"/>
    </row>
    <row r="3560" s="17" customFormat="1" spans="1:22">
      <c r="A3560" s="16">
        <v>3558</v>
      </c>
      <c r="B3560" s="466" t="s">
        <v>7954</v>
      </c>
      <c r="C3560" s="466" t="s">
        <v>7955</v>
      </c>
      <c r="D3560" t="e">
        <f>VLOOKUP(C3560,'[1]2月'!$I$1:$I$65536,1,0)</f>
        <v>#N/A</v>
      </c>
      <c r="E3560" s="466">
        <v>18322818952</v>
      </c>
      <c r="F3560" s="467" t="s">
        <v>7803</v>
      </c>
      <c r="G3560" s="467" t="s">
        <v>7803</v>
      </c>
      <c r="H3560" s="468">
        <v>50</v>
      </c>
      <c r="I3560" s="468">
        <v>202608</v>
      </c>
      <c r="J3560" s="410"/>
      <c r="N3560" s="76"/>
      <c r="O3560" s="469"/>
      <c r="R3560" s="76"/>
      <c r="U3560" s="76"/>
      <c r="V3560" s="76"/>
    </row>
    <row r="3561" s="17" customFormat="1" spans="1:22">
      <c r="A3561" s="16">
        <v>3559</v>
      </c>
      <c r="B3561" s="466" t="s">
        <v>7956</v>
      </c>
      <c r="C3561" s="466" t="s">
        <v>7957</v>
      </c>
      <c r="D3561" t="e">
        <f>VLOOKUP(C3561,'[1]2月'!$I$1:$I$65536,1,0)</f>
        <v>#N/A</v>
      </c>
      <c r="E3561" s="466">
        <v>13879886943</v>
      </c>
      <c r="F3561" s="467" t="s">
        <v>7803</v>
      </c>
      <c r="G3561" s="467" t="s">
        <v>7803</v>
      </c>
      <c r="H3561" s="468">
        <v>50</v>
      </c>
      <c r="I3561" s="468">
        <v>202608</v>
      </c>
      <c r="J3561" s="410"/>
      <c r="N3561" s="76"/>
      <c r="O3561" s="469"/>
      <c r="R3561" s="76"/>
      <c r="U3561" s="76"/>
      <c r="V3561" s="76"/>
    </row>
    <row r="3562" s="17" customFormat="1" spans="1:22">
      <c r="A3562" s="16">
        <v>3560</v>
      </c>
      <c r="B3562" s="466" t="s">
        <v>7958</v>
      </c>
      <c r="C3562" s="466" t="s">
        <v>7959</v>
      </c>
      <c r="D3562" t="e">
        <f>VLOOKUP(C3562,'[1]2月'!$I$1:$I$65536,1,0)</f>
        <v>#N/A</v>
      </c>
      <c r="E3562" s="466">
        <v>19198391352</v>
      </c>
      <c r="F3562" s="467" t="s">
        <v>7803</v>
      </c>
      <c r="G3562" s="467" t="s">
        <v>7803</v>
      </c>
      <c r="H3562" s="468">
        <v>100</v>
      </c>
      <c r="I3562" s="468">
        <v>202608</v>
      </c>
      <c r="J3562" s="410"/>
      <c r="N3562" s="76"/>
      <c r="O3562" s="469"/>
      <c r="R3562" s="76"/>
      <c r="U3562" s="76"/>
      <c r="V3562" s="76"/>
    </row>
    <row r="3563" s="17" customFormat="1" spans="1:22">
      <c r="A3563" s="16">
        <v>3561</v>
      </c>
      <c r="B3563" s="466" t="s">
        <v>7960</v>
      </c>
      <c r="C3563" s="466" t="s">
        <v>7961</v>
      </c>
      <c r="D3563" t="e">
        <f>VLOOKUP(C3563,'[1]2月'!$I$1:$I$65536,1,0)</f>
        <v>#N/A</v>
      </c>
      <c r="E3563" s="466">
        <v>13155770789</v>
      </c>
      <c r="F3563" s="467" t="s">
        <v>7803</v>
      </c>
      <c r="G3563" s="467" t="s">
        <v>7803</v>
      </c>
      <c r="H3563" s="468">
        <v>100</v>
      </c>
      <c r="I3563" s="468">
        <v>202608</v>
      </c>
      <c r="J3563" s="410"/>
      <c r="N3563" s="76"/>
      <c r="O3563" s="469"/>
      <c r="R3563" s="76"/>
      <c r="U3563" s="76"/>
      <c r="V3563" s="76"/>
    </row>
    <row r="3564" s="17" customFormat="1" spans="1:22">
      <c r="A3564" s="16">
        <v>3562</v>
      </c>
      <c r="B3564" s="466" t="s">
        <v>7962</v>
      </c>
      <c r="C3564" s="466" t="s">
        <v>7963</v>
      </c>
      <c r="D3564" t="e">
        <f>VLOOKUP(C3564,'[1]2月'!$I$1:$I$65536,1,0)</f>
        <v>#N/A</v>
      </c>
      <c r="E3564" s="466">
        <v>13407988787</v>
      </c>
      <c r="F3564" s="467" t="s">
        <v>7803</v>
      </c>
      <c r="G3564" s="467" t="s">
        <v>7803</v>
      </c>
      <c r="H3564" s="468">
        <v>50</v>
      </c>
      <c r="I3564" s="468">
        <v>202608</v>
      </c>
      <c r="J3564" s="410"/>
      <c r="N3564" s="76"/>
      <c r="O3564" s="469"/>
      <c r="R3564" s="76"/>
      <c r="U3564" s="76"/>
      <c r="V3564" s="76"/>
    </row>
    <row r="3565" s="17" customFormat="1" spans="1:22">
      <c r="A3565" s="16">
        <v>3563</v>
      </c>
      <c r="B3565" s="466" t="s">
        <v>7964</v>
      </c>
      <c r="C3565" s="466" t="s">
        <v>7965</v>
      </c>
      <c r="D3565" t="e">
        <f>VLOOKUP(C3565,'[1]2月'!$I$1:$I$65536,1,0)</f>
        <v>#N/A</v>
      </c>
      <c r="E3565" s="466">
        <v>13767903722</v>
      </c>
      <c r="F3565" s="467" t="s">
        <v>7803</v>
      </c>
      <c r="G3565" s="467" t="s">
        <v>7803</v>
      </c>
      <c r="H3565" s="468">
        <v>50</v>
      </c>
      <c r="I3565" s="468">
        <v>202608</v>
      </c>
      <c r="J3565" s="410"/>
      <c r="N3565" s="76"/>
      <c r="O3565" s="469"/>
      <c r="R3565" s="76"/>
      <c r="U3565" s="76"/>
      <c r="V3565" s="76"/>
    </row>
    <row r="3566" s="17" customFormat="1" spans="1:22">
      <c r="A3566" s="16">
        <v>3564</v>
      </c>
      <c r="B3566" s="466" t="s">
        <v>7966</v>
      </c>
      <c r="C3566" s="466" t="s">
        <v>7967</v>
      </c>
      <c r="D3566" t="e">
        <f>VLOOKUP(C3566,'[1]2月'!$I$1:$I$65536,1,0)</f>
        <v>#N/A</v>
      </c>
      <c r="E3566" s="466">
        <v>15207986755</v>
      </c>
      <c r="F3566" s="467" t="s">
        <v>7803</v>
      </c>
      <c r="G3566" s="467" t="s">
        <v>7803</v>
      </c>
      <c r="H3566" s="468">
        <v>50</v>
      </c>
      <c r="I3566" s="468">
        <v>202608</v>
      </c>
      <c r="J3566" s="410"/>
      <c r="N3566" s="76"/>
      <c r="O3566" s="469"/>
      <c r="R3566" s="76"/>
      <c r="U3566" s="76"/>
      <c r="V3566" s="76"/>
    </row>
    <row r="3567" s="17" customFormat="1" spans="1:22">
      <c r="A3567" s="16">
        <v>3565</v>
      </c>
      <c r="B3567" s="466" t="s">
        <v>7968</v>
      </c>
      <c r="C3567" s="466" t="s">
        <v>7969</v>
      </c>
      <c r="D3567" t="e">
        <f>VLOOKUP(C3567,'[1]2月'!$I$1:$I$65536,1,0)</f>
        <v>#N/A</v>
      </c>
      <c r="E3567" s="466">
        <v>15079878926</v>
      </c>
      <c r="F3567" s="467" t="s">
        <v>7803</v>
      </c>
      <c r="G3567" s="467" t="s">
        <v>7803</v>
      </c>
      <c r="H3567" s="468">
        <v>100</v>
      </c>
      <c r="I3567" s="468">
        <v>202608</v>
      </c>
      <c r="J3567" s="36"/>
      <c r="N3567" s="76"/>
      <c r="O3567" s="469"/>
      <c r="R3567" s="76"/>
      <c r="U3567" s="76"/>
      <c r="V3567" s="76"/>
    </row>
    <row r="3568" s="17" customFormat="1" spans="1:22">
      <c r="A3568" s="16">
        <v>3566</v>
      </c>
      <c r="B3568" s="466" t="s">
        <v>1471</v>
      </c>
      <c r="C3568" s="466" t="s">
        <v>7970</v>
      </c>
      <c r="D3568" t="e">
        <f>VLOOKUP(C3568,'[1]2月'!$I$1:$I$65536,1,0)</f>
        <v>#N/A</v>
      </c>
      <c r="E3568" s="466">
        <v>13979868415</v>
      </c>
      <c r="F3568" s="467" t="s">
        <v>7803</v>
      </c>
      <c r="G3568" s="467" t="s">
        <v>7803</v>
      </c>
      <c r="H3568" s="468">
        <v>100</v>
      </c>
      <c r="I3568" s="468">
        <v>202608</v>
      </c>
      <c r="J3568" s="410"/>
      <c r="N3568" s="76"/>
      <c r="O3568" s="469"/>
      <c r="R3568" s="76"/>
      <c r="U3568" s="76"/>
      <c r="V3568" s="76"/>
    </row>
    <row r="3569" s="17" customFormat="1" spans="1:22">
      <c r="A3569" s="16">
        <v>3567</v>
      </c>
      <c r="B3569" s="466" t="s">
        <v>7971</v>
      </c>
      <c r="C3569" s="466" t="s">
        <v>7972</v>
      </c>
      <c r="D3569" t="e">
        <f>VLOOKUP(C3569,'[1]2月'!$I$1:$I$65536,1,0)</f>
        <v>#N/A</v>
      </c>
      <c r="E3569" s="466">
        <v>13517981868</v>
      </c>
      <c r="F3569" s="467" t="s">
        <v>7803</v>
      </c>
      <c r="G3569" s="467" t="s">
        <v>7803</v>
      </c>
      <c r="H3569" s="468">
        <v>50</v>
      </c>
      <c r="I3569" s="468">
        <v>202608</v>
      </c>
      <c r="J3569" s="410"/>
      <c r="N3569" s="76"/>
      <c r="O3569" s="469"/>
      <c r="R3569" s="76"/>
      <c r="U3569" s="76"/>
      <c r="V3569" s="76"/>
    </row>
    <row r="3570" s="17" customFormat="1" spans="1:22">
      <c r="A3570" s="16">
        <v>3568</v>
      </c>
      <c r="B3570" s="466" t="s">
        <v>7973</v>
      </c>
      <c r="C3570" s="466" t="s">
        <v>7974</v>
      </c>
      <c r="D3570" t="e">
        <f>VLOOKUP(C3570,'[1]2月'!$I$1:$I$65536,1,0)</f>
        <v>#N/A</v>
      </c>
      <c r="E3570" s="466">
        <v>13479803676</v>
      </c>
      <c r="F3570" s="467" t="s">
        <v>7803</v>
      </c>
      <c r="G3570" s="467" t="s">
        <v>7803</v>
      </c>
      <c r="H3570" s="468">
        <v>50</v>
      </c>
      <c r="I3570" s="468">
        <v>202608</v>
      </c>
      <c r="J3570" s="410"/>
      <c r="N3570" s="76"/>
      <c r="O3570" s="469"/>
      <c r="R3570" s="76"/>
      <c r="U3570" s="76"/>
      <c r="V3570" s="76"/>
    </row>
    <row r="3571" s="17" customFormat="1" spans="1:22">
      <c r="A3571" s="16">
        <v>3569</v>
      </c>
      <c r="B3571" s="466" t="s">
        <v>7975</v>
      </c>
      <c r="C3571" s="466" t="s">
        <v>7976</v>
      </c>
      <c r="D3571" t="e">
        <f>VLOOKUP(C3571,'[1]2月'!$I$1:$I$65536,1,0)</f>
        <v>#N/A</v>
      </c>
      <c r="E3571" s="466">
        <v>18797983787</v>
      </c>
      <c r="F3571" s="467" t="s">
        <v>7803</v>
      </c>
      <c r="G3571" s="467" t="s">
        <v>7803</v>
      </c>
      <c r="H3571" s="468">
        <v>50</v>
      </c>
      <c r="I3571" s="468">
        <v>202608</v>
      </c>
      <c r="J3571" s="410"/>
      <c r="N3571" s="76"/>
      <c r="O3571" s="469"/>
      <c r="R3571" s="76"/>
      <c r="U3571" s="76"/>
      <c r="V3571" s="76"/>
    </row>
    <row r="3572" s="17" customFormat="1" spans="1:22">
      <c r="A3572" s="16">
        <v>3570</v>
      </c>
      <c r="B3572" s="466" t="s">
        <v>7977</v>
      </c>
      <c r="C3572" s="466" t="s">
        <v>7978</v>
      </c>
      <c r="D3572" t="e">
        <f>VLOOKUP(C3572,'[1]2月'!$I$1:$I$65536,1,0)</f>
        <v>#N/A</v>
      </c>
      <c r="E3572" s="466">
        <v>13576409732</v>
      </c>
      <c r="F3572" s="467" t="s">
        <v>7803</v>
      </c>
      <c r="G3572" s="467" t="s">
        <v>7803</v>
      </c>
      <c r="H3572" s="468">
        <v>50</v>
      </c>
      <c r="I3572" s="468">
        <v>202608</v>
      </c>
      <c r="J3572" s="410"/>
      <c r="N3572" s="76"/>
      <c r="O3572" s="469"/>
      <c r="R3572" s="76"/>
      <c r="U3572" s="76"/>
      <c r="V3572" s="76"/>
    </row>
    <row r="3573" s="17" customFormat="1" spans="1:22">
      <c r="A3573" s="16">
        <v>3571</v>
      </c>
      <c r="B3573" s="466" t="s">
        <v>7979</v>
      </c>
      <c r="C3573" s="466" t="s">
        <v>7980</v>
      </c>
      <c r="D3573" t="e">
        <f>VLOOKUP(C3573,'[1]2月'!$I$1:$I$65536,1,0)</f>
        <v>#N/A</v>
      </c>
      <c r="E3573" s="466">
        <v>13170985151</v>
      </c>
      <c r="F3573" s="467" t="s">
        <v>7803</v>
      </c>
      <c r="G3573" s="467" t="s">
        <v>7803</v>
      </c>
      <c r="H3573" s="468">
        <v>50</v>
      </c>
      <c r="I3573" s="468">
        <v>202608</v>
      </c>
      <c r="J3573" s="410"/>
      <c r="N3573" s="76"/>
      <c r="O3573" s="469"/>
      <c r="R3573" s="76"/>
      <c r="U3573" s="76"/>
      <c r="V3573" s="76"/>
    </row>
    <row r="3574" s="17" customFormat="1" spans="1:22">
      <c r="A3574" s="16">
        <v>3572</v>
      </c>
      <c r="B3574" s="466" t="s">
        <v>7981</v>
      </c>
      <c r="C3574" s="466" t="s">
        <v>7982</v>
      </c>
      <c r="D3574" t="e">
        <f>VLOOKUP(C3574,'[1]2月'!$I$1:$I$65536,1,0)</f>
        <v>#N/A</v>
      </c>
      <c r="E3574" s="466">
        <v>17779872340</v>
      </c>
      <c r="F3574" s="467" t="s">
        <v>7803</v>
      </c>
      <c r="G3574" s="467" t="s">
        <v>7803</v>
      </c>
      <c r="H3574" s="468">
        <v>50</v>
      </c>
      <c r="I3574" s="468">
        <v>202608</v>
      </c>
      <c r="J3574" s="410"/>
      <c r="N3574" s="76"/>
      <c r="O3574" s="469"/>
      <c r="R3574" s="76"/>
      <c r="U3574" s="76"/>
      <c r="V3574" s="76"/>
    </row>
    <row r="3575" s="17" customFormat="1" spans="1:22">
      <c r="A3575" s="16">
        <v>3573</v>
      </c>
      <c r="B3575" s="466" t="s">
        <v>7983</v>
      </c>
      <c r="C3575" s="466" t="s">
        <v>7984</v>
      </c>
      <c r="D3575" t="e">
        <f>VLOOKUP(C3575,'[1]2月'!$I$1:$I$65536,1,0)</f>
        <v>#N/A</v>
      </c>
      <c r="E3575" s="466">
        <v>13576413033</v>
      </c>
      <c r="F3575" s="467" t="s">
        <v>7803</v>
      </c>
      <c r="G3575" s="467" t="s">
        <v>7803</v>
      </c>
      <c r="H3575" s="468">
        <v>50</v>
      </c>
      <c r="I3575" s="468">
        <v>202608</v>
      </c>
      <c r="J3575" s="410"/>
      <c r="N3575" s="76"/>
      <c r="O3575" s="469"/>
      <c r="R3575" s="76"/>
      <c r="U3575" s="76"/>
      <c r="V3575" s="76"/>
    </row>
    <row r="3576" s="17" customFormat="1" spans="1:22">
      <c r="A3576" s="16">
        <v>3574</v>
      </c>
      <c r="B3576" s="466" t="s">
        <v>7985</v>
      </c>
      <c r="C3576" s="466" t="s">
        <v>7986</v>
      </c>
      <c r="D3576" t="e">
        <f>VLOOKUP(C3576,'[1]2月'!$I$1:$I$65536,1,0)</f>
        <v>#N/A</v>
      </c>
      <c r="E3576" s="466">
        <v>15079840428</v>
      </c>
      <c r="F3576" s="467" t="s">
        <v>7803</v>
      </c>
      <c r="G3576" s="467" t="s">
        <v>7803</v>
      </c>
      <c r="H3576" s="468">
        <v>50</v>
      </c>
      <c r="I3576" s="468">
        <v>202608</v>
      </c>
      <c r="J3576" s="410"/>
      <c r="N3576" s="76"/>
      <c r="O3576" s="469"/>
      <c r="R3576" s="76"/>
      <c r="U3576" s="76"/>
      <c r="V3576" s="76"/>
    </row>
    <row r="3577" s="17" customFormat="1" spans="1:22">
      <c r="A3577" s="16">
        <v>3575</v>
      </c>
      <c r="B3577" s="466" t="s">
        <v>7987</v>
      </c>
      <c r="C3577" s="466" t="s">
        <v>7988</v>
      </c>
      <c r="D3577" t="e">
        <f>VLOOKUP(C3577,'[1]2月'!$I$1:$I$65536,1,0)</f>
        <v>#N/A</v>
      </c>
      <c r="E3577" s="466">
        <v>18720485219</v>
      </c>
      <c r="F3577" s="467" t="s">
        <v>7803</v>
      </c>
      <c r="G3577" s="467" t="s">
        <v>7803</v>
      </c>
      <c r="H3577" s="468">
        <v>50</v>
      </c>
      <c r="I3577" s="468">
        <v>202608</v>
      </c>
      <c r="J3577" s="410"/>
      <c r="N3577" s="76"/>
      <c r="O3577" s="469"/>
      <c r="R3577" s="76"/>
      <c r="U3577" s="76"/>
      <c r="V3577" s="76"/>
    </row>
    <row r="3578" s="17" customFormat="1" spans="1:22">
      <c r="A3578" s="16">
        <v>3576</v>
      </c>
      <c r="B3578" s="466" t="s">
        <v>7989</v>
      </c>
      <c r="C3578" s="466" t="s">
        <v>7990</v>
      </c>
      <c r="D3578" t="e">
        <f>VLOOKUP(C3578,'[1]2月'!$I$1:$I$65536,1,0)</f>
        <v>#N/A</v>
      </c>
      <c r="E3578" s="466">
        <v>17607983186</v>
      </c>
      <c r="F3578" s="467" t="s">
        <v>7803</v>
      </c>
      <c r="G3578" s="467" t="s">
        <v>7803</v>
      </c>
      <c r="H3578" s="468">
        <v>50</v>
      </c>
      <c r="I3578" s="468">
        <v>202608</v>
      </c>
      <c r="J3578" s="410"/>
      <c r="N3578" s="76"/>
      <c r="O3578" s="469"/>
      <c r="R3578" s="76"/>
      <c r="U3578" s="76"/>
      <c r="V3578" s="76"/>
    </row>
    <row r="3579" s="17" customFormat="1" spans="1:22">
      <c r="A3579" s="16">
        <v>3577</v>
      </c>
      <c r="B3579" s="466" t="s">
        <v>7991</v>
      </c>
      <c r="C3579" s="466" t="s">
        <v>7992</v>
      </c>
      <c r="D3579" t="e">
        <f>VLOOKUP(C3579,'[1]2月'!$I$1:$I$65536,1,0)</f>
        <v>#N/A</v>
      </c>
      <c r="E3579" s="466">
        <v>13117899025</v>
      </c>
      <c r="F3579" s="467" t="s">
        <v>7803</v>
      </c>
      <c r="G3579" s="467" t="s">
        <v>7803</v>
      </c>
      <c r="H3579" s="468">
        <v>50</v>
      </c>
      <c r="I3579" s="468">
        <v>202608</v>
      </c>
      <c r="J3579" s="410"/>
      <c r="N3579" s="76"/>
      <c r="O3579" s="469"/>
      <c r="R3579" s="76"/>
      <c r="U3579" s="76"/>
      <c r="V3579" s="76"/>
    </row>
    <row r="3580" s="17" customFormat="1" spans="1:22">
      <c r="A3580" s="16">
        <v>3578</v>
      </c>
      <c r="B3580" s="466" t="s">
        <v>7993</v>
      </c>
      <c r="C3580" s="466" t="s">
        <v>7994</v>
      </c>
      <c r="D3580" t="e">
        <f>VLOOKUP(C3580,'[1]2月'!$I$1:$I$65536,1,0)</f>
        <v>#N/A</v>
      </c>
      <c r="E3580" s="466">
        <v>13170989700</v>
      </c>
      <c r="F3580" s="467" t="s">
        <v>7803</v>
      </c>
      <c r="G3580" s="467" t="s">
        <v>7803</v>
      </c>
      <c r="H3580" s="468">
        <v>50</v>
      </c>
      <c r="I3580" s="468">
        <v>202608</v>
      </c>
      <c r="J3580" s="410"/>
      <c r="N3580" s="76"/>
      <c r="O3580" s="469"/>
      <c r="R3580" s="76"/>
      <c r="U3580" s="76"/>
      <c r="V3580" s="76"/>
    </row>
    <row r="3581" s="17" customFormat="1" spans="1:22">
      <c r="A3581" s="16">
        <v>3579</v>
      </c>
      <c r="B3581" s="466" t="s">
        <v>7232</v>
      </c>
      <c r="C3581" s="466" t="s">
        <v>7995</v>
      </c>
      <c r="D3581" t="e">
        <f>VLOOKUP(C3581,'[1]2月'!$I$1:$I$65536,1,0)</f>
        <v>#N/A</v>
      </c>
      <c r="E3581" s="466">
        <v>13767810507</v>
      </c>
      <c r="F3581" s="467" t="s">
        <v>7803</v>
      </c>
      <c r="G3581" s="467" t="s">
        <v>7803</v>
      </c>
      <c r="H3581" s="468">
        <v>50</v>
      </c>
      <c r="I3581" s="468">
        <v>202608</v>
      </c>
      <c r="J3581" s="466"/>
      <c r="N3581" s="76"/>
      <c r="O3581" s="469"/>
      <c r="R3581" s="76"/>
      <c r="U3581" s="76"/>
      <c r="V3581" s="76"/>
    </row>
    <row r="3582" s="17" customFormat="1" spans="1:22">
      <c r="A3582" s="16">
        <v>3580</v>
      </c>
      <c r="B3582" s="466" t="s">
        <v>7996</v>
      </c>
      <c r="C3582" s="474" t="s">
        <v>7997</v>
      </c>
      <c r="D3582" t="e">
        <f>VLOOKUP(C3582,'[1]2月'!$I$1:$I$65536,1,0)</f>
        <v>#N/A</v>
      </c>
      <c r="E3582" s="466">
        <v>13767810507</v>
      </c>
      <c r="F3582" s="467" t="s">
        <v>7803</v>
      </c>
      <c r="G3582" s="467" t="s">
        <v>7803</v>
      </c>
      <c r="H3582" s="468">
        <v>50</v>
      </c>
      <c r="I3582" s="468">
        <v>202608</v>
      </c>
      <c r="J3582" s="466"/>
      <c r="M3582" s="467" t="s">
        <v>7232</v>
      </c>
      <c r="N3582" s="467" t="s">
        <v>7995</v>
      </c>
      <c r="O3582" s="472">
        <v>13767810507</v>
      </c>
      <c r="R3582" s="76"/>
      <c r="U3582" s="76"/>
      <c r="V3582" s="76"/>
    </row>
    <row r="3583" s="17" customFormat="1" spans="1:22">
      <c r="A3583" s="16">
        <v>3581</v>
      </c>
      <c r="B3583" s="466" t="s">
        <v>7998</v>
      </c>
      <c r="C3583" s="466" t="s">
        <v>7999</v>
      </c>
      <c r="D3583" t="e">
        <f>VLOOKUP(C3583,'[1]2月'!$I$1:$I$65536,1,0)</f>
        <v>#N/A</v>
      </c>
      <c r="E3583" s="466">
        <v>13879897626</v>
      </c>
      <c r="F3583" s="467" t="s">
        <v>7803</v>
      </c>
      <c r="G3583" s="467" t="s">
        <v>7803</v>
      </c>
      <c r="H3583" s="468">
        <v>50</v>
      </c>
      <c r="I3583" s="468">
        <v>202608</v>
      </c>
      <c r="J3583" s="466"/>
      <c r="N3583" s="76"/>
      <c r="O3583" s="469"/>
      <c r="R3583" s="76"/>
      <c r="U3583" s="76"/>
      <c r="V3583" s="76"/>
    </row>
    <row r="3584" s="17" customFormat="1" spans="1:22">
      <c r="A3584" s="16">
        <v>3582</v>
      </c>
      <c r="B3584" s="466" t="s">
        <v>8000</v>
      </c>
      <c r="C3584" s="466" t="s">
        <v>8001</v>
      </c>
      <c r="D3584" t="e">
        <f>VLOOKUP(C3584,'[1]2月'!$I$1:$I$65536,1,0)</f>
        <v>#N/A</v>
      </c>
      <c r="E3584" s="466">
        <v>15279996548</v>
      </c>
      <c r="F3584" s="467" t="s">
        <v>7803</v>
      </c>
      <c r="G3584" s="467" t="s">
        <v>7803</v>
      </c>
      <c r="H3584" s="468">
        <v>50</v>
      </c>
      <c r="I3584" s="468">
        <v>202608</v>
      </c>
      <c r="J3584" s="466"/>
      <c r="N3584" s="76"/>
      <c r="O3584" s="469"/>
      <c r="R3584" s="76"/>
      <c r="U3584" s="76"/>
      <c r="V3584" s="76"/>
    </row>
    <row r="3585" s="17" customFormat="1" spans="1:22">
      <c r="A3585" s="16">
        <v>3583</v>
      </c>
      <c r="B3585" s="466" t="s">
        <v>8002</v>
      </c>
      <c r="C3585" s="466" t="s">
        <v>8003</v>
      </c>
      <c r="D3585" t="e">
        <f>VLOOKUP(C3585,'[1]2月'!$I$1:$I$65536,1,0)</f>
        <v>#N/A</v>
      </c>
      <c r="E3585" s="466">
        <v>15079869835</v>
      </c>
      <c r="F3585" s="467" t="s">
        <v>7803</v>
      </c>
      <c r="G3585" s="467" t="s">
        <v>7803</v>
      </c>
      <c r="H3585" s="468">
        <v>50</v>
      </c>
      <c r="I3585" s="468">
        <v>202608</v>
      </c>
      <c r="J3585" s="466"/>
      <c r="N3585" s="76"/>
      <c r="O3585" s="469"/>
      <c r="R3585" s="76"/>
      <c r="U3585" s="76"/>
      <c r="V3585" s="76"/>
    </row>
    <row r="3586" s="17" customFormat="1" spans="1:22">
      <c r="A3586" s="16">
        <v>3584</v>
      </c>
      <c r="B3586" s="466" t="s">
        <v>2205</v>
      </c>
      <c r="C3586" s="474" t="s">
        <v>8004</v>
      </c>
      <c r="D3586" t="e">
        <f>VLOOKUP(C3586,'[1]2月'!$I$1:$I$65536,1,0)</f>
        <v>#N/A</v>
      </c>
      <c r="E3586" s="466">
        <v>15079869835</v>
      </c>
      <c r="F3586" s="467" t="s">
        <v>7803</v>
      </c>
      <c r="G3586" s="467" t="s">
        <v>7803</v>
      </c>
      <c r="H3586" s="468">
        <v>50</v>
      </c>
      <c r="I3586" s="468">
        <v>202608</v>
      </c>
      <c r="J3586" s="466"/>
      <c r="M3586" s="467" t="s">
        <v>8002</v>
      </c>
      <c r="N3586" s="467" t="s">
        <v>8003</v>
      </c>
      <c r="O3586" s="472">
        <v>15079869835</v>
      </c>
      <c r="R3586" s="76"/>
      <c r="U3586" s="76"/>
      <c r="V3586" s="76"/>
    </row>
    <row r="3587" s="17" customFormat="1" spans="1:22">
      <c r="A3587" s="16">
        <v>3585</v>
      </c>
      <c r="B3587" s="466" t="s">
        <v>8005</v>
      </c>
      <c r="C3587" s="466" t="s">
        <v>8006</v>
      </c>
      <c r="D3587" t="e">
        <f>VLOOKUP(C3587,'[1]2月'!$I$1:$I$65536,1,0)</f>
        <v>#N/A</v>
      </c>
      <c r="E3587" s="466">
        <v>18270985448</v>
      </c>
      <c r="F3587" s="467" t="s">
        <v>7803</v>
      </c>
      <c r="G3587" s="467" t="s">
        <v>7803</v>
      </c>
      <c r="H3587" s="468">
        <v>50</v>
      </c>
      <c r="I3587" s="468">
        <v>202608</v>
      </c>
      <c r="J3587" s="466"/>
      <c r="N3587" s="76"/>
      <c r="O3587" s="469"/>
      <c r="R3587" s="76"/>
      <c r="U3587" s="76"/>
      <c r="V3587" s="76"/>
    </row>
    <row r="3588" s="17" customFormat="1" spans="1:22">
      <c r="A3588" s="16">
        <v>3586</v>
      </c>
      <c r="B3588" s="466" t="s">
        <v>8007</v>
      </c>
      <c r="C3588" s="466" t="s">
        <v>8008</v>
      </c>
      <c r="D3588" t="e">
        <f>VLOOKUP(C3588,'[1]2月'!$I$1:$I$65536,1,0)</f>
        <v>#N/A</v>
      </c>
      <c r="E3588" s="466">
        <v>18879871096</v>
      </c>
      <c r="F3588" s="467" t="s">
        <v>7803</v>
      </c>
      <c r="G3588" s="467" t="s">
        <v>7803</v>
      </c>
      <c r="H3588" s="468">
        <v>50</v>
      </c>
      <c r="I3588" s="468">
        <v>202608</v>
      </c>
      <c r="J3588" s="466"/>
      <c r="N3588" s="76"/>
      <c r="O3588" s="469"/>
      <c r="R3588" s="76"/>
      <c r="U3588" s="76"/>
      <c r="V3588" s="76"/>
    </row>
    <row r="3589" s="17" customFormat="1" spans="1:22">
      <c r="A3589" s="16">
        <v>3587</v>
      </c>
      <c r="B3589" s="466" t="s">
        <v>8009</v>
      </c>
      <c r="C3589" s="466" t="s">
        <v>8010</v>
      </c>
      <c r="D3589" t="e">
        <f>VLOOKUP(C3589,'[1]2月'!$I$1:$I$65536,1,0)</f>
        <v>#N/A</v>
      </c>
      <c r="E3589" s="466">
        <v>15107086048</v>
      </c>
      <c r="F3589" s="467" t="s">
        <v>7803</v>
      </c>
      <c r="G3589" s="467" t="s">
        <v>7803</v>
      </c>
      <c r="H3589" s="468">
        <v>50</v>
      </c>
      <c r="I3589" s="468">
        <v>202608</v>
      </c>
      <c r="J3589" s="466"/>
      <c r="N3589" s="76"/>
      <c r="O3589" s="469"/>
      <c r="R3589" s="76"/>
      <c r="U3589" s="76"/>
      <c r="V3589" s="76"/>
    </row>
    <row r="3590" s="17" customFormat="1" spans="1:22">
      <c r="A3590" s="16">
        <v>3588</v>
      </c>
      <c r="B3590" s="466" t="s">
        <v>8011</v>
      </c>
      <c r="C3590" s="466" t="s">
        <v>8012</v>
      </c>
      <c r="D3590" t="e">
        <f>VLOOKUP(C3590,'[1]2月'!$I$1:$I$65536,1,0)</f>
        <v>#N/A</v>
      </c>
      <c r="E3590" s="466">
        <v>18779825026</v>
      </c>
      <c r="F3590" s="467" t="s">
        <v>7803</v>
      </c>
      <c r="G3590" s="467" t="s">
        <v>7803</v>
      </c>
      <c r="H3590" s="468">
        <v>50</v>
      </c>
      <c r="I3590" s="468">
        <v>202608</v>
      </c>
      <c r="J3590" s="466"/>
      <c r="N3590" s="76"/>
      <c r="O3590" s="469"/>
      <c r="R3590" s="76"/>
      <c r="U3590" s="76"/>
      <c r="V3590" s="76"/>
    </row>
    <row r="3591" s="17" customFormat="1" spans="1:22">
      <c r="A3591" s="16">
        <v>3589</v>
      </c>
      <c r="B3591" s="466" t="s">
        <v>8013</v>
      </c>
      <c r="C3591" s="466" t="s">
        <v>8014</v>
      </c>
      <c r="D3591" t="e">
        <f>VLOOKUP(C3591,'[1]2月'!$I$1:$I$65536,1,0)</f>
        <v>#N/A</v>
      </c>
      <c r="E3591" s="466" t="s">
        <v>8015</v>
      </c>
      <c r="F3591" s="467" t="s">
        <v>7803</v>
      </c>
      <c r="G3591" s="467" t="s">
        <v>7803</v>
      </c>
      <c r="H3591" s="468">
        <v>50</v>
      </c>
      <c r="I3591" s="468">
        <v>202608</v>
      </c>
      <c r="J3591" s="466"/>
      <c r="N3591" s="76"/>
      <c r="O3591" s="469"/>
      <c r="R3591" s="76"/>
      <c r="U3591" s="76"/>
      <c r="V3591" s="76"/>
    </row>
    <row r="3592" s="17" customFormat="1" spans="1:22">
      <c r="A3592" s="16">
        <v>3590</v>
      </c>
      <c r="B3592" s="466" t="s">
        <v>8016</v>
      </c>
      <c r="C3592" s="466" t="s">
        <v>8017</v>
      </c>
      <c r="D3592" t="e">
        <f>VLOOKUP(C3592,'[1]2月'!$I$1:$I$65536,1,0)</f>
        <v>#N/A</v>
      </c>
      <c r="E3592" s="473">
        <v>13732372231</v>
      </c>
      <c r="F3592" s="467" t="s">
        <v>7803</v>
      </c>
      <c r="G3592" s="467" t="s">
        <v>7803</v>
      </c>
      <c r="H3592" s="468">
        <v>50</v>
      </c>
      <c r="I3592" s="468">
        <v>202608</v>
      </c>
      <c r="J3592" s="410"/>
      <c r="N3592" s="76"/>
      <c r="O3592" s="469"/>
      <c r="R3592" s="76"/>
      <c r="U3592" s="76"/>
      <c r="V3592" s="76"/>
    </row>
    <row r="3593" s="17" customFormat="1" spans="1:22">
      <c r="A3593" s="16">
        <v>3591</v>
      </c>
      <c r="B3593" s="466" t="s">
        <v>8018</v>
      </c>
      <c r="C3593" s="466" t="s">
        <v>8019</v>
      </c>
      <c r="D3593" t="e">
        <f>VLOOKUP(C3593,'[1]2月'!$I$1:$I$65536,1,0)</f>
        <v>#N/A</v>
      </c>
      <c r="E3593" s="473">
        <v>13576413433</v>
      </c>
      <c r="F3593" s="467" t="s">
        <v>7803</v>
      </c>
      <c r="G3593" s="467" t="s">
        <v>7803</v>
      </c>
      <c r="H3593" s="468">
        <v>50</v>
      </c>
      <c r="I3593" s="468">
        <v>202608</v>
      </c>
      <c r="J3593" s="410"/>
      <c r="N3593" s="76"/>
      <c r="O3593" s="469"/>
      <c r="R3593" s="76"/>
      <c r="U3593" s="76"/>
      <c r="V3593" s="76"/>
    </row>
    <row r="3594" s="17" customFormat="1" spans="1:22">
      <c r="A3594" s="16">
        <v>3592</v>
      </c>
      <c r="B3594" s="466" t="s">
        <v>8020</v>
      </c>
      <c r="C3594" s="466" t="s">
        <v>8021</v>
      </c>
      <c r="D3594" t="e">
        <f>VLOOKUP(C3594,'[1]2月'!$I$1:$I$65536,1,0)</f>
        <v>#N/A</v>
      </c>
      <c r="E3594" s="473">
        <v>13361783803</v>
      </c>
      <c r="F3594" s="467" t="s">
        <v>7803</v>
      </c>
      <c r="G3594" s="467" t="s">
        <v>7803</v>
      </c>
      <c r="H3594" s="468">
        <v>50</v>
      </c>
      <c r="I3594" s="468">
        <v>202608</v>
      </c>
      <c r="J3594" s="410"/>
      <c r="N3594" s="76"/>
      <c r="O3594" s="469"/>
      <c r="R3594" s="76"/>
      <c r="U3594" s="76"/>
      <c r="V3594" s="76"/>
    </row>
    <row r="3595" s="17" customFormat="1" spans="1:22">
      <c r="A3595" s="16">
        <v>3593</v>
      </c>
      <c r="B3595" s="466" t="s">
        <v>8022</v>
      </c>
      <c r="C3595" s="466" t="s">
        <v>8023</v>
      </c>
      <c r="D3595" t="e">
        <f>VLOOKUP(C3595,'[1]2月'!$I$1:$I$65536,1,0)</f>
        <v>#N/A</v>
      </c>
      <c r="E3595" s="466">
        <v>13371788231</v>
      </c>
      <c r="F3595" s="467" t="s">
        <v>7803</v>
      </c>
      <c r="G3595" s="467" t="s">
        <v>7803</v>
      </c>
      <c r="H3595" s="468">
        <v>50</v>
      </c>
      <c r="I3595" s="468">
        <v>202608</v>
      </c>
      <c r="J3595" s="410"/>
      <c r="N3595" s="76"/>
      <c r="O3595" s="469"/>
      <c r="R3595" s="76"/>
      <c r="U3595" s="76"/>
      <c r="V3595" s="76"/>
    </row>
    <row r="3596" s="17" customFormat="1" spans="1:22">
      <c r="A3596" s="16">
        <v>3594</v>
      </c>
      <c r="B3596" s="466" t="s">
        <v>8024</v>
      </c>
      <c r="C3596" s="466" t="s">
        <v>8025</v>
      </c>
      <c r="D3596" t="e">
        <f>VLOOKUP(C3596,'[1]2月'!$I$1:$I$65536,1,0)</f>
        <v>#N/A</v>
      </c>
      <c r="E3596" s="466">
        <v>15107086048</v>
      </c>
      <c r="F3596" s="467" t="s">
        <v>7803</v>
      </c>
      <c r="G3596" s="467" t="s">
        <v>7803</v>
      </c>
      <c r="H3596" s="468">
        <v>50</v>
      </c>
      <c r="I3596" s="468">
        <v>202608</v>
      </c>
      <c r="J3596" s="410"/>
      <c r="N3596" s="76"/>
      <c r="O3596" s="469"/>
      <c r="R3596" s="76"/>
      <c r="U3596" s="76"/>
      <c r="V3596" s="76"/>
    </row>
    <row r="3597" s="17" customFormat="1" spans="1:22">
      <c r="A3597" s="16">
        <v>3595</v>
      </c>
      <c r="B3597" s="466" t="s">
        <v>8026</v>
      </c>
      <c r="C3597" s="466" t="s">
        <v>8027</v>
      </c>
      <c r="D3597" t="e">
        <f>VLOOKUP(C3597,'[1]2月'!$I$1:$I$65536,1,0)</f>
        <v>#N/A</v>
      </c>
      <c r="E3597" s="473">
        <v>13979818733</v>
      </c>
      <c r="F3597" s="467" t="s">
        <v>7803</v>
      </c>
      <c r="G3597" s="467" t="s">
        <v>7803</v>
      </c>
      <c r="H3597" s="468">
        <v>50</v>
      </c>
      <c r="I3597" s="468">
        <v>202608</v>
      </c>
      <c r="J3597" s="410"/>
      <c r="N3597" s="76"/>
      <c r="O3597" s="469"/>
      <c r="R3597" s="76"/>
      <c r="U3597" s="76"/>
      <c r="V3597" s="76"/>
    </row>
    <row r="3598" s="17" customFormat="1" spans="1:22">
      <c r="A3598" s="16">
        <v>3596</v>
      </c>
      <c r="B3598" s="466" t="s">
        <v>8028</v>
      </c>
      <c r="C3598" s="466" t="s">
        <v>8029</v>
      </c>
      <c r="D3598" t="e">
        <f>VLOOKUP(C3598,'[1]2月'!$I$1:$I$65536,1,0)</f>
        <v>#N/A</v>
      </c>
      <c r="E3598" s="473">
        <v>13319388825</v>
      </c>
      <c r="F3598" s="467" t="s">
        <v>7803</v>
      </c>
      <c r="G3598" s="467" t="s">
        <v>7803</v>
      </c>
      <c r="H3598" s="468">
        <v>50</v>
      </c>
      <c r="I3598" s="468">
        <v>202608</v>
      </c>
      <c r="J3598" s="410"/>
      <c r="N3598" s="76"/>
      <c r="O3598" s="469"/>
      <c r="R3598" s="76"/>
      <c r="U3598" s="76"/>
      <c r="V3598" s="76"/>
    </row>
    <row r="3599" s="17" customFormat="1" spans="1:22">
      <c r="A3599" s="16">
        <v>3597</v>
      </c>
      <c r="B3599" s="466" t="s">
        <v>8030</v>
      </c>
      <c r="C3599" s="466" t="s">
        <v>8031</v>
      </c>
      <c r="D3599" t="e">
        <f>VLOOKUP(C3599,'[1]2月'!$I$1:$I$65536,1,0)</f>
        <v>#N/A</v>
      </c>
      <c r="E3599" s="466">
        <v>18779808137</v>
      </c>
      <c r="F3599" s="467" t="s">
        <v>7803</v>
      </c>
      <c r="G3599" s="467" t="s">
        <v>7803</v>
      </c>
      <c r="H3599" s="468">
        <v>50</v>
      </c>
      <c r="I3599" s="468">
        <v>202608</v>
      </c>
      <c r="J3599" s="410"/>
      <c r="N3599" s="76"/>
      <c r="O3599" s="469"/>
      <c r="R3599" s="76"/>
      <c r="U3599" s="76"/>
      <c r="V3599" s="76"/>
    </row>
    <row r="3600" s="17" customFormat="1" spans="1:22">
      <c r="A3600" s="16">
        <v>3598</v>
      </c>
      <c r="B3600" s="466" t="s">
        <v>8032</v>
      </c>
      <c r="C3600" s="466" t="s">
        <v>8033</v>
      </c>
      <c r="D3600" t="e">
        <f>VLOOKUP(C3600,'[1]2月'!$I$1:$I$65536,1,0)</f>
        <v>#N/A</v>
      </c>
      <c r="E3600" s="466">
        <v>18897983973</v>
      </c>
      <c r="F3600" s="467" t="s">
        <v>7803</v>
      </c>
      <c r="G3600" s="467" t="s">
        <v>7803</v>
      </c>
      <c r="H3600" s="468">
        <v>50</v>
      </c>
      <c r="I3600" s="468">
        <v>202608</v>
      </c>
      <c r="J3600" s="410"/>
      <c r="N3600" s="76"/>
      <c r="O3600" s="469"/>
      <c r="R3600" s="76"/>
      <c r="U3600" s="76"/>
      <c r="V3600" s="76"/>
    </row>
    <row r="3601" s="17" customFormat="1" spans="1:22">
      <c r="A3601" s="16">
        <v>3599</v>
      </c>
      <c r="B3601" s="466" t="s">
        <v>8034</v>
      </c>
      <c r="C3601" s="466" t="s">
        <v>8035</v>
      </c>
      <c r="D3601" t="e">
        <f>VLOOKUP(C3601,'[1]2月'!$I$1:$I$65536,1,0)</f>
        <v>#N/A</v>
      </c>
      <c r="E3601" s="466">
        <v>13814977693</v>
      </c>
      <c r="F3601" s="467" t="s">
        <v>7803</v>
      </c>
      <c r="G3601" s="467" t="s">
        <v>7803</v>
      </c>
      <c r="H3601" s="468">
        <v>50</v>
      </c>
      <c r="I3601" s="468">
        <v>202608</v>
      </c>
      <c r="J3601" s="28"/>
      <c r="N3601" s="76"/>
      <c r="O3601" s="469"/>
      <c r="R3601" s="76"/>
      <c r="U3601" s="76"/>
      <c r="V3601" s="76"/>
    </row>
    <row r="3602" s="17" customFormat="1" spans="1:22">
      <c r="A3602" s="16">
        <v>3600</v>
      </c>
      <c r="B3602" s="466" t="s">
        <v>8036</v>
      </c>
      <c r="C3602" s="466" t="s">
        <v>8037</v>
      </c>
      <c r="D3602" t="e">
        <f>VLOOKUP(C3602,'[1]2月'!$I$1:$I$65536,1,0)</f>
        <v>#N/A</v>
      </c>
      <c r="E3602" s="466">
        <v>13576413433</v>
      </c>
      <c r="F3602" s="467" t="s">
        <v>7803</v>
      </c>
      <c r="G3602" s="467" t="s">
        <v>7803</v>
      </c>
      <c r="H3602" s="468">
        <v>50</v>
      </c>
      <c r="I3602" s="468">
        <v>202608</v>
      </c>
      <c r="J3602" s="410"/>
      <c r="N3602" s="76"/>
      <c r="O3602" s="469"/>
      <c r="R3602" s="76"/>
      <c r="U3602" s="76"/>
      <c r="V3602" s="76"/>
    </row>
    <row r="3603" s="17" customFormat="1" spans="1:22">
      <c r="A3603" s="16">
        <v>3601</v>
      </c>
      <c r="B3603" s="466" t="s">
        <v>8038</v>
      </c>
      <c r="C3603" s="466" t="s">
        <v>8039</v>
      </c>
      <c r="D3603" t="e">
        <f>VLOOKUP(C3603,'[1]2月'!$I$1:$I$65536,1,0)</f>
        <v>#N/A</v>
      </c>
      <c r="E3603" s="466">
        <v>15179855115</v>
      </c>
      <c r="F3603" s="467" t="s">
        <v>7803</v>
      </c>
      <c r="G3603" s="467" t="s">
        <v>7803</v>
      </c>
      <c r="H3603" s="468">
        <v>50</v>
      </c>
      <c r="I3603" s="468">
        <v>202608</v>
      </c>
      <c r="J3603" s="410"/>
      <c r="N3603" s="76"/>
      <c r="O3603" s="469"/>
      <c r="R3603" s="76"/>
      <c r="U3603" s="76"/>
      <c r="V3603" s="76"/>
    </row>
    <row r="3604" s="17" customFormat="1" spans="1:22">
      <c r="A3604" s="16">
        <v>3602</v>
      </c>
      <c r="B3604" s="466" t="s">
        <v>8040</v>
      </c>
      <c r="C3604" s="466" t="s">
        <v>8041</v>
      </c>
      <c r="D3604" t="e">
        <f>VLOOKUP(C3604,'[1]2月'!$I$1:$I$65536,1,0)</f>
        <v>#N/A</v>
      </c>
      <c r="E3604" s="466">
        <v>15179869810</v>
      </c>
      <c r="F3604" s="467" t="s">
        <v>7803</v>
      </c>
      <c r="G3604" s="467" t="s">
        <v>7803</v>
      </c>
      <c r="H3604" s="468">
        <v>50</v>
      </c>
      <c r="I3604" s="468">
        <v>202608</v>
      </c>
      <c r="J3604" s="410"/>
      <c r="N3604" s="76"/>
      <c r="O3604" s="469"/>
      <c r="R3604" s="76"/>
      <c r="U3604" s="76"/>
      <c r="V3604" s="76"/>
    </row>
    <row r="3605" s="17" customFormat="1" spans="1:22">
      <c r="A3605" s="16">
        <v>3603</v>
      </c>
      <c r="B3605" s="466" t="s">
        <v>8042</v>
      </c>
      <c r="C3605" s="466" t="s">
        <v>8043</v>
      </c>
      <c r="D3605" t="e">
        <f>VLOOKUP(C3605,'[1]2月'!$I$1:$I$65536,1,0)</f>
        <v>#N/A</v>
      </c>
      <c r="E3605" s="466">
        <v>13979824675</v>
      </c>
      <c r="F3605" s="467" t="s">
        <v>7803</v>
      </c>
      <c r="G3605" s="467" t="s">
        <v>7803</v>
      </c>
      <c r="H3605" s="468">
        <v>50</v>
      </c>
      <c r="I3605" s="468">
        <v>202608</v>
      </c>
      <c r="J3605" s="410"/>
      <c r="N3605" s="76"/>
      <c r="O3605" s="469"/>
      <c r="R3605" s="76"/>
      <c r="U3605" s="76"/>
      <c r="V3605" s="76"/>
    </row>
    <row r="3606" s="17" customFormat="1" spans="1:22">
      <c r="A3606" s="16">
        <v>3604</v>
      </c>
      <c r="B3606" s="466" t="s">
        <v>8044</v>
      </c>
      <c r="C3606" s="466" t="s">
        <v>8045</v>
      </c>
      <c r="D3606" t="e">
        <f>VLOOKUP(C3606,'[1]2月'!$I$1:$I$65536,1,0)</f>
        <v>#N/A</v>
      </c>
      <c r="E3606" s="466">
        <v>13697985228</v>
      </c>
      <c r="F3606" s="467" t="s">
        <v>7803</v>
      </c>
      <c r="G3606" s="467" t="s">
        <v>7803</v>
      </c>
      <c r="H3606" s="468">
        <v>50</v>
      </c>
      <c r="I3606" s="468">
        <v>202608</v>
      </c>
      <c r="J3606" s="410"/>
      <c r="N3606" s="76"/>
      <c r="O3606" s="469"/>
      <c r="R3606" s="76"/>
      <c r="U3606" s="76"/>
      <c r="V3606" s="76"/>
    </row>
    <row r="3607" s="17" customFormat="1" spans="1:22">
      <c r="A3607" s="16">
        <v>3605</v>
      </c>
      <c r="B3607" s="466" t="s">
        <v>8046</v>
      </c>
      <c r="C3607" s="466" t="s">
        <v>8047</v>
      </c>
      <c r="D3607" t="e">
        <f>VLOOKUP(C3607,'[1]2月'!$I$1:$I$65536,1,0)</f>
        <v>#N/A</v>
      </c>
      <c r="E3607" s="466">
        <v>18650748987</v>
      </c>
      <c r="F3607" s="467" t="s">
        <v>7803</v>
      </c>
      <c r="G3607" s="467" t="s">
        <v>7803</v>
      </c>
      <c r="H3607" s="468">
        <v>50</v>
      </c>
      <c r="I3607" s="468">
        <v>202608</v>
      </c>
      <c r="J3607" s="410"/>
      <c r="N3607" s="76"/>
      <c r="O3607" s="469"/>
      <c r="R3607" s="76"/>
      <c r="U3607" s="76"/>
      <c r="V3607" s="76"/>
    </row>
    <row r="3608" s="17" customFormat="1" spans="1:22">
      <c r="A3608" s="16">
        <v>3606</v>
      </c>
      <c r="B3608" s="466" t="s">
        <v>8048</v>
      </c>
      <c r="C3608" s="466" t="s">
        <v>8049</v>
      </c>
      <c r="D3608" t="e">
        <f>VLOOKUP(C3608,'[1]2月'!$I$1:$I$65536,1,0)</f>
        <v>#N/A</v>
      </c>
      <c r="E3608" s="466">
        <v>15107086048</v>
      </c>
      <c r="F3608" s="467" t="s">
        <v>7803</v>
      </c>
      <c r="G3608" s="467" t="s">
        <v>7803</v>
      </c>
      <c r="H3608" s="468">
        <v>50</v>
      </c>
      <c r="I3608" s="468">
        <v>202608</v>
      </c>
      <c r="J3608" s="410"/>
      <c r="N3608" s="76"/>
      <c r="O3608" s="469"/>
      <c r="R3608" s="76"/>
      <c r="U3608" s="76"/>
      <c r="V3608" s="76"/>
    </row>
    <row r="3609" s="17" customFormat="1" spans="1:22">
      <c r="A3609" s="16">
        <v>3607</v>
      </c>
      <c r="B3609" s="466" t="s">
        <v>8050</v>
      </c>
      <c r="C3609" s="466" t="s">
        <v>8051</v>
      </c>
      <c r="D3609" t="e">
        <f>VLOOKUP(C3609,'[1]2月'!$I$1:$I$65536,1,0)</f>
        <v>#N/A</v>
      </c>
      <c r="E3609" s="466">
        <v>13807984371</v>
      </c>
      <c r="F3609" s="467" t="s">
        <v>7803</v>
      </c>
      <c r="G3609" s="467" t="s">
        <v>7803</v>
      </c>
      <c r="H3609" s="468">
        <v>50</v>
      </c>
      <c r="I3609" s="468">
        <v>202608</v>
      </c>
      <c r="J3609" s="410"/>
      <c r="N3609" s="76"/>
      <c r="O3609" s="469"/>
      <c r="R3609" s="76"/>
      <c r="U3609" s="76"/>
      <c r="V3609" s="76"/>
    </row>
    <row r="3610" s="17" customFormat="1" spans="1:22">
      <c r="A3610" s="16">
        <v>3608</v>
      </c>
      <c r="B3610" s="466" t="s">
        <v>8052</v>
      </c>
      <c r="C3610" s="466" t="s">
        <v>8053</v>
      </c>
      <c r="D3610" t="e">
        <f>VLOOKUP(C3610,'[1]2月'!$I$1:$I$65536,1,0)</f>
        <v>#N/A</v>
      </c>
      <c r="E3610" s="466">
        <v>15079824899</v>
      </c>
      <c r="F3610" s="467" t="s">
        <v>7803</v>
      </c>
      <c r="G3610" s="467" t="s">
        <v>7803</v>
      </c>
      <c r="H3610" s="468">
        <v>50</v>
      </c>
      <c r="I3610" s="468">
        <v>202608</v>
      </c>
      <c r="J3610" s="410"/>
      <c r="N3610" s="76"/>
      <c r="O3610" s="469"/>
      <c r="R3610" s="76"/>
      <c r="U3610" s="76"/>
      <c r="V3610" s="76"/>
    </row>
    <row r="3611" s="17" customFormat="1" spans="1:22">
      <c r="A3611" s="16">
        <v>3609</v>
      </c>
      <c r="B3611" s="466" t="s">
        <v>8054</v>
      </c>
      <c r="C3611" s="466" t="s">
        <v>8055</v>
      </c>
      <c r="D3611" t="e">
        <f>VLOOKUP(C3611,'[1]2月'!$I$1:$I$65536,1,0)</f>
        <v>#N/A</v>
      </c>
      <c r="E3611" s="466">
        <v>18079869776</v>
      </c>
      <c r="F3611" s="467" t="s">
        <v>7803</v>
      </c>
      <c r="G3611" s="467" t="s">
        <v>7803</v>
      </c>
      <c r="H3611" s="468">
        <v>50</v>
      </c>
      <c r="I3611" s="468">
        <v>202608</v>
      </c>
      <c r="J3611" s="410"/>
      <c r="N3611" s="76"/>
      <c r="O3611" s="469"/>
      <c r="R3611" s="76"/>
      <c r="U3611" s="76"/>
      <c r="V3611" s="76"/>
    </row>
    <row r="3612" s="17" customFormat="1" spans="1:22">
      <c r="A3612" s="16">
        <v>3610</v>
      </c>
      <c r="B3612" s="466" t="s">
        <v>8056</v>
      </c>
      <c r="C3612" s="751" t="s">
        <v>8057</v>
      </c>
      <c r="D3612" t="e">
        <f>VLOOKUP(C3612,'[1]2月'!$I$1:$I$65536,1,0)</f>
        <v>#N/A</v>
      </c>
      <c r="E3612" s="473">
        <v>15079868073</v>
      </c>
      <c r="F3612" s="467" t="s">
        <v>7803</v>
      </c>
      <c r="G3612" s="467" t="s">
        <v>7803</v>
      </c>
      <c r="H3612" s="468">
        <v>50</v>
      </c>
      <c r="I3612" s="468">
        <v>202608</v>
      </c>
      <c r="J3612" s="410"/>
      <c r="N3612" s="76"/>
      <c r="O3612" s="469"/>
      <c r="R3612" s="76"/>
      <c r="U3612" s="76"/>
      <c r="V3612" s="76"/>
    </row>
    <row r="3613" s="17" customFormat="1" spans="1:22">
      <c r="A3613" s="16">
        <v>3611</v>
      </c>
      <c r="B3613" s="466" t="s">
        <v>8058</v>
      </c>
      <c r="C3613" s="466" t="s">
        <v>8059</v>
      </c>
      <c r="D3613" t="e">
        <f>VLOOKUP(C3613,'[1]2月'!$I$1:$I$65536,1,0)</f>
        <v>#N/A</v>
      </c>
      <c r="E3613" s="473">
        <v>18979812598</v>
      </c>
      <c r="F3613" s="467" t="s">
        <v>7803</v>
      </c>
      <c r="G3613" s="467" t="s">
        <v>7803</v>
      </c>
      <c r="H3613" s="468">
        <v>50</v>
      </c>
      <c r="I3613" s="468">
        <v>202608</v>
      </c>
      <c r="J3613" s="410"/>
      <c r="N3613" s="76"/>
      <c r="O3613" s="469"/>
      <c r="R3613" s="76"/>
      <c r="U3613" s="76"/>
      <c r="V3613" s="76"/>
    </row>
    <row r="3614" s="17" customFormat="1" spans="1:22">
      <c r="A3614" s="16">
        <v>3612</v>
      </c>
      <c r="B3614" s="466" t="s">
        <v>8060</v>
      </c>
      <c r="C3614" s="466" t="s">
        <v>8061</v>
      </c>
      <c r="D3614" t="e">
        <f>VLOOKUP(C3614,'[1]2月'!$I$1:$I$65536,1,0)</f>
        <v>#N/A</v>
      </c>
      <c r="E3614" s="473">
        <v>17379830504</v>
      </c>
      <c r="F3614" s="467" t="s">
        <v>7803</v>
      </c>
      <c r="G3614" s="467" t="s">
        <v>7803</v>
      </c>
      <c r="H3614" s="468">
        <v>50</v>
      </c>
      <c r="I3614" s="468">
        <v>202608</v>
      </c>
      <c r="J3614" s="410"/>
      <c r="N3614" s="76"/>
      <c r="O3614" s="469"/>
      <c r="R3614" s="76"/>
      <c r="U3614" s="76"/>
      <c r="V3614" s="76"/>
    </row>
    <row r="3615" s="17" customFormat="1" spans="1:22">
      <c r="A3615" s="16">
        <v>3613</v>
      </c>
      <c r="B3615" s="466" t="s">
        <v>8062</v>
      </c>
      <c r="C3615" s="466" t="s">
        <v>8063</v>
      </c>
      <c r="D3615" t="e">
        <f>VLOOKUP(C3615,'[1]2月'!$I$1:$I$65536,1,0)</f>
        <v>#N/A</v>
      </c>
      <c r="E3615" s="466">
        <v>13407984232</v>
      </c>
      <c r="F3615" s="467" t="s">
        <v>7803</v>
      </c>
      <c r="G3615" s="467" t="s">
        <v>7803</v>
      </c>
      <c r="H3615" s="468">
        <v>50</v>
      </c>
      <c r="I3615" s="468">
        <v>202608</v>
      </c>
      <c r="J3615" s="410"/>
      <c r="N3615" s="76"/>
      <c r="O3615" s="469"/>
      <c r="R3615" s="76"/>
      <c r="U3615" s="76"/>
      <c r="V3615" s="76"/>
    </row>
    <row r="3616" s="17" customFormat="1" spans="1:22">
      <c r="A3616" s="16">
        <v>3614</v>
      </c>
      <c r="B3616" s="466" t="s">
        <v>8064</v>
      </c>
      <c r="C3616" s="466" t="s">
        <v>8065</v>
      </c>
      <c r="D3616" t="e">
        <f>VLOOKUP(C3616,'[1]2月'!$I$1:$I$65536,1,0)</f>
        <v>#N/A</v>
      </c>
      <c r="E3616" s="466">
        <v>15107086048</v>
      </c>
      <c r="F3616" s="467" t="s">
        <v>7803</v>
      </c>
      <c r="G3616" s="467" t="s">
        <v>7803</v>
      </c>
      <c r="H3616" s="468">
        <v>50</v>
      </c>
      <c r="I3616" s="468">
        <v>202608</v>
      </c>
      <c r="J3616" s="410"/>
      <c r="N3616" s="76"/>
      <c r="O3616" s="469"/>
      <c r="R3616" s="76"/>
      <c r="U3616" s="76"/>
      <c r="V3616" s="76"/>
    </row>
    <row r="3617" s="17" customFormat="1" spans="1:22">
      <c r="A3617" s="16">
        <v>3615</v>
      </c>
      <c r="B3617" s="466" t="s">
        <v>8066</v>
      </c>
      <c r="C3617" s="466" t="s">
        <v>8067</v>
      </c>
      <c r="D3617" t="e">
        <f>VLOOKUP(C3617,'[1]2月'!$I$1:$I$65536,1,0)</f>
        <v>#N/A</v>
      </c>
      <c r="E3617" s="466">
        <v>13979824675</v>
      </c>
      <c r="F3617" s="467" t="s">
        <v>7803</v>
      </c>
      <c r="G3617" s="467" t="s">
        <v>7803</v>
      </c>
      <c r="H3617" s="468">
        <v>50</v>
      </c>
      <c r="I3617" s="468">
        <v>202608</v>
      </c>
      <c r="J3617" s="410"/>
      <c r="N3617" s="76"/>
      <c r="O3617" s="469"/>
      <c r="R3617" s="76"/>
      <c r="U3617" s="76"/>
      <c r="V3617" s="76"/>
    </row>
    <row r="3618" s="17" customFormat="1" spans="1:22">
      <c r="A3618" s="16">
        <v>3616</v>
      </c>
      <c r="B3618" s="466" t="s">
        <v>8068</v>
      </c>
      <c r="C3618" s="466" t="s">
        <v>8069</v>
      </c>
      <c r="D3618" t="e">
        <f>VLOOKUP(C3618,'[1]2月'!$I$1:$I$65536,1,0)</f>
        <v>#N/A</v>
      </c>
      <c r="E3618" s="466">
        <v>15083983935</v>
      </c>
      <c r="F3618" s="467" t="s">
        <v>7803</v>
      </c>
      <c r="G3618" s="467" t="s">
        <v>7803</v>
      </c>
      <c r="H3618" s="468">
        <v>50</v>
      </c>
      <c r="I3618" s="468">
        <v>202608</v>
      </c>
      <c r="J3618" s="410"/>
      <c r="N3618" s="76"/>
      <c r="O3618" s="469"/>
      <c r="R3618" s="76"/>
      <c r="U3618" s="76"/>
      <c r="V3618" s="76"/>
    </row>
    <row r="3619" s="17" customFormat="1" spans="1:22">
      <c r="A3619" s="16">
        <v>3617</v>
      </c>
      <c r="B3619" s="466" t="s">
        <v>8070</v>
      </c>
      <c r="C3619" s="466" t="s">
        <v>8071</v>
      </c>
      <c r="D3619" t="e">
        <f>VLOOKUP(C3619,'[1]2月'!$I$1:$I$65536,1,0)</f>
        <v>#N/A</v>
      </c>
      <c r="E3619" s="466">
        <v>13627983033</v>
      </c>
      <c r="F3619" s="467" t="s">
        <v>7803</v>
      </c>
      <c r="G3619" s="467" t="s">
        <v>7803</v>
      </c>
      <c r="H3619" s="468">
        <v>50</v>
      </c>
      <c r="I3619" s="468">
        <v>202608</v>
      </c>
      <c r="J3619" s="410"/>
      <c r="N3619" s="76"/>
      <c r="O3619" s="469"/>
      <c r="R3619" s="76"/>
      <c r="U3619" s="76"/>
      <c r="V3619" s="76"/>
    </row>
    <row r="3620" s="17" customFormat="1" spans="1:22">
      <c r="A3620" s="16">
        <v>3618</v>
      </c>
      <c r="B3620" s="466" t="s">
        <v>8072</v>
      </c>
      <c r="C3620" s="466" t="s">
        <v>8073</v>
      </c>
      <c r="D3620" t="e">
        <f>VLOOKUP(C3620,'[1]2月'!$I$1:$I$65536,1,0)</f>
        <v>#N/A</v>
      </c>
      <c r="E3620" s="466">
        <v>13479810950</v>
      </c>
      <c r="F3620" s="467" t="s">
        <v>7803</v>
      </c>
      <c r="G3620" s="467" t="s">
        <v>7803</v>
      </c>
      <c r="H3620" s="468">
        <v>50</v>
      </c>
      <c r="I3620" s="468">
        <v>202608</v>
      </c>
      <c r="J3620" s="410"/>
      <c r="N3620" s="76"/>
      <c r="O3620" s="469"/>
      <c r="R3620" s="76"/>
      <c r="U3620" s="76"/>
      <c r="V3620" s="76"/>
    </row>
    <row r="3621" s="17" customFormat="1" spans="1:22">
      <c r="A3621" s="16">
        <v>3619</v>
      </c>
      <c r="B3621" s="466" t="s">
        <v>8074</v>
      </c>
      <c r="C3621" s="466" t="s">
        <v>8075</v>
      </c>
      <c r="D3621" t="e">
        <f>VLOOKUP(C3621,'[1]2月'!$I$1:$I$65536,1,0)</f>
        <v>#N/A</v>
      </c>
      <c r="E3621" s="473">
        <v>13767925813</v>
      </c>
      <c r="F3621" s="467" t="s">
        <v>7803</v>
      </c>
      <c r="G3621" s="467" t="s">
        <v>7803</v>
      </c>
      <c r="H3621" s="468">
        <v>50</v>
      </c>
      <c r="I3621" s="468">
        <v>202608</v>
      </c>
      <c r="J3621" s="410"/>
      <c r="N3621" s="76"/>
      <c r="O3621" s="469"/>
      <c r="R3621" s="76"/>
      <c r="U3621" s="76"/>
      <c r="V3621" s="76"/>
    </row>
    <row r="3622" s="17" customFormat="1" spans="1:22">
      <c r="A3622" s="16">
        <v>3620</v>
      </c>
      <c r="B3622" s="466" t="s">
        <v>8076</v>
      </c>
      <c r="C3622" s="466" t="s">
        <v>8077</v>
      </c>
      <c r="D3622" t="e">
        <f>VLOOKUP(C3622,'[1]2月'!$I$1:$I$65536,1,0)</f>
        <v>#N/A</v>
      </c>
      <c r="E3622" s="466">
        <v>18322835237</v>
      </c>
      <c r="F3622" s="467" t="s">
        <v>7803</v>
      </c>
      <c r="G3622" s="467" t="s">
        <v>7803</v>
      </c>
      <c r="H3622" s="468">
        <v>50</v>
      </c>
      <c r="I3622" s="468">
        <v>202608</v>
      </c>
      <c r="J3622" s="410"/>
      <c r="N3622" s="76"/>
      <c r="O3622" s="469"/>
      <c r="R3622" s="76"/>
      <c r="U3622" s="76"/>
      <c r="V3622" s="76"/>
    </row>
    <row r="3623" s="17" customFormat="1" spans="1:22">
      <c r="A3623" s="16">
        <v>3621</v>
      </c>
      <c r="B3623" s="466" t="s">
        <v>8078</v>
      </c>
      <c r="C3623" s="466" t="s">
        <v>8079</v>
      </c>
      <c r="D3623" t="e">
        <f>VLOOKUP(C3623,'[1]2月'!$I$1:$I$65536,1,0)</f>
        <v>#N/A</v>
      </c>
      <c r="E3623" s="466">
        <v>18779831671</v>
      </c>
      <c r="F3623" s="467" t="s">
        <v>7803</v>
      </c>
      <c r="G3623" s="467" t="s">
        <v>7803</v>
      </c>
      <c r="H3623" s="468">
        <v>50</v>
      </c>
      <c r="I3623" s="468">
        <v>202608</v>
      </c>
      <c r="J3623" s="410"/>
      <c r="N3623" s="76"/>
      <c r="O3623" s="469"/>
      <c r="R3623" s="76"/>
      <c r="U3623" s="76"/>
      <c r="V3623" s="76"/>
    </row>
    <row r="3624" s="17" customFormat="1" spans="1:22">
      <c r="A3624" s="16">
        <v>3622</v>
      </c>
      <c r="B3624" s="466" t="s">
        <v>8080</v>
      </c>
      <c r="C3624" s="751" t="s">
        <v>8081</v>
      </c>
      <c r="D3624" t="e">
        <f>VLOOKUP(C3624,'[1]2月'!$I$1:$I$65536,1,0)</f>
        <v>#N/A</v>
      </c>
      <c r="E3624" s="466">
        <v>13097188865</v>
      </c>
      <c r="F3624" s="467" t="s">
        <v>7803</v>
      </c>
      <c r="G3624" s="467" t="s">
        <v>7803</v>
      </c>
      <c r="H3624" s="468">
        <v>50</v>
      </c>
      <c r="I3624" s="468">
        <v>202608</v>
      </c>
      <c r="J3624" s="28"/>
      <c r="N3624" s="76"/>
      <c r="O3624" s="469"/>
      <c r="R3624" s="76"/>
      <c r="U3624" s="76"/>
      <c r="V3624" s="76"/>
    </row>
    <row r="3625" s="17" customFormat="1" spans="1:22">
      <c r="A3625" s="16">
        <v>3623</v>
      </c>
      <c r="B3625" s="466" t="s">
        <v>8082</v>
      </c>
      <c r="C3625" s="466" t="s">
        <v>8083</v>
      </c>
      <c r="D3625" t="e">
        <f>VLOOKUP(C3625,'[1]2月'!$I$1:$I$65536,1,0)</f>
        <v>#N/A</v>
      </c>
      <c r="E3625" s="466">
        <v>18870394923</v>
      </c>
      <c r="F3625" s="467" t="s">
        <v>7803</v>
      </c>
      <c r="G3625" s="467" t="s">
        <v>7803</v>
      </c>
      <c r="H3625" s="468">
        <v>50</v>
      </c>
      <c r="I3625" s="468">
        <v>202608</v>
      </c>
      <c r="J3625" s="28"/>
      <c r="N3625" s="76"/>
      <c r="O3625" s="469"/>
      <c r="R3625" s="76"/>
      <c r="U3625" s="76"/>
      <c r="V3625" s="76"/>
    </row>
    <row r="3626" s="17" customFormat="1" spans="1:22">
      <c r="A3626" s="16">
        <v>3624</v>
      </c>
      <c r="B3626" s="466" t="s">
        <v>8084</v>
      </c>
      <c r="C3626" s="466" t="s">
        <v>8085</v>
      </c>
      <c r="D3626" t="e">
        <f>VLOOKUP(C3626,'[1]2月'!$I$1:$I$65536,1,0)</f>
        <v>#N/A</v>
      </c>
      <c r="E3626" s="466">
        <v>18870395818</v>
      </c>
      <c r="F3626" s="467" t="s">
        <v>7803</v>
      </c>
      <c r="G3626" s="467" t="s">
        <v>7803</v>
      </c>
      <c r="H3626" s="468">
        <v>50</v>
      </c>
      <c r="I3626" s="468">
        <v>202608</v>
      </c>
      <c r="J3626" s="28"/>
      <c r="N3626" s="76"/>
      <c r="O3626" s="469"/>
      <c r="R3626" s="76"/>
      <c r="U3626" s="76"/>
      <c r="V3626" s="76"/>
    </row>
    <row r="3627" s="17" customFormat="1" spans="1:22">
      <c r="A3627" s="16">
        <v>3625</v>
      </c>
      <c r="B3627" s="466" t="s">
        <v>8086</v>
      </c>
      <c r="C3627" s="466" t="s">
        <v>8087</v>
      </c>
      <c r="D3627" t="e">
        <f>VLOOKUP(C3627,'[1]2月'!$I$1:$I$65536,1,0)</f>
        <v>#N/A</v>
      </c>
      <c r="E3627" s="466">
        <v>13307987976</v>
      </c>
      <c r="F3627" s="467" t="s">
        <v>7803</v>
      </c>
      <c r="G3627" s="467" t="s">
        <v>7803</v>
      </c>
      <c r="H3627" s="468">
        <v>50</v>
      </c>
      <c r="I3627" s="468">
        <v>202608</v>
      </c>
      <c r="J3627" s="28"/>
      <c r="N3627" s="76"/>
      <c r="O3627" s="469"/>
      <c r="R3627" s="76"/>
      <c r="U3627" s="76"/>
      <c r="V3627" s="76"/>
    </row>
    <row r="3628" s="17" customFormat="1" spans="1:22">
      <c r="A3628" s="16">
        <v>3626</v>
      </c>
      <c r="B3628" s="466" t="s">
        <v>8088</v>
      </c>
      <c r="C3628" s="466" t="s">
        <v>8089</v>
      </c>
      <c r="D3628" t="e">
        <f>VLOOKUP(C3628,'[1]2月'!$I$1:$I$65536,1,0)</f>
        <v>#N/A</v>
      </c>
      <c r="E3628" s="466">
        <v>13989352615</v>
      </c>
      <c r="F3628" s="467" t="s">
        <v>7803</v>
      </c>
      <c r="G3628" s="467" t="s">
        <v>7803</v>
      </c>
      <c r="H3628" s="468">
        <v>50</v>
      </c>
      <c r="I3628" s="468">
        <v>202608</v>
      </c>
      <c r="J3628" s="28"/>
      <c r="N3628" s="76"/>
      <c r="O3628" s="469"/>
      <c r="R3628" s="76"/>
      <c r="U3628" s="76"/>
      <c r="V3628" s="76"/>
    </row>
    <row r="3629" s="17" customFormat="1" spans="1:22">
      <c r="A3629" s="16">
        <v>3627</v>
      </c>
      <c r="B3629" s="466" t="s">
        <v>8090</v>
      </c>
      <c r="C3629" s="466" t="s">
        <v>8091</v>
      </c>
      <c r="D3629" t="e">
        <f>VLOOKUP(C3629,'[1]2月'!$I$1:$I$65536,1,0)</f>
        <v>#N/A</v>
      </c>
      <c r="E3629" s="466">
        <v>18870981983</v>
      </c>
      <c r="F3629" s="467" t="s">
        <v>7803</v>
      </c>
      <c r="G3629" s="467" t="s">
        <v>7803</v>
      </c>
      <c r="H3629" s="468">
        <v>50</v>
      </c>
      <c r="I3629" s="468">
        <v>202608</v>
      </c>
      <c r="J3629" s="28"/>
      <c r="N3629" s="76"/>
      <c r="O3629" s="469"/>
      <c r="R3629" s="76"/>
      <c r="U3629" s="76"/>
      <c r="V3629" s="76"/>
    </row>
    <row r="3630" s="17" customFormat="1" spans="1:22">
      <c r="A3630" s="16">
        <v>3628</v>
      </c>
      <c r="B3630" s="466" t="s">
        <v>8092</v>
      </c>
      <c r="C3630" s="466" t="s">
        <v>8093</v>
      </c>
      <c r="D3630" t="e">
        <f>VLOOKUP(C3630,'[1]2月'!$I$1:$I$65536,1,0)</f>
        <v>#N/A</v>
      </c>
      <c r="E3630" s="466">
        <v>13767822148</v>
      </c>
      <c r="F3630" s="467" t="s">
        <v>7803</v>
      </c>
      <c r="G3630" s="467" t="s">
        <v>7803</v>
      </c>
      <c r="H3630" s="468">
        <v>50</v>
      </c>
      <c r="I3630" s="468">
        <v>202608</v>
      </c>
      <c r="J3630" s="28"/>
      <c r="N3630" s="76"/>
      <c r="O3630" s="469"/>
      <c r="R3630" s="76"/>
      <c r="U3630" s="76"/>
      <c r="V3630" s="76"/>
    </row>
    <row r="3631" s="17" customFormat="1" spans="1:22">
      <c r="A3631" s="16">
        <v>3629</v>
      </c>
      <c r="B3631" s="466" t="s">
        <v>8094</v>
      </c>
      <c r="C3631" s="466" t="s">
        <v>8095</v>
      </c>
      <c r="D3631" t="e">
        <f>VLOOKUP(C3631,'[1]2月'!$I$1:$I$65536,1,0)</f>
        <v>#N/A</v>
      </c>
      <c r="E3631" s="466">
        <v>15079828581</v>
      </c>
      <c r="F3631" s="467" t="s">
        <v>7803</v>
      </c>
      <c r="G3631" s="467" t="s">
        <v>7803</v>
      </c>
      <c r="H3631" s="468">
        <v>50</v>
      </c>
      <c r="I3631" s="468">
        <v>202608</v>
      </c>
      <c r="J3631" s="28"/>
      <c r="N3631" s="76"/>
      <c r="O3631" s="469"/>
      <c r="R3631" s="76"/>
      <c r="U3631" s="76"/>
      <c r="V3631" s="76"/>
    </row>
    <row r="3632" s="17" customFormat="1" spans="1:22">
      <c r="A3632" s="16">
        <v>3630</v>
      </c>
      <c r="B3632" s="466" t="s">
        <v>2243</v>
      </c>
      <c r="C3632" s="466" t="s">
        <v>8096</v>
      </c>
      <c r="D3632" t="e">
        <f>VLOOKUP(C3632,'[1]2月'!$I$1:$I$65536,1,0)</f>
        <v>#N/A</v>
      </c>
      <c r="E3632" s="466">
        <v>18870395818</v>
      </c>
      <c r="F3632" s="467" t="s">
        <v>7803</v>
      </c>
      <c r="G3632" s="467" t="s">
        <v>7803</v>
      </c>
      <c r="H3632" s="468">
        <v>50</v>
      </c>
      <c r="I3632" s="468">
        <v>202608</v>
      </c>
      <c r="J3632" s="28"/>
      <c r="N3632" s="76"/>
      <c r="O3632" s="469"/>
      <c r="R3632" s="76"/>
      <c r="U3632" s="76"/>
      <c r="V3632" s="76"/>
    </row>
    <row r="3633" s="17" customFormat="1" spans="1:22">
      <c r="A3633" s="16">
        <v>3631</v>
      </c>
      <c r="B3633" s="466" t="s">
        <v>8097</v>
      </c>
      <c r="C3633" s="466" t="s">
        <v>8098</v>
      </c>
      <c r="D3633" t="e">
        <f>VLOOKUP(C3633,'[1]2月'!$I$1:$I$65536,1,0)</f>
        <v>#N/A</v>
      </c>
      <c r="E3633" s="466">
        <v>18870395818</v>
      </c>
      <c r="F3633" s="467" t="s">
        <v>7803</v>
      </c>
      <c r="G3633" s="467" t="s">
        <v>7803</v>
      </c>
      <c r="H3633" s="468">
        <v>50</v>
      </c>
      <c r="I3633" s="468">
        <v>202608</v>
      </c>
      <c r="J3633" s="28"/>
      <c r="N3633" s="76"/>
      <c r="O3633" s="469"/>
      <c r="R3633" s="76"/>
      <c r="U3633" s="76"/>
      <c r="V3633" s="76"/>
    </row>
    <row r="3634" s="17" customFormat="1" spans="1:22">
      <c r="A3634" s="16">
        <v>3632</v>
      </c>
      <c r="B3634" s="466" t="s">
        <v>8099</v>
      </c>
      <c r="C3634" s="466" t="s">
        <v>8100</v>
      </c>
      <c r="D3634" t="e">
        <f>VLOOKUP(C3634,'[1]2月'!$I$1:$I$65536,1,0)</f>
        <v>#N/A</v>
      </c>
      <c r="E3634" s="466">
        <v>18870395818</v>
      </c>
      <c r="F3634" s="467" t="s">
        <v>7803</v>
      </c>
      <c r="G3634" s="467" t="s">
        <v>7803</v>
      </c>
      <c r="H3634" s="468">
        <v>50</v>
      </c>
      <c r="I3634" s="468">
        <v>202608</v>
      </c>
      <c r="J3634" s="28"/>
      <c r="N3634" s="76"/>
      <c r="O3634" s="469"/>
      <c r="R3634" s="76"/>
      <c r="U3634" s="76"/>
      <c r="V3634" s="76"/>
    </row>
    <row r="3635" s="17" customFormat="1" spans="1:22">
      <c r="A3635" s="16">
        <v>3633</v>
      </c>
      <c r="B3635" s="466" t="s">
        <v>8101</v>
      </c>
      <c r="C3635" s="466" t="s">
        <v>8102</v>
      </c>
      <c r="D3635" t="e">
        <f>VLOOKUP(C3635,'[1]2月'!$I$1:$I$65536,1,0)</f>
        <v>#N/A</v>
      </c>
      <c r="E3635" s="466">
        <v>13133892796</v>
      </c>
      <c r="F3635" s="467" t="s">
        <v>7803</v>
      </c>
      <c r="G3635" s="467" t="s">
        <v>7803</v>
      </c>
      <c r="H3635" s="468">
        <v>50</v>
      </c>
      <c r="I3635" s="468">
        <v>202608</v>
      </c>
      <c r="J3635" s="28"/>
      <c r="N3635" s="76"/>
      <c r="O3635" s="469"/>
      <c r="R3635" s="76"/>
      <c r="U3635" s="76"/>
      <c r="V3635" s="76"/>
    </row>
    <row r="3636" s="17" customFormat="1" spans="1:22">
      <c r="A3636" s="16">
        <v>3634</v>
      </c>
      <c r="B3636" s="466" t="s">
        <v>8103</v>
      </c>
      <c r="C3636" s="466" t="s">
        <v>8104</v>
      </c>
      <c r="D3636" t="e">
        <f>VLOOKUP(C3636,'[1]2月'!$I$1:$I$65536,1,0)</f>
        <v>#N/A</v>
      </c>
      <c r="E3636" s="466">
        <v>15079828566</v>
      </c>
      <c r="F3636" s="467" t="s">
        <v>7803</v>
      </c>
      <c r="G3636" s="467" t="s">
        <v>7803</v>
      </c>
      <c r="H3636" s="468">
        <v>50</v>
      </c>
      <c r="I3636" s="468">
        <v>202608</v>
      </c>
      <c r="J3636" s="28"/>
      <c r="N3636" s="76"/>
      <c r="O3636" s="469"/>
      <c r="R3636" s="76"/>
      <c r="U3636" s="76"/>
      <c r="V3636" s="76"/>
    </row>
    <row r="3637" s="17" customFormat="1" spans="1:22">
      <c r="A3637" s="16">
        <v>3635</v>
      </c>
      <c r="B3637" s="466" t="s">
        <v>8105</v>
      </c>
      <c r="C3637" s="466" t="s">
        <v>8106</v>
      </c>
      <c r="D3637" t="e">
        <f>VLOOKUP(C3637,'[1]2月'!$I$1:$I$65536,1,0)</f>
        <v>#N/A</v>
      </c>
      <c r="E3637" s="466">
        <v>13263981129</v>
      </c>
      <c r="F3637" s="467" t="s">
        <v>7803</v>
      </c>
      <c r="G3637" s="467" t="s">
        <v>7803</v>
      </c>
      <c r="H3637" s="468">
        <v>50</v>
      </c>
      <c r="I3637" s="468">
        <v>202608</v>
      </c>
      <c r="J3637" s="28"/>
      <c r="N3637" s="76"/>
      <c r="O3637" s="469"/>
      <c r="R3637" s="76"/>
      <c r="U3637" s="76"/>
      <c r="V3637" s="76"/>
    </row>
    <row r="3638" s="17" customFormat="1" spans="1:22">
      <c r="A3638" s="16">
        <v>3636</v>
      </c>
      <c r="B3638" s="466" t="s">
        <v>8107</v>
      </c>
      <c r="C3638" s="466" t="s">
        <v>8108</v>
      </c>
      <c r="D3638" t="e">
        <f>VLOOKUP(C3638,'[1]2月'!$I$1:$I$65536,1,0)</f>
        <v>#N/A</v>
      </c>
      <c r="E3638" s="466">
        <v>18307983261</v>
      </c>
      <c r="F3638" s="467" t="s">
        <v>7803</v>
      </c>
      <c r="G3638" s="467" t="s">
        <v>7803</v>
      </c>
      <c r="H3638" s="468">
        <v>50</v>
      </c>
      <c r="I3638" s="468">
        <v>202608</v>
      </c>
      <c r="J3638" s="28"/>
      <c r="N3638" s="76"/>
      <c r="O3638" s="469"/>
      <c r="R3638" s="76"/>
      <c r="U3638" s="76"/>
      <c r="V3638" s="76"/>
    </row>
    <row r="3639" s="17" customFormat="1" spans="1:22">
      <c r="A3639" s="16">
        <v>3637</v>
      </c>
      <c r="B3639" s="466" t="s">
        <v>8109</v>
      </c>
      <c r="C3639" s="466" t="s">
        <v>8110</v>
      </c>
      <c r="D3639" t="e">
        <f>VLOOKUP(C3639,'[1]2月'!$I$1:$I$65536,1,0)</f>
        <v>#N/A</v>
      </c>
      <c r="E3639" s="466">
        <v>13879884691</v>
      </c>
      <c r="F3639" s="467" t="s">
        <v>7803</v>
      </c>
      <c r="G3639" s="467" t="s">
        <v>7803</v>
      </c>
      <c r="H3639" s="468">
        <v>50</v>
      </c>
      <c r="I3639" s="468">
        <v>202608</v>
      </c>
      <c r="J3639" s="28"/>
      <c r="N3639" s="76"/>
      <c r="O3639" s="469"/>
      <c r="R3639" s="76"/>
      <c r="U3639" s="76"/>
      <c r="V3639" s="76"/>
    </row>
    <row r="3640" s="17" customFormat="1" spans="1:22">
      <c r="A3640" s="16">
        <v>3638</v>
      </c>
      <c r="B3640" s="466" t="s">
        <v>8111</v>
      </c>
      <c r="C3640" s="466" t="s">
        <v>8112</v>
      </c>
      <c r="D3640" t="e">
        <f>VLOOKUP(C3640,'[1]2月'!$I$1:$I$65536,1,0)</f>
        <v>#N/A</v>
      </c>
      <c r="E3640" s="466">
        <v>15207088855</v>
      </c>
      <c r="F3640" s="467" t="s">
        <v>7803</v>
      </c>
      <c r="G3640" s="467" t="s">
        <v>7803</v>
      </c>
      <c r="H3640" s="468">
        <v>50</v>
      </c>
      <c r="I3640" s="468">
        <v>202608</v>
      </c>
      <c r="J3640" s="28"/>
      <c r="N3640" s="76"/>
      <c r="O3640" s="469"/>
      <c r="R3640" s="76"/>
      <c r="U3640" s="76"/>
      <c r="V3640" s="76"/>
    </row>
    <row r="3641" s="17" customFormat="1" spans="1:22">
      <c r="A3641" s="16">
        <v>3639</v>
      </c>
      <c r="B3641" s="466" t="s">
        <v>8113</v>
      </c>
      <c r="C3641" s="466" t="s">
        <v>8114</v>
      </c>
      <c r="D3641" t="e">
        <f>VLOOKUP(C3641,'[1]2月'!$I$1:$I$65536,1,0)</f>
        <v>#N/A</v>
      </c>
      <c r="E3641" s="466">
        <v>13879886943</v>
      </c>
      <c r="F3641" s="467" t="s">
        <v>7803</v>
      </c>
      <c r="G3641" s="467" t="s">
        <v>7803</v>
      </c>
      <c r="H3641" s="468">
        <v>50</v>
      </c>
      <c r="I3641" s="468">
        <v>202608</v>
      </c>
      <c r="J3641" s="28"/>
      <c r="N3641" s="76"/>
      <c r="O3641" s="469"/>
      <c r="R3641" s="76"/>
      <c r="U3641" s="76"/>
      <c r="V3641" s="76"/>
    </row>
    <row r="3642" s="17" customFormat="1" spans="1:22">
      <c r="A3642" s="16">
        <v>3640</v>
      </c>
      <c r="B3642" s="466" t="s">
        <v>8115</v>
      </c>
      <c r="C3642" s="466" t="s">
        <v>8116</v>
      </c>
      <c r="D3642" t="e">
        <f>VLOOKUP(C3642,'[1]2月'!$I$1:$I$65536,1,0)</f>
        <v>#N/A</v>
      </c>
      <c r="E3642" s="466">
        <v>15079832078</v>
      </c>
      <c r="F3642" s="467" t="s">
        <v>7803</v>
      </c>
      <c r="G3642" s="467" t="s">
        <v>7803</v>
      </c>
      <c r="H3642" s="468">
        <v>50</v>
      </c>
      <c r="I3642" s="468">
        <v>202608</v>
      </c>
      <c r="J3642" s="28"/>
      <c r="N3642" s="76"/>
      <c r="O3642" s="469"/>
      <c r="R3642" s="76"/>
      <c r="U3642" s="76"/>
      <c r="V3642" s="76"/>
    </row>
    <row r="3643" s="17" customFormat="1" spans="1:22">
      <c r="A3643" s="16">
        <v>3641</v>
      </c>
      <c r="B3643" s="466" t="s">
        <v>8117</v>
      </c>
      <c r="C3643" s="466" t="s">
        <v>8118</v>
      </c>
      <c r="D3643" t="e">
        <f>VLOOKUP(C3643,'[1]2月'!$I$1:$I$65536,1,0)</f>
        <v>#N/A</v>
      </c>
      <c r="E3643" s="466">
        <v>18870395818</v>
      </c>
      <c r="F3643" s="467" t="s">
        <v>7803</v>
      </c>
      <c r="G3643" s="467" t="s">
        <v>7803</v>
      </c>
      <c r="H3643" s="468">
        <v>50</v>
      </c>
      <c r="I3643" s="468">
        <v>202608</v>
      </c>
      <c r="J3643" s="28"/>
      <c r="N3643" s="76"/>
      <c r="O3643" s="469"/>
      <c r="R3643" s="76"/>
      <c r="U3643" s="76"/>
      <c r="V3643" s="76"/>
    </row>
    <row r="3644" s="17" customFormat="1" spans="1:22">
      <c r="A3644" s="16">
        <v>3642</v>
      </c>
      <c r="B3644" s="466" t="s">
        <v>8119</v>
      </c>
      <c r="C3644" s="466" t="s">
        <v>8120</v>
      </c>
      <c r="D3644" t="e">
        <f>VLOOKUP(C3644,'[1]2月'!$I$1:$I$65536,1,0)</f>
        <v>#N/A</v>
      </c>
      <c r="E3644" s="466">
        <v>15179806862</v>
      </c>
      <c r="F3644" s="467" t="s">
        <v>7803</v>
      </c>
      <c r="G3644" s="467" t="s">
        <v>7803</v>
      </c>
      <c r="H3644" s="468">
        <v>50</v>
      </c>
      <c r="I3644" s="468">
        <v>202608</v>
      </c>
      <c r="J3644" s="28"/>
      <c r="N3644" s="76"/>
      <c r="O3644" s="469"/>
      <c r="R3644" s="76"/>
      <c r="U3644" s="76"/>
      <c r="V3644" s="76"/>
    </row>
    <row r="3645" s="17" customFormat="1" spans="1:22">
      <c r="A3645" s="16">
        <v>3643</v>
      </c>
      <c r="B3645" s="466" t="s">
        <v>8121</v>
      </c>
      <c r="C3645" s="466" t="s">
        <v>8122</v>
      </c>
      <c r="D3645" t="e">
        <f>VLOOKUP(C3645,'[1]2月'!$I$1:$I$65536,1,0)</f>
        <v>#N/A</v>
      </c>
      <c r="E3645" s="466">
        <v>15107086048</v>
      </c>
      <c r="F3645" s="467" t="s">
        <v>7803</v>
      </c>
      <c r="G3645" s="467" t="s">
        <v>7803</v>
      </c>
      <c r="H3645" s="468">
        <v>50</v>
      </c>
      <c r="I3645" s="468">
        <v>202608</v>
      </c>
      <c r="J3645" s="28"/>
      <c r="N3645" s="76"/>
      <c r="O3645" s="469"/>
      <c r="R3645" s="76"/>
      <c r="U3645" s="76"/>
      <c r="V3645" s="76"/>
    </row>
    <row r="3646" s="17" customFormat="1" spans="1:22">
      <c r="A3646" s="16">
        <v>3644</v>
      </c>
      <c r="B3646" s="466" t="s">
        <v>8123</v>
      </c>
      <c r="C3646" s="466" t="s">
        <v>8124</v>
      </c>
      <c r="D3646" t="e">
        <f>VLOOKUP(C3646,'[1]2月'!$I$1:$I$65536,1,0)</f>
        <v>#N/A</v>
      </c>
      <c r="E3646" s="466">
        <v>13576424108</v>
      </c>
      <c r="F3646" s="467" t="s">
        <v>7803</v>
      </c>
      <c r="G3646" s="467" t="s">
        <v>7803</v>
      </c>
      <c r="H3646" s="468">
        <v>50</v>
      </c>
      <c r="I3646" s="468">
        <v>202608</v>
      </c>
      <c r="J3646" s="28"/>
      <c r="N3646" s="76"/>
      <c r="O3646" s="469"/>
      <c r="R3646" s="76"/>
      <c r="U3646" s="76"/>
      <c r="V3646" s="76"/>
    </row>
    <row r="3647" s="17" customFormat="1" spans="1:22">
      <c r="A3647" s="16">
        <v>3645</v>
      </c>
      <c r="B3647" s="466" t="s">
        <v>8125</v>
      </c>
      <c r="C3647" s="466" t="s">
        <v>8126</v>
      </c>
      <c r="D3647" t="e">
        <f>VLOOKUP(C3647,'[1]2月'!$I$1:$I$65536,1,0)</f>
        <v>#N/A</v>
      </c>
      <c r="E3647" s="466">
        <v>13907980329</v>
      </c>
      <c r="F3647" s="467" t="s">
        <v>7803</v>
      </c>
      <c r="G3647" s="467" t="s">
        <v>7803</v>
      </c>
      <c r="H3647" s="468">
        <v>50</v>
      </c>
      <c r="I3647" s="468">
        <v>202608</v>
      </c>
      <c r="J3647" s="28"/>
      <c r="N3647" s="76"/>
      <c r="O3647" s="469"/>
      <c r="R3647" s="76"/>
      <c r="U3647" s="76"/>
      <c r="V3647" s="76"/>
    </row>
    <row r="3648" s="17" customFormat="1" spans="1:22">
      <c r="A3648" s="16">
        <v>3646</v>
      </c>
      <c r="B3648" s="466" t="s">
        <v>8127</v>
      </c>
      <c r="C3648" s="466" t="s">
        <v>8128</v>
      </c>
      <c r="D3648" t="e">
        <f>VLOOKUP(C3648,'[1]2月'!$I$1:$I$65536,1,0)</f>
        <v>#N/A</v>
      </c>
      <c r="E3648" s="466">
        <v>13387983211</v>
      </c>
      <c r="F3648" s="467" t="s">
        <v>7803</v>
      </c>
      <c r="G3648" s="467" t="s">
        <v>7803</v>
      </c>
      <c r="H3648" s="468">
        <v>50</v>
      </c>
      <c r="I3648" s="468">
        <v>202608</v>
      </c>
      <c r="J3648" s="28"/>
      <c r="N3648" s="76"/>
      <c r="O3648" s="469"/>
      <c r="R3648" s="76"/>
      <c r="U3648" s="76"/>
      <c r="V3648" s="76"/>
    </row>
    <row r="3649" s="17" customFormat="1" spans="1:22">
      <c r="A3649" s="16">
        <v>3647</v>
      </c>
      <c r="B3649" s="466" t="s">
        <v>8129</v>
      </c>
      <c r="C3649" s="466" t="s">
        <v>8130</v>
      </c>
      <c r="D3649" t="e">
        <f>VLOOKUP(C3649,'[1]2月'!$I$1:$I$65536,1,0)</f>
        <v>#N/A</v>
      </c>
      <c r="E3649" s="466">
        <v>18358104325</v>
      </c>
      <c r="F3649" s="467" t="s">
        <v>7803</v>
      </c>
      <c r="G3649" s="467" t="s">
        <v>7803</v>
      </c>
      <c r="H3649" s="468">
        <v>50</v>
      </c>
      <c r="I3649" s="468">
        <v>202608</v>
      </c>
      <c r="J3649" s="28"/>
      <c r="N3649" s="76"/>
      <c r="O3649" s="469"/>
      <c r="R3649" s="76"/>
      <c r="U3649" s="76"/>
      <c r="V3649" s="76"/>
    </row>
    <row r="3650" s="17" customFormat="1" spans="1:22">
      <c r="A3650" s="16">
        <v>3648</v>
      </c>
      <c r="B3650" s="466" t="s">
        <v>8131</v>
      </c>
      <c r="C3650" s="466" t="s">
        <v>8132</v>
      </c>
      <c r="D3650" t="e">
        <f>VLOOKUP(C3650,'[1]2月'!$I$1:$I$65536,1,0)</f>
        <v>#N/A</v>
      </c>
      <c r="E3650" s="466">
        <v>15779498407</v>
      </c>
      <c r="F3650" s="467" t="s">
        <v>7803</v>
      </c>
      <c r="G3650" s="467" t="s">
        <v>7803</v>
      </c>
      <c r="H3650" s="468">
        <v>50</v>
      </c>
      <c r="I3650" s="468">
        <v>202608</v>
      </c>
      <c r="J3650" s="28"/>
      <c r="N3650" s="76"/>
      <c r="O3650" s="469"/>
      <c r="R3650" s="76"/>
      <c r="U3650" s="76"/>
      <c r="V3650" s="76"/>
    </row>
    <row r="3651" s="17" customFormat="1" spans="1:22">
      <c r="A3651" s="16">
        <v>3649</v>
      </c>
      <c r="B3651" s="466" t="s">
        <v>8133</v>
      </c>
      <c r="C3651" s="466" t="s">
        <v>8134</v>
      </c>
      <c r="D3651" t="e">
        <f>VLOOKUP(C3651,'[1]2月'!$I$1:$I$65536,1,0)</f>
        <v>#N/A</v>
      </c>
      <c r="E3651" s="466">
        <v>13097123201</v>
      </c>
      <c r="F3651" s="467" t="s">
        <v>7803</v>
      </c>
      <c r="G3651" s="467" t="s">
        <v>7803</v>
      </c>
      <c r="H3651" s="468">
        <v>50</v>
      </c>
      <c r="I3651" s="468">
        <v>202608</v>
      </c>
      <c r="J3651" s="28"/>
      <c r="N3651" s="76"/>
      <c r="O3651" s="469"/>
      <c r="R3651" s="76"/>
      <c r="U3651" s="76"/>
      <c r="V3651" s="76"/>
    </row>
    <row r="3652" s="17" customFormat="1" spans="1:22">
      <c r="A3652" s="16">
        <v>3650</v>
      </c>
      <c r="B3652" s="466" t="s">
        <v>8135</v>
      </c>
      <c r="C3652" s="466" t="s">
        <v>8136</v>
      </c>
      <c r="D3652" t="e">
        <f>VLOOKUP(C3652,'[1]2月'!$I$1:$I$65536,1,0)</f>
        <v>#N/A</v>
      </c>
      <c r="E3652" s="466">
        <v>13767826339</v>
      </c>
      <c r="F3652" s="467" t="s">
        <v>7803</v>
      </c>
      <c r="G3652" s="467" t="s">
        <v>7803</v>
      </c>
      <c r="H3652" s="468">
        <v>50</v>
      </c>
      <c r="I3652" s="468">
        <v>202608</v>
      </c>
      <c r="J3652" s="28"/>
      <c r="N3652" s="76"/>
      <c r="O3652" s="469"/>
      <c r="R3652" s="76"/>
      <c r="U3652" s="76"/>
      <c r="V3652" s="76"/>
    </row>
    <row r="3653" s="17" customFormat="1" spans="1:22">
      <c r="A3653" s="16">
        <v>3651</v>
      </c>
      <c r="B3653" s="466" t="s">
        <v>8137</v>
      </c>
      <c r="C3653" s="466" t="s">
        <v>8138</v>
      </c>
      <c r="D3653" t="e">
        <f>VLOOKUP(C3653,'[1]2月'!$I$1:$I$65536,1,0)</f>
        <v>#N/A</v>
      </c>
      <c r="E3653" s="466">
        <v>13879874808</v>
      </c>
      <c r="F3653" s="467" t="s">
        <v>7803</v>
      </c>
      <c r="G3653" s="467" t="s">
        <v>7803</v>
      </c>
      <c r="H3653" s="468">
        <v>50</v>
      </c>
      <c r="I3653" s="468">
        <v>202608</v>
      </c>
      <c r="J3653" s="28"/>
      <c r="N3653" s="76"/>
      <c r="O3653" s="469"/>
      <c r="R3653" s="76"/>
      <c r="U3653" s="76"/>
      <c r="V3653" s="76"/>
    </row>
    <row r="3654" s="17" customFormat="1" spans="1:22">
      <c r="A3654" s="16">
        <v>3652</v>
      </c>
      <c r="B3654" s="466" t="s">
        <v>8139</v>
      </c>
      <c r="C3654" s="466" t="s">
        <v>8140</v>
      </c>
      <c r="D3654" t="e">
        <f>VLOOKUP(C3654,'[1]2月'!$I$1:$I$65536,1,0)</f>
        <v>#N/A</v>
      </c>
      <c r="E3654" s="466">
        <v>13767851778</v>
      </c>
      <c r="F3654" s="467" t="s">
        <v>7803</v>
      </c>
      <c r="G3654" s="467" t="s">
        <v>7803</v>
      </c>
      <c r="H3654" s="468">
        <v>50</v>
      </c>
      <c r="I3654" s="468">
        <v>202608</v>
      </c>
      <c r="J3654" s="28"/>
      <c r="N3654" s="76"/>
      <c r="O3654" s="469"/>
      <c r="R3654" s="76"/>
      <c r="U3654" s="76"/>
      <c r="V3654" s="76"/>
    </row>
    <row r="3655" s="17" customFormat="1" spans="1:22">
      <c r="A3655" s="16">
        <v>3653</v>
      </c>
      <c r="B3655" s="466" t="s">
        <v>8141</v>
      </c>
      <c r="C3655" s="751" t="s">
        <v>8142</v>
      </c>
      <c r="D3655" t="e">
        <f>VLOOKUP(C3655,'[1]2月'!$I$1:$I$65536,1,0)</f>
        <v>#N/A</v>
      </c>
      <c r="E3655" s="466">
        <v>13767838188</v>
      </c>
      <c r="F3655" s="467" t="s">
        <v>7803</v>
      </c>
      <c r="G3655" s="467" t="s">
        <v>7803</v>
      </c>
      <c r="H3655" s="468">
        <v>50</v>
      </c>
      <c r="I3655" s="468">
        <v>202608</v>
      </c>
      <c r="J3655" s="28"/>
      <c r="N3655" s="76"/>
      <c r="O3655" s="469"/>
      <c r="R3655" s="76"/>
      <c r="U3655" s="76"/>
      <c r="V3655" s="76"/>
    </row>
    <row r="3656" s="17" customFormat="1" spans="1:22">
      <c r="A3656" s="16">
        <v>3654</v>
      </c>
      <c r="B3656" s="466" t="s">
        <v>8143</v>
      </c>
      <c r="C3656" s="466" t="s">
        <v>8144</v>
      </c>
      <c r="D3656" t="e">
        <f>VLOOKUP(C3656,'[1]2月'!$I$1:$I$65536,1,0)</f>
        <v>#N/A</v>
      </c>
      <c r="E3656" s="466">
        <v>18965672225</v>
      </c>
      <c r="F3656" s="467" t="s">
        <v>7803</v>
      </c>
      <c r="G3656" s="467" t="s">
        <v>7803</v>
      </c>
      <c r="H3656" s="468">
        <v>50</v>
      </c>
      <c r="I3656" s="468">
        <v>202608</v>
      </c>
      <c r="J3656" s="28"/>
      <c r="N3656" s="76"/>
      <c r="O3656" s="469"/>
      <c r="R3656" s="76"/>
      <c r="U3656" s="76"/>
      <c r="V3656" s="76"/>
    </row>
    <row r="3657" s="17" customFormat="1" spans="1:22">
      <c r="A3657" s="16">
        <v>3655</v>
      </c>
      <c r="B3657" s="475" t="s">
        <v>8145</v>
      </c>
      <c r="C3657" s="752" t="s">
        <v>8146</v>
      </c>
      <c r="D3657" t="e">
        <f>VLOOKUP(C3657,'[1]2月'!$I$1:$I$65536,1,0)</f>
        <v>#N/A</v>
      </c>
      <c r="E3657" s="466">
        <v>13307985405</v>
      </c>
      <c r="F3657" s="476" t="s">
        <v>7803</v>
      </c>
      <c r="G3657" s="476" t="s">
        <v>7803</v>
      </c>
      <c r="H3657" s="477">
        <v>50</v>
      </c>
      <c r="I3657" s="468">
        <v>202608</v>
      </c>
      <c r="J3657" s="28"/>
      <c r="N3657" s="76"/>
      <c r="O3657" s="469"/>
      <c r="R3657" s="76"/>
      <c r="U3657" s="76"/>
      <c r="V3657" s="76"/>
    </row>
    <row r="3658" s="17" customFormat="1" spans="1:22">
      <c r="A3658" s="16">
        <v>3656</v>
      </c>
      <c r="B3658" s="475" t="s">
        <v>8147</v>
      </c>
      <c r="C3658" s="475" t="s">
        <v>8148</v>
      </c>
      <c r="D3658" t="e">
        <f>VLOOKUP(C3658,'[1]2月'!$I$1:$I$65536,1,0)</f>
        <v>#N/A</v>
      </c>
      <c r="E3658" s="466">
        <v>13576413006</v>
      </c>
      <c r="F3658" s="476" t="s">
        <v>7803</v>
      </c>
      <c r="G3658" s="476" t="s">
        <v>7803</v>
      </c>
      <c r="H3658" s="477">
        <v>50</v>
      </c>
      <c r="I3658" s="468">
        <v>202608</v>
      </c>
      <c r="J3658" s="28"/>
      <c r="N3658" s="76"/>
      <c r="O3658" s="469"/>
      <c r="R3658" s="76"/>
      <c r="U3658" s="76"/>
      <c r="V3658" s="76"/>
    </row>
    <row r="3659" s="17" customFormat="1" spans="1:22">
      <c r="A3659" s="16">
        <v>3657</v>
      </c>
      <c r="B3659" s="475" t="s">
        <v>8149</v>
      </c>
      <c r="C3659" s="475" t="s">
        <v>8150</v>
      </c>
      <c r="D3659" t="e">
        <f>VLOOKUP(C3659,'[1]2月'!$I$1:$I$65536,1,0)</f>
        <v>#N/A</v>
      </c>
      <c r="E3659" s="466">
        <v>18322829377</v>
      </c>
      <c r="F3659" s="476" t="s">
        <v>7803</v>
      </c>
      <c r="G3659" s="476" t="s">
        <v>7803</v>
      </c>
      <c r="H3659" s="477">
        <v>50</v>
      </c>
      <c r="I3659" s="468">
        <v>202608</v>
      </c>
      <c r="J3659" s="28"/>
      <c r="N3659" s="76"/>
      <c r="O3659" s="469"/>
      <c r="R3659" s="76"/>
      <c r="U3659" s="76"/>
      <c r="V3659" s="76"/>
    </row>
    <row r="3660" s="17" customFormat="1" spans="1:22">
      <c r="A3660" s="16">
        <v>3658</v>
      </c>
      <c r="B3660" s="475" t="s">
        <v>8151</v>
      </c>
      <c r="C3660" s="475" t="s">
        <v>8152</v>
      </c>
      <c r="D3660" t="e">
        <f>VLOOKUP(C3660,'[1]2月'!$I$1:$I$65536,1,0)</f>
        <v>#N/A</v>
      </c>
      <c r="E3660" s="466">
        <v>13707989393</v>
      </c>
      <c r="F3660" s="476" t="s">
        <v>7803</v>
      </c>
      <c r="G3660" s="476" t="s">
        <v>7803</v>
      </c>
      <c r="H3660" s="477">
        <v>50</v>
      </c>
      <c r="I3660" s="468">
        <v>202608</v>
      </c>
      <c r="J3660" s="28"/>
      <c r="N3660" s="76"/>
      <c r="O3660" s="469"/>
      <c r="R3660" s="76"/>
      <c r="U3660" s="76"/>
      <c r="V3660" s="76"/>
    </row>
    <row r="3661" s="17" customFormat="1" spans="1:22">
      <c r="A3661" s="16">
        <v>3659</v>
      </c>
      <c r="B3661" s="475" t="s">
        <v>8153</v>
      </c>
      <c r="C3661" s="475" t="s">
        <v>8154</v>
      </c>
      <c r="D3661" t="e">
        <f>VLOOKUP(C3661,'[1]2月'!$I$1:$I$65536,1,0)</f>
        <v>#N/A</v>
      </c>
      <c r="E3661" s="466">
        <v>17379897855</v>
      </c>
      <c r="F3661" s="476" t="s">
        <v>7803</v>
      </c>
      <c r="G3661" s="476" t="s">
        <v>7803</v>
      </c>
      <c r="H3661" s="477">
        <v>50</v>
      </c>
      <c r="I3661" s="468">
        <v>202608</v>
      </c>
      <c r="J3661" s="28"/>
      <c r="N3661" s="76"/>
      <c r="O3661" s="469"/>
      <c r="R3661" s="76"/>
      <c r="U3661" s="76"/>
      <c r="V3661" s="76"/>
    </row>
    <row r="3662" s="17" customFormat="1" spans="1:22">
      <c r="A3662" s="16">
        <v>3660</v>
      </c>
      <c r="B3662" s="475" t="s">
        <v>8155</v>
      </c>
      <c r="C3662" s="475" t="s">
        <v>8156</v>
      </c>
      <c r="D3662" t="e">
        <f>VLOOKUP(C3662,'[1]2月'!$I$1:$I$65536,1,0)</f>
        <v>#N/A</v>
      </c>
      <c r="E3662" s="466">
        <v>15350083309</v>
      </c>
      <c r="F3662" s="476" t="s">
        <v>7803</v>
      </c>
      <c r="G3662" s="476" t="s">
        <v>7803</v>
      </c>
      <c r="H3662" s="477">
        <v>50</v>
      </c>
      <c r="I3662" s="468">
        <v>202608</v>
      </c>
      <c r="J3662" s="28"/>
      <c r="N3662" s="76"/>
      <c r="O3662" s="469"/>
      <c r="R3662" s="76"/>
      <c r="U3662" s="76"/>
      <c r="V3662" s="76"/>
    </row>
    <row r="3663" s="17" customFormat="1" spans="1:22">
      <c r="A3663" s="16">
        <v>3661</v>
      </c>
      <c r="B3663" s="475" t="s">
        <v>8157</v>
      </c>
      <c r="C3663" s="475" t="s">
        <v>8158</v>
      </c>
      <c r="D3663" t="e">
        <f>VLOOKUP(C3663,'[1]2月'!$I$1:$I$65536,1,0)</f>
        <v>#N/A</v>
      </c>
      <c r="E3663" s="475">
        <v>18079873301</v>
      </c>
      <c r="F3663" s="476" t="s">
        <v>7803</v>
      </c>
      <c r="G3663" s="476" t="s">
        <v>7803</v>
      </c>
      <c r="H3663" s="477">
        <v>50</v>
      </c>
      <c r="I3663" s="468">
        <v>202608</v>
      </c>
      <c r="J3663" s="28"/>
      <c r="N3663" s="76"/>
      <c r="O3663" s="469"/>
      <c r="R3663" s="76"/>
      <c r="U3663" s="76"/>
      <c r="V3663" s="76"/>
    </row>
    <row r="3664" s="17" customFormat="1" spans="1:22">
      <c r="A3664" s="16">
        <v>3662</v>
      </c>
      <c r="B3664" s="475" t="s">
        <v>8159</v>
      </c>
      <c r="C3664" s="752" t="s">
        <v>8160</v>
      </c>
      <c r="D3664" t="e">
        <f>VLOOKUP(C3664,'[1]2月'!$I$1:$I$65536,1,0)</f>
        <v>#N/A</v>
      </c>
      <c r="E3664" s="475">
        <v>18779835943</v>
      </c>
      <c r="F3664" s="476" t="s">
        <v>7803</v>
      </c>
      <c r="G3664" s="476" t="s">
        <v>7803</v>
      </c>
      <c r="H3664" s="477">
        <v>50</v>
      </c>
      <c r="I3664" s="468">
        <v>202608</v>
      </c>
      <c r="J3664" s="28"/>
      <c r="N3664" s="76"/>
      <c r="O3664" s="469"/>
      <c r="R3664" s="76"/>
      <c r="U3664" s="76"/>
      <c r="V3664" s="76"/>
    </row>
    <row r="3665" s="17" customFormat="1" spans="1:22">
      <c r="A3665" s="16">
        <v>3663</v>
      </c>
      <c r="B3665" s="475" t="s">
        <v>8161</v>
      </c>
      <c r="C3665" s="752" t="s">
        <v>8162</v>
      </c>
      <c r="D3665" t="e">
        <f>VLOOKUP(C3665,'[1]2月'!$I$1:$I$65536,1,0)</f>
        <v>#N/A</v>
      </c>
      <c r="E3665" s="475">
        <v>13361783755</v>
      </c>
      <c r="F3665" s="476" t="s">
        <v>7803</v>
      </c>
      <c r="G3665" s="476" t="s">
        <v>7803</v>
      </c>
      <c r="H3665" s="477">
        <v>50</v>
      </c>
      <c r="I3665" s="468">
        <v>202608</v>
      </c>
      <c r="J3665" s="28"/>
      <c r="N3665" s="76"/>
      <c r="O3665" s="469"/>
      <c r="R3665" s="76"/>
      <c r="U3665" s="76"/>
      <c r="V3665" s="76"/>
    </row>
    <row r="3666" s="17" customFormat="1" spans="1:22">
      <c r="A3666" s="16">
        <v>3664</v>
      </c>
      <c r="B3666" s="475" t="s">
        <v>8163</v>
      </c>
      <c r="C3666" s="752" t="s">
        <v>8164</v>
      </c>
      <c r="D3666" t="e">
        <f>VLOOKUP(C3666,'[1]2月'!$I$1:$I$65536,1,0)</f>
        <v>#N/A</v>
      </c>
      <c r="E3666" s="475">
        <v>13387983228</v>
      </c>
      <c r="F3666" s="476" t="s">
        <v>7803</v>
      </c>
      <c r="G3666" s="476" t="s">
        <v>7803</v>
      </c>
      <c r="H3666" s="477">
        <v>50</v>
      </c>
      <c r="I3666" s="468">
        <v>202608</v>
      </c>
      <c r="J3666" s="28"/>
      <c r="N3666" s="76"/>
      <c r="O3666" s="469"/>
      <c r="R3666" s="76"/>
      <c r="U3666" s="76"/>
      <c r="V3666" s="76"/>
    </row>
    <row r="3667" s="17" customFormat="1" spans="1:22">
      <c r="A3667" s="16">
        <v>3665</v>
      </c>
      <c r="B3667" s="475" t="s">
        <v>8165</v>
      </c>
      <c r="C3667" s="752" t="s">
        <v>8166</v>
      </c>
      <c r="D3667" t="e">
        <f>VLOOKUP(C3667,'[1]2月'!$I$1:$I$65536,1,0)</f>
        <v>#N/A</v>
      </c>
      <c r="E3667" s="475">
        <v>13320147225</v>
      </c>
      <c r="F3667" s="476" t="s">
        <v>7803</v>
      </c>
      <c r="G3667" s="476" t="s">
        <v>7803</v>
      </c>
      <c r="H3667" s="477">
        <v>50</v>
      </c>
      <c r="I3667" s="468">
        <v>202608</v>
      </c>
      <c r="J3667" s="28"/>
      <c r="N3667" s="76"/>
      <c r="O3667" s="469"/>
      <c r="R3667" s="76"/>
      <c r="U3667" s="76"/>
      <c r="V3667" s="76"/>
    </row>
    <row r="3668" s="17" customFormat="1" spans="1:22">
      <c r="A3668" s="16">
        <v>3666</v>
      </c>
      <c r="B3668" s="475" t="s">
        <v>8167</v>
      </c>
      <c r="C3668" s="752" t="s">
        <v>8168</v>
      </c>
      <c r="D3668" t="e">
        <f>VLOOKUP(C3668,'[1]2月'!$I$1:$I$65536,1,0)</f>
        <v>#N/A</v>
      </c>
      <c r="E3668" s="475">
        <v>15207986755</v>
      </c>
      <c r="F3668" s="476" t="s">
        <v>7803</v>
      </c>
      <c r="G3668" s="476" t="s">
        <v>7803</v>
      </c>
      <c r="H3668" s="477">
        <v>50</v>
      </c>
      <c r="I3668" s="468">
        <v>202608</v>
      </c>
      <c r="J3668" s="28"/>
      <c r="N3668" s="76"/>
      <c r="O3668" s="469"/>
      <c r="R3668" s="76"/>
      <c r="U3668" s="76"/>
      <c r="V3668" s="76"/>
    </row>
    <row r="3669" s="17" customFormat="1" spans="1:22">
      <c r="A3669" s="16">
        <v>3667</v>
      </c>
      <c r="B3669" s="475" t="s">
        <v>4173</v>
      </c>
      <c r="C3669" s="475" t="s">
        <v>8169</v>
      </c>
      <c r="D3669" t="e">
        <f>VLOOKUP(C3669,'[1]2月'!$I$1:$I$65536,1,0)</f>
        <v>#N/A</v>
      </c>
      <c r="E3669" s="475">
        <v>15079816733</v>
      </c>
      <c r="F3669" s="478" t="s">
        <v>7803</v>
      </c>
      <c r="G3669" s="478" t="s">
        <v>7803</v>
      </c>
      <c r="H3669" s="477">
        <v>50</v>
      </c>
      <c r="I3669" s="468">
        <v>202608</v>
      </c>
      <c r="J3669" s="28"/>
      <c r="N3669" s="76"/>
      <c r="O3669" s="469"/>
      <c r="R3669" s="76"/>
      <c r="U3669" s="76"/>
      <c r="V3669" s="76"/>
    </row>
    <row r="3670" s="17" customFormat="1" spans="1:22">
      <c r="A3670" s="16">
        <v>3668</v>
      </c>
      <c r="B3670" s="475" t="s">
        <v>8170</v>
      </c>
      <c r="C3670" s="475" t="s">
        <v>8171</v>
      </c>
      <c r="D3670" t="e">
        <f>VLOOKUP(C3670,'[1]2月'!$I$1:$I$65536,1,0)</f>
        <v>#N/A</v>
      </c>
      <c r="E3670" s="475">
        <v>15179808058</v>
      </c>
      <c r="F3670" s="478" t="s">
        <v>7803</v>
      </c>
      <c r="G3670" s="476" t="s">
        <v>7803</v>
      </c>
      <c r="H3670" s="477">
        <v>50</v>
      </c>
      <c r="I3670" s="468">
        <v>202608</v>
      </c>
      <c r="J3670" s="28"/>
      <c r="N3670" s="76"/>
      <c r="O3670" s="469"/>
      <c r="R3670" s="76"/>
      <c r="U3670" s="76"/>
      <c r="V3670" s="76"/>
    </row>
    <row r="3671" s="17" customFormat="1" spans="1:22">
      <c r="A3671" s="16">
        <v>3669</v>
      </c>
      <c r="B3671" s="475" t="s">
        <v>8172</v>
      </c>
      <c r="C3671" s="475" t="s">
        <v>8173</v>
      </c>
      <c r="D3671" t="e">
        <f>VLOOKUP(C3671,'[1]2月'!$I$1:$I$65536,1,0)</f>
        <v>#N/A</v>
      </c>
      <c r="E3671" s="475">
        <v>15779828293</v>
      </c>
      <c r="F3671" s="478" t="s">
        <v>7803</v>
      </c>
      <c r="G3671" s="476" t="s">
        <v>7803</v>
      </c>
      <c r="H3671" s="477">
        <v>50</v>
      </c>
      <c r="I3671" s="468">
        <v>202608</v>
      </c>
      <c r="J3671" s="28"/>
      <c r="N3671" s="76"/>
      <c r="O3671" s="469"/>
      <c r="R3671" s="76"/>
      <c r="U3671" s="76"/>
      <c r="V3671" s="76"/>
    </row>
    <row r="3672" s="17" customFormat="1" spans="1:22">
      <c r="A3672" s="16">
        <v>3670</v>
      </c>
      <c r="B3672" s="475" t="s">
        <v>8174</v>
      </c>
      <c r="C3672" s="752" t="s">
        <v>8175</v>
      </c>
      <c r="D3672" t="e">
        <f>VLOOKUP(C3672,'[1]2月'!$I$1:$I$65536,1,0)</f>
        <v>#N/A</v>
      </c>
      <c r="E3672" s="475">
        <v>18270988920</v>
      </c>
      <c r="F3672" s="478" t="s">
        <v>7803</v>
      </c>
      <c r="G3672" s="476" t="s">
        <v>7803</v>
      </c>
      <c r="H3672" s="477">
        <v>50</v>
      </c>
      <c r="I3672" s="468">
        <v>202608</v>
      </c>
      <c r="J3672" s="28"/>
      <c r="N3672" s="76"/>
      <c r="O3672" s="469"/>
      <c r="R3672" s="76"/>
      <c r="U3672" s="76"/>
      <c r="V3672" s="76"/>
    </row>
    <row r="3673" s="17" customFormat="1" spans="1:22">
      <c r="A3673" s="16">
        <v>3671</v>
      </c>
      <c r="B3673" s="475" t="s">
        <v>8176</v>
      </c>
      <c r="C3673" s="752" t="s">
        <v>8177</v>
      </c>
      <c r="D3673" t="e">
        <f>VLOOKUP(C3673,'[1]2月'!$I$1:$I$65536,1,0)</f>
        <v>#N/A</v>
      </c>
      <c r="E3673" s="475">
        <v>18322819123</v>
      </c>
      <c r="F3673" s="478" t="s">
        <v>7803</v>
      </c>
      <c r="G3673" s="476" t="s">
        <v>7803</v>
      </c>
      <c r="H3673" s="477">
        <v>50</v>
      </c>
      <c r="I3673" s="468">
        <v>202608</v>
      </c>
      <c r="J3673" s="28"/>
      <c r="N3673" s="76"/>
      <c r="O3673" s="469"/>
      <c r="R3673" s="76"/>
      <c r="U3673" s="76"/>
      <c r="V3673" s="76"/>
    </row>
    <row r="3674" s="17" customFormat="1" spans="1:22">
      <c r="A3674" s="16">
        <v>3672</v>
      </c>
      <c r="B3674" s="475" t="s">
        <v>8178</v>
      </c>
      <c r="C3674" s="752" t="s">
        <v>8179</v>
      </c>
      <c r="D3674" t="e">
        <f>VLOOKUP(C3674,'[1]2月'!$I$1:$I$65536,1,0)</f>
        <v>#N/A</v>
      </c>
      <c r="E3674" s="475">
        <v>15179893902</v>
      </c>
      <c r="F3674" s="478" t="s">
        <v>7803</v>
      </c>
      <c r="G3674" s="476" t="s">
        <v>7803</v>
      </c>
      <c r="H3674" s="477">
        <v>50</v>
      </c>
      <c r="I3674" s="468">
        <v>202608</v>
      </c>
      <c r="J3674" s="28"/>
      <c r="N3674" s="76"/>
      <c r="O3674" s="469"/>
      <c r="R3674" s="76"/>
      <c r="U3674" s="76"/>
      <c r="V3674" s="76"/>
    </row>
    <row r="3675" s="17" customFormat="1" spans="1:22">
      <c r="A3675" s="16">
        <v>3673</v>
      </c>
      <c r="B3675" s="475" t="s">
        <v>8180</v>
      </c>
      <c r="C3675" s="475" t="s">
        <v>8181</v>
      </c>
      <c r="D3675" t="e">
        <f>VLOOKUP(C3675,'[1]2月'!$I$1:$I$65536,1,0)</f>
        <v>#N/A</v>
      </c>
      <c r="E3675" s="475">
        <v>13097120067</v>
      </c>
      <c r="F3675" s="478" t="s">
        <v>7803</v>
      </c>
      <c r="G3675" s="476" t="s">
        <v>7803</v>
      </c>
      <c r="H3675" s="477">
        <v>50</v>
      </c>
      <c r="I3675" s="468">
        <v>202608</v>
      </c>
      <c r="J3675" s="28"/>
      <c r="N3675" s="76"/>
      <c r="O3675" s="469"/>
      <c r="R3675" s="76"/>
      <c r="U3675" s="76"/>
      <c r="V3675" s="76"/>
    </row>
    <row r="3676" s="17" customFormat="1" spans="1:22">
      <c r="A3676" s="16">
        <v>3674</v>
      </c>
      <c r="B3676" s="475" t="s">
        <v>8182</v>
      </c>
      <c r="C3676" s="475" t="s">
        <v>8183</v>
      </c>
      <c r="D3676" t="e">
        <f>VLOOKUP(C3676,'[1]2月'!$I$1:$I$65536,1,0)</f>
        <v>#N/A</v>
      </c>
      <c r="E3676" s="475">
        <v>18358104325</v>
      </c>
      <c r="F3676" s="478" t="s">
        <v>7803</v>
      </c>
      <c r="G3676" s="476" t="s">
        <v>7803</v>
      </c>
      <c r="H3676" s="477">
        <v>50</v>
      </c>
      <c r="I3676" s="468">
        <v>202608</v>
      </c>
      <c r="J3676" s="28"/>
      <c r="N3676" s="76"/>
      <c r="O3676" s="469"/>
      <c r="R3676" s="76"/>
      <c r="U3676" s="76"/>
      <c r="V3676" s="76"/>
    </row>
    <row r="3677" s="17" customFormat="1" spans="1:22">
      <c r="A3677" s="16">
        <v>3675</v>
      </c>
      <c r="B3677" s="475" t="s">
        <v>8184</v>
      </c>
      <c r="C3677" s="475" t="s">
        <v>8185</v>
      </c>
      <c r="D3677" t="e">
        <f>VLOOKUP(C3677,'[1]2月'!$I$1:$I$65536,1,0)</f>
        <v>#N/A</v>
      </c>
      <c r="E3677" s="475">
        <v>15083987268</v>
      </c>
      <c r="F3677" s="478" t="s">
        <v>7803</v>
      </c>
      <c r="G3677" s="476" t="s">
        <v>7803</v>
      </c>
      <c r="H3677" s="477">
        <v>50</v>
      </c>
      <c r="I3677" s="468">
        <v>202608</v>
      </c>
      <c r="J3677" s="28"/>
      <c r="N3677" s="76"/>
      <c r="O3677" s="469"/>
      <c r="R3677" s="76"/>
      <c r="U3677" s="76"/>
      <c r="V3677" s="76"/>
    </row>
    <row r="3678" s="17" customFormat="1" spans="1:22">
      <c r="A3678" s="16">
        <v>3676</v>
      </c>
      <c r="B3678" s="475" t="s">
        <v>8186</v>
      </c>
      <c r="C3678" s="752" t="s">
        <v>8187</v>
      </c>
      <c r="D3678" t="e">
        <f>VLOOKUP(C3678,'[1]2月'!$I$1:$I$65536,1,0)</f>
        <v>#N/A</v>
      </c>
      <c r="E3678" s="475">
        <v>18979840074</v>
      </c>
      <c r="F3678" s="478" t="s">
        <v>7803</v>
      </c>
      <c r="G3678" s="476" t="s">
        <v>7803</v>
      </c>
      <c r="H3678" s="477">
        <v>50</v>
      </c>
      <c r="I3678" s="468">
        <v>202608</v>
      </c>
      <c r="J3678" s="28"/>
      <c r="N3678" s="76"/>
      <c r="O3678" s="469"/>
      <c r="R3678" s="76"/>
      <c r="U3678" s="76"/>
      <c r="V3678" s="76"/>
    </row>
    <row r="3679" s="17" customFormat="1" spans="1:22">
      <c r="A3679" s="16">
        <v>3677</v>
      </c>
      <c r="B3679" s="475" t="s">
        <v>8188</v>
      </c>
      <c r="C3679" s="475" t="s">
        <v>8189</v>
      </c>
      <c r="D3679" t="e">
        <f>VLOOKUP(C3679,'[1]2月'!$I$1:$I$65536,1,0)</f>
        <v>#N/A</v>
      </c>
      <c r="E3679" s="475">
        <v>15279988182</v>
      </c>
      <c r="F3679" s="478" t="s">
        <v>7803</v>
      </c>
      <c r="G3679" s="476" t="s">
        <v>7803</v>
      </c>
      <c r="H3679" s="477">
        <v>50</v>
      </c>
      <c r="I3679" s="468">
        <v>202608</v>
      </c>
      <c r="J3679" s="28"/>
      <c r="N3679" s="76"/>
      <c r="O3679" s="469"/>
      <c r="R3679" s="76"/>
      <c r="U3679" s="76"/>
      <c r="V3679" s="76"/>
    </row>
    <row r="3680" s="17" customFormat="1" spans="1:22">
      <c r="A3680" s="16">
        <v>3678</v>
      </c>
      <c r="B3680" s="475" t="s">
        <v>8190</v>
      </c>
      <c r="C3680" s="479" t="s">
        <v>8191</v>
      </c>
      <c r="D3680" t="e">
        <f>VLOOKUP(C3680,'[1]2月'!$I$1:$I$65536,1,0)</f>
        <v>#N/A</v>
      </c>
      <c r="E3680" s="475">
        <v>18322838365</v>
      </c>
      <c r="F3680" s="478" t="s">
        <v>7803</v>
      </c>
      <c r="G3680" s="476" t="s">
        <v>7803</v>
      </c>
      <c r="H3680" s="477">
        <v>50</v>
      </c>
      <c r="I3680" s="468">
        <v>202608</v>
      </c>
      <c r="J3680" s="28"/>
      <c r="N3680" s="76"/>
      <c r="O3680" s="469"/>
      <c r="R3680" s="76"/>
      <c r="U3680" s="76"/>
      <c r="V3680" s="76"/>
    </row>
    <row r="3681" s="17" customFormat="1" spans="1:257">
      <c r="A3681" s="16">
        <v>3679</v>
      </c>
      <c r="B3681" s="475" t="s">
        <v>8192</v>
      </c>
      <c r="C3681" s="475" t="s">
        <v>8193</v>
      </c>
      <c r="D3681" t="e">
        <f>VLOOKUP(C3681,'[1]2月'!$I$1:$I$65536,1,0)</f>
        <v>#N/A</v>
      </c>
      <c r="E3681" s="475">
        <v>13627984132</v>
      </c>
      <c r="F3681" s="478" t="s">
        <v>7803</v>
      </c>
      <c r="G3681" s="476" t="s">
        <v>7803</v>
      </c>
      <c r="H3681" s="477">
        <v>50</v>
      </c>
      <c r="I3681" s="468">
        <v>202608</v>
      </c>
      <c r="J3681" s="28"/>
      <c r="N3681" s="76"/>
      <c r="O3681" s="469"/>
      <c r="R3681" s="76"/>
      <c r="U3681" s="76"/>
      <c r="V3681" s="76"/>
    </row>
    <row r="3682" s="17" customFormat="1" spans="1:257">
      <c r="A3682" s="16">
        <v>3680</v>
      </c>
      <c r="B3682" s="475" t="s">
        <v>8194</v>
      </c>
      <c r="C3682" s="752" t="s">
        <v>8195</v>
      </c>
      <c r="D3682" t="e">
        <f>VLOOKUP(C3682,'[1]2月'!$I$1:$I$65536,1,0)</f>
        <v>#N/A</v>
      </c>
      <c r="E3682" s="475">
        <v>18979815959</v>
      </c>
      <c r="F3682" s="478" t="s">
        <v>7803</v>
      </c>
      <c r="G3682" s="476" t="s">
        <v>7803</v>
      </c>
      <c r="H3682" s="477">
        <v>50</v>
      </c>
      <c r="I3682" s="468">
        <v>202608</v>
      </c>
      <c r="J3682" s="28"/>
      <c r="N3682" s="76"/>
      <c r="O3682" s="469"/>
      <c r="R3682" s="76"/>
      <c r="U3682" s="76"/>
      <c r="V3682" s="76"/>
    </row>
    <row r="3683" s="17" customFormat="1" spans="1:257">
      <c r="A3683" s="16">
        <v>3681</v>
      </c>
      <c r="B3683" s="475" t="s">
        <v>8196</v>
      </c>
      <c r="C3683" s="752" t="s">
        <v>8197</v>
      </c>
      <c r="D3683" t="e">
        <f>VLOOKUP(C3683,'[1]2月'!$I$1:$I$65536,1,0)</f>
        <v>#N/A</v>
      </c>
      <c r="E3683" s="475">
        <v>13767820407</v>
      </c>
      <c r="F3683" s="478" t="s">
        <v>7803</v>
      </c>
      <c r="G3683" s="476" t="s">
        <v>7803</v>
      </c>
      <c r="H3683" s="477">
        <v>50</v>
      </c>
      <c r="I3683" s="468">
        <v>202608</v>
      </c>
      <c r="J3683" s="28"/>
      <c r="K3683" s="475"/>
      <c r="L3683" s="475"/>
      <c r="M3683" s="475"/>
      <c r="N3683" s="475"/>
      <c r="O3683" s="475"/>
      <c r="P3683" s="475"/>
      <c r="Q3683" s="475"/>
      <c r="R3683" s="475"/>
      <c r="S3683" s="475"/>
      <c r="T3683" s="475"/>
      <c r="U3683" s="475"/>
      <c r="V3683" s="475"/>
      <c r="W3683" s="475"/>
      <c r="X3683" s="475"/>
      <c r="Y3683" s="475"/>
      <c r="Z3683" s="475"/>
      <c r="AA3683" s="475"/>
      <c r="AB3683" s="475"/>
      <c r="AC3683" s="475"/>
      <c r="AD3683" s="475"/>
      <c r="AE3683" s="475"/>
      <c r="AF3683" s="475"/>
      <c r="AG3683" s="475"/>
      <c r="AH3683" s="475"/>
      <c r="AI3683" s="475"/>
      <c r="AJ3683" s="475"/>
      <c r="AK3683" s="475"/>
      <c r="AL3683" s="475"/>
      <c r="AM3683" s="475"/>
      <c r="AN3683" s="475"/>
      <c r="AO3683" s="475"/>
      <c r="AP3683" s="475"/>
      <c r="AQ3683" s="475"/>
      <c r="AR3683" s="475"/>
      <c r="AS3683" s="475"/>
      <c r="AT3683" s="475"/>
      <c r="AU3683" s="475"/>
      <c r="AV3683" s="475"/>
      <c r="AW3683" s="475"/>
      <c r="AX3683" s="475"/>
      <c r="AY3683" s="475"/>
      <c r="AZ3683" s="475"/>
      <c r="BA3683" s="475"/>
      <c r="BB3683" s="475"/>
      <c r="BC3683" s="475"/>
      <c r="BD3683" s="475"/>
      <c r="BE3683" s="475"/>
      <c r="BF3683" s="475"/>
      <c r="BG3683" s="475"/>
      <c r="BH3683" s="475"/>
      <c r="BI3683" s="475"/>
      <c r="BJ3683" s="475"/>
      <c r="BK3683" s="475"/>
      <c r="BL3683" s="475"/>
      <c r="BM3683" s="475"/>
      <c r="BN3683" s="475"/>
      <c r="BO3683" s="475"/>
      <c r="BP3683" s="475"/>
      <c r="BQ3683" s="475"/>
      <c r="BR3683" s="475"/>
      <c r="BS3683" s="475"/>
      <c r="BT3683" s="475"/>
      <c r="BU3683" s="475"/>
      <c r="BV3683" s="475"/>
      <c r="BW3683" s="475"/>
      <c r="BX3683" s="475"/>
      <c r="BY3683" s="475"/>
      <c r="BZ3683" s="475"/>
      <c r="CA3683" s="475"/>
      <c r="CB3683" s="475"/>
      <c r="CC3683" s="475"/>
      <c r="CD3683" s="475"/>
      <c r="CE3683" s="475"/>
      <c r="CF3683" s="475"/>
      <c r="CG3683" s="475"/>
      <c r="CH3683" s="475"/>
      <c r="CI3683" s="475"/>
      <c r="CJ3683" s="475"/>
      <c r="CK3683" s="475"/>
      <c r="CL3683" s="475"/>
      <c r="CM3683" s="475"/>
      <c r="CN3683" s="475"/>
      <c r="CO3683" s="475"/>
      <c r="CP3683" s="475"/>
      <c r="CQ3683" s="475"/>
      <c r="CR3683" s="475"/>
      <c r="CS3683" s="475"/>
      <c r="CT3683" s="475"/>
      <c r="CU3683" s="475"/>
      <c r="CV3683" s="475"/>
      <c r="CW3683" s="475"/>
      <c r="CX3683" s="475"/>
      <c r="CY3683" s="475"/>
      <c r="CZ3683" s="475"/>
      <c r="DA3683" s="475"/>
      <c r="DB3683" s="475"/>
      <c r="DC3683" s="475"/>
      <c r="DD3683" s="475"/>
      <c r="DE3683" s="475"/>
      <c r="DF3683" s="475"/>
      <c r="DG3683" s="475"/>
      <c r="DH3683" s="475"/>
      <c r="DI3683" s="475"/>
      <c r="DJ3683" s="475"/>
      <c r="DK3683" s="475"/>
      <c r="DL3683" s="475"/>
      <c r="DM3683" s="475"/>
      <c r="DN3683" s="475"/>
      <c r="DO3683" s="475"/>
      <c r="DP3683" s="475"/>
      <c r="DQ3683" s="475"/>
      <c r="DR3683" s="475"/>
      <c r="DS3683" s="475"/>
      <c r="DT3683" s="475"/>
      <c r="DU3683" s="475"/>
      <c r="DV3683" s="475"/>
      <c r="DW3683" s="475"/>
      <c r="DX3683" s="475"/>
      <c r="DY3683" s="475"/>
      <c r="DZ3683" s="475"/>
      <c r="EA3683" s="475"/>
      <c r="EB3683" s="475"/>
      <c r="EC3683" s="475"/>
      <c r="ED3683" s="475"/>
      <c r="EE3683" s="475"/>
      <c r="EF3683" s="475"/>
      <c r="EG3683" s="475"/>
      <c r="EH3683" s="475"/>
      <c r="EI3683" s="475"/>
      <c r="EJ3683" s="475"/>
      <c r="EK3683" s="475"/>
      <c r="EL3683" s="475"/>
      <c r="EM3683" s="475"/>
      <c r="EN3683" s="475"/>
      <c r="EO3683" s="475"/>
      <c r="EP3683" s="475"/>
      <c r="EQ3683" s="475"/>
      <c r="ER3683" s="475"/>
      <c r="ES3683" s="475"/>
      <c r="ET3683" s="475"/>
      <c r="EU3683" s="475"/>
      <c r="EV3683" s="475"/>
      <c r="EW3683" s="475"/>
      <c r="EX3683" s="475"/>
      <c r="EY3683" s="475"/>
      <c r="EZ3683" s="475"/>
      <c r="FA3683" s="475"/>
      <c r="FB3683" s="475"/>
      <c r="FC3683" s="475"/>
      <c r="FD3683" s="475"/>
      <c r="FE3683" s="475"/>
      <c r="FF3683" s="475"/>
      <c r="FG3683" s="475"/>
      <c r="FH3683" s="475"/>
      <c r="FI3683" s="475"/>
      <c r="FJ3683" s="475"/>
      <c r="FK3683" s="475"/>
      <c r="FL3683" s="475"/>
      <c r="FM3683" s="475"/>
      <c r="FN3683" s="475"/>
      <c r="FO3683" s="475"/>
      <c r="FP3683" s="475"/>
      <c r="FQ3683" s="475"/>
      <c r="FR3683" s="475"/>
      <c r="FS3683" s="475"/>
      <c r="FT3683" s="475"/>
      <c r="FU3683" s="475"/>
      <c r="FV3683" s="475"/>
      <c r="FW3683" s="475"/>
      <c r="FX3683" s="475"/>
      <c r="FY3683" s="475"/>
      <c r="FZ3683" s="475"/>
      <c r="GA3683" s="475"/>
      <c r="GB3683" s="475"/>
      <c r="GC3683" s="475"/>
      <c r="GD3683" s="475"/>
      <c r="GE3683" s="475"/>
      <c r="GF3683" s="475"/>
      <c r="GG3683" s="475"/>
      <c r="GH3683" s="475"/>
      <c r="GI3683" s="475"/>
      <c r="GJ3683" s="475"/>
      <c r="GK3683" s="475"/>
      <c r="GL3683" s="475"/>
      <c r="GM3683" s="475"/>
      <c r="GN3683" s="475"/>
      <c r="GO3683" s="475"/>
      <c r="GP3683" s="475"/>
      <c r="GQ3683" s="475"/>
      <c r="GR3683" s="475"/>
      <c r="GS3683" s="475"/>
      <c r="GT3683" s="475"/>
      <c r="GU3683" s="475"/>
      <c r="GV3683" s="475"/>
      <c r="GW3683" s="475"/>
      <c r="GX3683" s="475"/>
      <c r="GY3683" s="475"/>
      <c r="GZ3683" s="475"/>
      <c r="HA3683" s="475"/>
      <c r="HB3683" s="475"/>
      <c r="HC3683" s="475"/>
      <c r="HD3683" s="475"/>
      <c r="HE3683" s="475"/>
      <c r="HF3683" s="475"/>
      <c r="HG3683" s="475"/>
      <c r="HH3683" s="475"/>
      <c r="HI3683" s="475"/>
      <c r="HJ3683" s="475"/>
      <c r="HK3683" s="475"/>
      <c r="HL3683" s="475"/>
      <c r="HM3683" s="475"/>
      <c r="HN3683" s="475"/>
      <c r="HO3683" s="475"/>
      <c r="HP3683" s="475"/>
      <c r="HQ3683" s="475"/>
      <c r="HR3683" s="475"/>
      <c r="HS3683" s="475"/>
      <c r="HT3683" s="475"/>
      <c r="HU3683" s="475"/>
      <c r="HV3683" s="475"/>
      <c r="HW3683" s="475"/>
      <c r="HX3683" s="475"/>
      <c r="HY3683" s="475"/>
      <c r="HZ3683" s="475"/>
      <c r="IA3683" s="475"/>
      <c r="IB3683" s="475"/>
      <c r="IC3683" s="475"/>
      <c r="ID3683" s="475"/>
      <c r="IE3683" s="475"/>
      <c r="IF3683" s="475"/>
      <c r="IG3683" s="475"/>
      <c r="IH3683" s="475"/>
      <c r="II3683" s="475"/>
      <c r="IJ3683" s="475"/>
      <c r="IK3683" s="475"/>
      <c r="IL3683" s="475"/>
      <c r="IM3683" s="475"/>
      <c r="IN3683" s="475"/>
      <c r="IO3683" s="475"/>
      <c r="IP3683" s="475"/>
      <c r="IQ3683" s="475"/>
      <c r="IR3683" s="475"/>
      <c r="IS3683" s="475"/>
      <c r="IT3683" s="475"/>
      <c r="IU3683" s="475"/>
      <c r="IV3683" s="475"/>
      <c r="IW3683" s="475"/>
    </row>
    <row r="3684" s="17" customFormat="1" spans="1:257">
      <c r="A3684" s="16">
        <v>3682</v>
      </c>
      <c r="B3684" s="475" t="s">
        <v>545</v>
      </c>
      <c r="C3684" s="752" t="s">
        <v>8198</v>
      </c>
      <c r="D3684" t="e">
        <f>VLOOKUP(C3684,'[1]2月'!$I$1:$I$65536,1,0)</f>
        <v>#N/A</v>
      </c>
      <c r="E3684" s="475">
        <v>15397986042</v>
      </c>
      <c r="F3684" s="478" t="s">
        <v>7803</v>
      </c>
      <c r="G3684" s="476" t="s">
        <v>7803</v>
      </c>
      <c r="H3684" s="477">
        <v>50</v>
      </c>
      <c r="I3684" s="468">
        <v>202608</v>
      </c>
      <c r="J3684" s="28"/>
      <c r="K3684" s="475"/>
      <c r="L3684" s="475"/>
      <c r="M3684" s="475"/>
      <c r="N3684" s="475"/>
      <c r="O3684" s="475"/>
      <c r="P3684" s="475"/>
      <c r="Q3684" s="475"/>
      <c r="R3684" s="475"/>
      <c r="S3684" s="475"/>
      <c r="T3684" s="475"/>
      <c r="U3684" s="475"/>
      <c r="V3684" s="475"/>
      <c r="W3684" s="475"/>
      <c r="X3684" s="475"/>
      <c r="Y3684" s="475"/>
      <c r="Z3684" s="475"/>
      <c r="AA3684" s="475"/>
      <c r="AB3684" s="475"/>
      <c r="AC3684" s="475"/>
      <c r="AD3684" s="475"/>
      <c r="AE3684" s="475"/>
      <c r="AF3684" s="475"/>
      <c r="AG3684" s="475"/>
      <c r="AH3684" s="475"/>
      <c r="AI3684" s="475"/>
      <c r="AJ3684" s="475"/>
      <c r="AK3684" s="475"/>
      <c r="AL3684" s="475"/>
      <c r="AM3684" s="475"/>
      <c r="AN3684" s="475"/>
      <c r="AO3684" s="475"/>
      <c r="AP3684" s="475"/>
      <c r="AQ3684" s="475"/>
      <c r="AR3684" s="475"/>
      <c r="AS3684" s="475"/>
      <c r="AT3684" s="475"/>
      <c r="AU3684" s="475"/>
      <c r="AV3684" s="475"/>
      <c r="AW3684" s="475"/>
      <c r="AX3684" s="475"/>
      <c r="AY3684" s="475"/>
      <c r="AZ3684" s="475"/>
      <c r="BA3684" s="475"/>
      <c r="BB3684" s="475"/>
      <c r="BC3684" s="475"/>
      <c r="BD3684" s="475"/>
      <c r="BE3684" s="475"/>
      <c r="BF3684" s="475"/>
      <c r="BG3684" s="475"/>
      <c r="BH3684" s="475"/>
      <c r="BI3684" s="475"/>
      <c r="BJ3684" s="475"/>
      <c r="BK3684" s="475"/>
      <c r="BL3684" s="475"/>
      <c r="BM3684" s="475"/>
      <c r="BN3684" s="475"/>
      <c r="BO3684" s="475"/>
      <c r="BP3684" s="475"/>
      <c r="BQ3684" s="475"/>
      <c r="BR3684" s="475"/>
      <c r="BS3684" s="475"/>
      <c r="BT3684" s="475"/>
      <c r="BU3684" s="475"/>
      <c r="BV3684" s="475"/>
      <c r="BW3684" s="475"/>
      <c r="BX3684" s="475"/>
      <c r="BY3684" s="475"/>
      <c r="BZ3684" s="475"/>
      <c r="CA3684" s="475"/>
      <c r="CB3684" s="475"/>
      <c r="CC3684" s="475"/>
      <c r="CD3684" s="475"/>
      <c r="CE3684" s="475"/>
      <c r="CF3684" s="475"/>
      <c r="CG3684" s="475"/>
      <c r="CH3684" s="475"/>
      <c r="CI3684" s="475"/>
      <c r="CJ3684" s="475"/>
      <c r="CK3684" s="475"/>
      <c r="CL3684" s="475"/>
      <c r="CM3684" s="475"/>
      <c r="CN3684" s="475"/>
      <c r="CO3684" s="475"/>
      <c r="CP3684" s="475"/>
      <c r="CQ3684" s="475"/>
      <c r="CR3684" s="475"/>
      <c r="CS3684" s="475"/>
      <c r="CT3684" s="475"/>
      <c r="CU3684" s="475"/>
      <c r="CV3684" s="475"/>
      <c r="CW3684" s="475"/>
      <c r="CX3684" s="475"/>
      <c r="CY3684" s="475"/>
      <c r="CZ3684" s="475"/>
      <c r="DA3684" s="475"/>
      <c r="DB3684" s="475"/>
      <c r="DC3684" s="475"/>
      <c r="DD3684" s="475"/>
      <c r="DE3684" s="475"/>
      <c r="DF3684" s="475"/>
      <c r="DG3684" s="475"/>
      <c r="DH3684" s="475"/>
      <c r="DI3684" s="475"/>
      <c r="DJ3684" s="475"/>
      <c r="DK3684" s="475"/>
      <c r="DL3684" s="475"/>
      <c r="DM3684" s="475"/>
      <c r="DN3684" s="475"/>
      <c r="DO3684" s="475"/>
      <c r="DP3684" s="475"/>
      <c r="DQ3684" s="475"/>
      <c r="DR3684" s="475"/>
      <c r="DS3684" s="475"/>
      <c r="DT3684" s="475"/>
      <c r="DU3684" s="475"/>
      <c r="DV3684" s="475"/>
      <c r="DW3684" s="475"/>
      <c r="DX3684" s="475"/>
      <c r="DY3684" s="475"/>
      <c r="DZ3684" s="475"/>
      <c r="EA3684" s="475"/>
      <c r="EB3684" s="475"/>
      <c r="EC3684" s="475"/>
      <c r="ED3684" s="475"/>
      <c r="EE3684" s="475"/>
      <c r="EF3684" s="475"/>
      <c r="EG3684" s="475"/>
      <c r="EH3684" s="475"/>
      <c r="EI3684" s="475"/>
      <c r="EJ3684" s="475"/>
      <c r="EK3684" s="475"/>
      <c r="EL3684" s="475"/>
      <c r="EM3684" s="475"/>
      <c r="EN3684" s="475"/>
      <c r="EO3684" s="475"/>
      <c r="EP3684" s="475"/>
      <c r="EQ3684" s="475"/>
      <c r="ER3684" s="475"/>
      <c r="ES3684" s="475"/>
      <c r="ET3684" s="475"/>
      <c r="EU3684" s="475"/>
      <c r="EV3684" s="475"/>
      <c r="EW3684" s="475"/>
      <c r="EX3684" s="475"/>
      <c r="EY3684" s="475"/>
      <c r="EZ3684" s="475"/>
      <c r="FA3684" s="475"/>
      <c r="FB3684" s="475"/>
      <c r="FC3684" s="475"/>
      <c r="FD3684" s="475"/>
      <c r="FE3684" s="475"/>
      <c r="FF3684" s="475"/>
      <c r="FG3684" s="475"/>
      <c r="FH3684" s="475"/>
      <c r="FI3684" s="475"/>
      <c r="FJ3684" s="475"/>
      <c r="FK3684" s="475"/>
      <c r="FL3684" s="475"/>
      <c r="FM3684" s="475"/>
      <c r="FN3684" s="475"/>
      <c r="FO3684" s="475"/>
      <c r="FP3684" s="475"/>
      <c r="FQ3684" s="475"/>
      <c r="FR3684" s="475"/>
      <c r="FS3684" s="475"/>
      <c r="FT3684" s="475"/>
      <c r="FU3684" s="475"/>
      <c r="FV3684" s="475"/>
      <c r="FW3684" s="475"/>
      <c r="FX3684" s="475"/>
      <c r="FY3684" s="475"/>
      <c r="FZ3684" s="475"/>
      <c r="GA3684" s="475"/>
      <c r="GB3684" s="475"/>
      <c r="GC3684" s="475"/>
      <c r="GD3684" s="475"/>
      <c r="GE3684" s="475"/>
      <c r="GF3684" s="475"/>
      <c r="GG3684" s="475"/>
      <c r="GH3684" s="475"/>
      <c r="GI3684" s="475"/>
      <c r="GJ3684" s="475"/>
      <c r="GK3684" s="475"/>
      <c r="GL3684" s="475"/>
      <c r="GM3684" s="475"/>
      <c r="GN3684" s="475"/>
      <c r="GO3684" s="475"/>
      <c r="GP3684" s="475"/>
      <c r="GQ3684" s="475"/>
      <c r="GR3684" s="475"/>
      <c r="GS3684" s="475"/>
      <c r="GT3684" s="475"/>
      <c r="GU3684" s="475"/>
      <c r="GV3684" s="475"/>
      <c r="GW3684" s="475"/>
      <c r="GX3684" s="475"/>
      <c r="GY3684" s="475"/>
      <c r="GZ3684" s="475"/>
      <c r="HA3684" s="475"/>
      <c r="HB3684" s="475"/>
      <c r="HC3684" s="475"/>
      <c r="HD3684" s="475"/>
      <c r="HE3684" s="475"/>
      <c r="HF3684" s="475"/>
      <c r="HG3684" s="475"/>
      <c r="HH3684" s="475"/>
      <c r="HI3684" s="475"/>
      <c r="HJ3684" s="475"/>
      <c r="HK3684" s="475"/>
      <c r="HL3684" s="475"/>
      <c r="HM3684" s="475"/>
      <c r="HN3684" s="475"/>
      <c r="HO3684" s="475"/>
      <c r="HP3684" s="475"/>
      <c r="HQ3684" s="475"/>
      <c r="HR3684" s="475"/>
      <c r="HS3684" s="475"/>
      <c r="HT3684" s="475"/>
      <c r="HU3684" s="475"/>
      <c r="HV3684" s="475"/>
      <c r="HW3684" s="475"/>
      <c r="HX3684" s="475"/>
      <c r="HY3684" s="475"/>
      <c r="HZ3684" s="475"/>
      <c r="IA3684" s="475"/>
      <c r="IB3684" s="475"/>
      <c r="IC3684" s="475"/>
      <c r="ID3684" s="475"/>
      <c r="IE3684" s="475"/>
      <c r="IF3684" s="475"/>
      <c r="IG3684" s="475"/>
      <c r="IH3684" s="475"/>
      <c r="II3684" s="475"/>
      <c r="IJ3684" s="475"/>
      <c r="IK3684" s="475"/>
      <c r="IL3684" s="475"/>
      <c r="IM3684" s="475"/>
      <c r="IN3684" s="475"/>
      <c r="IO3684" s="475"/>
      <c r="IP3684" s="475"/>
      <c r="IQ3684" s="475"/>
      <c r="IR3684" s="475"/>
      <c r="IS3684" s="475"/>
      <c r="IT3684" s="475"/>
      <c r="IU3684" s="475"/>
      <c r="IV3684" s="475"/>
      <c r="IW3684" s="475"/>
    </row>
    <row r="3685" s="17" customFormat="1" spans="1:257">
      <c r="A3685" s="16">
        <v>3683</v>
      </c>
      <c r="B3685" s="475" t="s">
        <v>8199</v>
      </c>
      <c r="C3685" s="752" t="s">
        <v>8200</v>
      </c>
      <c r="D3685" t="e">
        <f>VLOOKUP(C3685,'[1]2月'!$I$1:$I$65536,1,0)</f>
        <v>#N/A</v>
      </c>
      <c r="E3685" s="475">
        <v>13123989583</v>
      </c>
      <c r="F3685" s="478" t="s">
        <v>7803</v>
      </c>
      <c r="G3685" s="476" t="s">
        <v>7803</v>
      </c>
      <c r="H3685" s="477">
        <v>50</v>
      </c>
      <c r="I3685" s="468">
        <v>202608</v>
      </c>
      <c r="J3685" s="28"/>
      <c r="K3685" s="475"/>
      <c r="L3685" s="475"/>
      <c r="M3685" s="475"/>
      <c r="N3685" s="475"/>
      <c r="O3685" s="475"/>
      <c r="P3685" s="475"/>
      <c r="Q3685" s="475"/>
      <c r="R3685" s="475"/>
      <c r="S3685" s="475"/>
      <c r="T3685" s="475"/>
      <c r="U3685" s="475"/>
      <c r="V3685" s="475"/>
      <c r="W3685" s="475"/>
      <c r="X3685" s="475"/>
      <c r="Y3685" s="475"/>
      <c r="Z3685" s="475"/>
      <c r="AA3685" s="475"/>
      <c r="AB3685" s="475"/>
      <c r="AC3685" s="475"/>
      <c r="AD3685" s="475"/>
      <c r="AE3685" s="475"/>
      <c r="AF3685" s="475"/>
      <c r="AG3685" s="475"/>
      <c r="AH3685" s="475"/>
      <c r="AI3685" s="475"/>
      <c r="AJ3685" s="475"/>
      <c r="AK3685" s="475"/>
      <c r="AL3685" s="475"/>
      <c r="AM3685" s="475"/>
      <c r="AN3685" s="475"/>
      <c r="AO3685" s="475"/>
      <c r="AP3685" s="475"/>
      <c r="AQ3685" s="475"/>
      <c r="AR3685" s="475"/>
      <c r="AS3685" s="475"/>
      <c r="AT3685" s="475"/>
      <c r="AU3685" s="475"/>
      <c r="AV3685" s="475"/>
      <c r="AW3685" s="475"/>
      <c r="AX3685" s="475"/>
      <c r="AY3685" s="475"/>
      <c r="AZ3685" s="475"/>
      <c r="BA3685" s="475"/>
      <c r="BB3685" s="475"/>
      <c r="BC3685" s="475"/>
      <c r="BD3685" s="475"/>
      <c r="BE3685" s="475"/>
      <c r="BF3685" s="475"/>
      <c r="BG3685" s="475"/>
      <c r="BH3685" s="475"/>
      <c r="BI3685" s="475"/>
      <c r="BJ3685" s="475"/>
      <c r="BK3685" s="475"/>
      <c r="BL3685" s="475"/>
      <c r="BM3685" s="475"/>
      <c r="BN3685" s="475"/>
      <c r="BO3685" s="475"/>
      <c r="BP3685" s="475"/>
      <c r="BQ3685" s="475"/>
      <c r="BR3685" s="475"/>
      <c r="BS3685" s="475"/>
      <c r="BT3685" s="475"/>
      <c r="BU3685" s="475"/>
      <c r="BV3685" s="475"/>
      <c r="BW3685" s="475"/>
      <c r="BX3685" s="475"/>
      <c r="BY3685" s="475"/>
      <c r="BZ3685" s="475"/>
      <c r="CA3685" s="475"/>
      <c r="CB3685" s="475"/>
      <c r="CC3685" s="475"/>
      <c r="CD3685" s="475"/>
      <c r="CE3685" s="475"/>
      <c r="CF3685" s="475"/>
      <c r="CG3685" s="475"/>
      <c r="CH3685" s="475"/>
      <c r="CI3685" s="475"/>
      <c r="CJ3685" s="475"/>
      <c r="CK3685" s="475"/>
      <c r="CL3685" s="475"/>
      <c r="CM3685" s="475"/>
      <c r="CN3685" s="475"/>
      <c r="CO3685" s="475"/>
      <c r="CP3685" s="475"/>
      <c r="CQ3685" s="475"/>
      <c r="CR3685" s="475"/>
      <c r="CS3685" s="475"/>
      <c r="CT3685" s="475"/>
      <c r="CU3685" s="475"/>
      <c r="CV3685" s="475"/>
      <c r="CW3685" s="475"/>
      <c r="CX3685" s="475"/>
      <c r="CY3685" s="475"/>
      <c r="CZ3685" s="475"/>
      <c r="DA3685" s="475"/>
      <c r="DB3685" s="475"/>
      <c r="DC3685" s="475"/>
      <c r="DD3685" s="475"/>
      <c r="DE3685" s="475"/>
      <c r="DF3685" s="475"/>
      <c r="DG3685" s="475"/>
      <c r="DH3685" s="475"/>
      <c r="DI3685" s="475"/>
      <c r="DJ3685" s="475"/>
      <c r="DK3685" s="475"/>
      <c r="DL3685" s="475"/>
      <c r="DM3685" s="475"/>
      <c r="DN3685" s="475"/>
      <c r="DO3685" s="475"/>
      <c r="DP3685" s="475"/>
      <c r="DQ3685" s="475"/>
      <c r="DR3685" s="475"/>
      <c r="DS3685" s="475"/>
      <c r="DT3685" s="475"/>
      <c r="DU3685" s="475"/>
      <c r="DV3685" s="475"/>
      <c r="DW3685" s="475"/>
      <c r="DX3685" s="475"/>
      <c r="DY3685" s="475"/>
      <c r="DZ3685" s="475"/>
      <c r="EA3685" s="475"/>
      <c r="EB3685" s="475"/>
      <c r="EC3685" s="475"/>
      <c r="ED3685" s="475"/>
      <c r="EE3685" s="475"/>
      <c r="EF3685" s="475"/>
      <c r="EG3685" s="475"/>
      <c r="EH3685" s="475"/>
      <c r="EI3685" s="475"/>
      <c r="EJ3685" s="475"/>
      <c r="EK3685" s="475"/>
      <c r="EL3685" s="475"/>
      <c r="EM3685" s="475"/>
      <c r="EN3685" s="475"/>
      <c r="EO3685" s="475"/>
      <c r="EP3685" s="475"/>
      <c r="EQ3685" s="475"/>
      <c r="ER3685" s="475"/>
      <c r="ES3685" s="475"/>
      <c r="ET3685" s="475"/>
      <c r="EU3685" s="475"/>
      <c r="EV3685" s="475"/>
      <c r="EW3685" s="475"/>
      <c r="EX3685" s="475"/>
      <c r="EY3685" s="475"/>
      <c r="EZ3685" s="475"/>
      <c r="FA3685" s="475"/>
      <c r="FB3685" s="475"/>
      <c r="FC3685" s="475"/>
      <c r="FD3685" s="475"/>
      <c r="FE3685" s="475"/>
      <c r="FF3685" s="475"/>
      <c r="FG3685" s="475"/>
      <c r="FH3685" s="475"/>
      <c r="FI3685" s="475"/>
      <c r="FJ3685" s="475"/>
      <c r="FK3685" s="475"/>
      <c r="FL3685" s="475"/>
      <c r="FM3685" s="475"/>
      <c r="FN3685" s="475"/>
      <c r="FO3685" s="475"/>
      <c r="FP3685" s="475"/>
      <c r="FQ3685" s="475"/>
      <c r="FR3685" s="475"/>
      <c r="FS3685" s="475"/>
      <c r="FT3685" s="475"/>
      <c r="FU3685" s="475"/>
      <c r="FV3685" s="475"/>
      <c r="FW3685" s="475"/>
      <c r="FX3685" s="475"/>
      <c r="FY3685" s="475"/>
      <c r="FZ3685" s="475"/>
      <c r="GA3685" s="475"/>
      <c r="GB3685" s="475"/>
      <c r="GC3685" s="475"/>
      <c r="GD3685" s="475"/>
      <c r="GE3685" s="475"/>
      <c r="GF3685" s="475"/>
      <c r="GG3685" s="475"/>
      <c r="GH3685" s="475"/>
      <c r="GI3685" s="475"/>
      <c r="GJ3685" s="475"/>
      <c r="GK3685" s="475"/>
      <c r="GL3685" s="475"/>
      <c r="GM3685" s="475"/>
      <c r="GN3685" s="475"/>
      <c r="GO3685" s="475"/>
      <c r="GP3685" s="475"/>
      <c r="GQ3685" s="475"/>
      <c r="GR3685" s="475"/>
      <c r="GS3685" s="475"/>
      <c r="GT3685" s="475"/>
      <c r="GU3685" s="475"/>
      <c r="GV3685" s="475"/>
      <c r="GW3685" s="475"/>
      <c r="GX3685" s="475"/>
      <c r="GY3685" s="475"/>
      <c r="GZ3685" s="475"/>
      <c r="HA3685" s="475"/>
      <c r="HB3685" s="475"/>
      <c r="HC3685" s="475"/>
      <c r="HD3685" s="475"/>
      <c r="HE3685" s="475"/>
      <c r="HF3685" s="475"/>
      <c r="HG3685" s="475"/>
      <c r="HH3685" s="475"/>
      <c r="HI3685" s="475"/>
      <c r="HJ3685" s="475"/>
      <c r="HK3685" s="475"/>
      <c r="HL3685" s="475"/>
      <c r="HM3685" s="475"/>
      <c r="HN3685" s="475"/>
      <c r="HO3685" s="475"/>
      <c r="HP3685" s="475"/>
      <c r="HQ3685" s="475"/>
      <c r="HR3685" s="475"/>
      <c r="HS3685" s="475"/>
      <c r="HT3685" s="475"/>
      <c r="HU3685" s="475"/>
      <c r="HV3685" s="475"/>
      <c r="HW3685" s="475"/>
      <c r="HX3685" s="475"/>
      <c r="HY3685" s="475"/>
      <c r="HZ3685" s="475"/>
      <c r="IA3685" s="475"/>
      <c r="IB3685" s="475"/>
      <c r="IC3685" s="475"/>
      <c r="ID3685" s="475"/>
      <c r="IE3685" s="475"/>
      <c r="IF3685" s="475"/>
      <c r="IG3685" s="475"/>
      <c r="IH3685" s="475"/>
      <c r="II3685" s="475"/>
      <c r="IJ3685" s="475"/>
      <c r="IK3685" s="475"/>
      <c r="IL3685" s="475"/>
      <c r="IM3685" s="475"/>
      <c r="IN3685" s="475"/>
      <c r="IO3685" s="475"/>
      <c r="IP3685" s="475"/>
      <c r="IQ3685" s="475"/>
      <c r="IR3685" s="475"/>
      <c r="IS3685" s="475"/>
      <c r="IT3685" s="475"/>
      <c r="IU3685" s="475"/>
      <c r="IV3685" s="475"/>
      <c r="IW3685" s="475"/>
    </row>
    <row r="3686" s="17" customFormat="1" spans="1:257">
      <c r="A3686" s="16">
        <v>3684</v>
      </c>
      <c r="B3686" s="475" t="s">
        <v>8201</v>
      </c>
      <c r="C3686" s="752" t="s">
        <v>8202</v>
      </c>
      <c r="D3686" t="e">
        <f>VLOOKUP(C3686,'[1]2月'!$I$1:$I$65536,1,0)</f>
        <v>#N/A</v>
      </c>
      <c r="E3686" s="475">
        <v>18879874599</v>
      </c>
      <c r="F3686" s="478" t="s">
        <v>7803</v>
      </c>
      <c r="G3686" s="476" t="s">
        <v>7803</v>
      </c>
      <c r="H3686" s="477">
        <v>50</v>
      </c>
      <c r="I3686" s="468">
        <v>202608</v>
      </c>
      <c r="J3686" s="28"/>
      <c r="K3686" s="475"/>
      <c r="L3686" s="475"/>
      <c r="M3686" s="475"/>
      <c r="N3686" s="475"/>
      <c r="O3686" s="475"/>
      <c r="P3686" s="475"/>
      <c r="Q3686" s="475"/>
      <c r="R3686" s="475"/>
      <c r="S3686" s="475"/>
      <c r="T3686" s="475"/>
      <c r="U3686" s="475"/>
      <c r="V3686" s="475"/>
      <c r="W3686" s="475"/>
      <c r="X3686" s="475"/>
      <c r="Y3686" s="475"/>
      <c r="Z3686" s="475"/>
      <c r="AA3686" s="475"/>
      <c r="AB3686" s="475"/>
      <c r="AC3686" s="475"/>
      <c r="AD3686" s="475"/>
      <c r="AE3686" s="475"/>
      <c r="AF3686" s="475"/>
      <c r="AG3686" s="475"/>
      <c r="AH3686" s="475"/>
      <c r="AI3686" s="475"/>
      <c r="AJ3686" s="475"/>
      <c r="AK3686" s="475"/>
      <c r="AL3686" s="475"/>
      <c r="AM3686" s="475"/>
      <c r="AN3686" s="475"/>
      <c r="AO3686" s="475"/>
      <c r="AP3686" s="475"/>
      <c r="AQ3686" s="475"/>
      <c r="AR3686" s="475"/>
      <c r="AS3686" s="475"/>
      <c r="AT3686" s="475"/>
      <c r="AU3686" s="475"/>
      <c r="AV3686" s="475"/>
      <c r="AW3686" s="475"/>
      <c r="AX3686" s="475"/>
      <c r="AY3686" s="475"/>
      <c r="AZ3686" s="475"/>
      <c r="BA3686" s="475"/>
      <c r="BB3686" s="475"/>
      <c r="BC3686" s="475"/>
      <c r="BD3686" s="475"/>
      <c r="BE3686" s="475"/>
      <c r="BF3686" s="475"/>
      <c r="BG3686" s="475"/>
      <c r="BH3686" s="475"/>
      <c r="BI3686" s="475"/>
      <c r="BJ3686" s="475"/>
      <c r="BK3686" s="475"/>
      <c r="BL3686" s="475"/>
      <c r="BM3686" s="475"/>
      <c r="BN3686" s="475"/>
      <c r="BO3686" s="475"/>
      <c r="BP3686" s="475"/>
      <c r="BQ3686" s="475"/>
      <c r="BR3686" s="475"/>
      <c r="BS3686" s="475"/>
      <c r="BT3686" s="475"/>
      <c r="BU3686" s="475"/>
      <c r="BV3686" s="475"/>
      <c r="BW3686" s="475"/>
      <c r="BX3686" s="475"/>
      <c r="BY3686" s="475"/>
      <c r="BZ3686" s="475"/>
      <c r="CA3686" s="475"/>
      <c r="CB3686" s="475"/>
      <c r="CC3686" s="475"/>
      <c r="CD3686" s="475"/>
      <c r="CE3686" s="475"/>
      <c r="CF3686" s="475"/>
      <c r="CG3686" s="475"/>
      <c r="CH3686" s="475"/>
      <c r="CI3686" s="475"/>
      <c r="CJ3686" s="475"/>
      <c r="CK3686" s="475"/>
      <c r="CL3686" s="475"/>
      <c r="CM3686" s="475"/>
      <c r="CN3686" s="475"/>
      <c r="CO3686" s="475"/>
      <c r="CP3686" s="475"/>
      <c r="CQ3686" s="475"/>
      <c r="CR3686" s="475"/>
      <c r="CS3686" s="475"/>
      <c r="CT3686" s="475"/>
      <c r="CU3686" s="475"/>
      <c r="CV3686" s="475"/>
      <c r="CW3686" s="475"/>
      <c r="CX3686" s="475"/>
      <c r="CY3686" s="475"/>
      <c r="CZ3686" s="475"/>
      <c r="DA3686" s="475"/>
      <c r="DB3686" s="475"/>
      <c r="DC3686" s="475"/>
      <c r="DD3686" s="475"/>
      <c r="DE3686" s="475"/>
      <c r="DF3686" s="475"/>
      <c r="DG3686" s="475"/>
      <c r="DH3686" s="475"/>
      <c r="DI3686" s="475"/>
      <c r="DJ3686" s="475"/>
      <c r="DK3686" s="475"/>
      <c r="DL3686" s="475"/>
      <c r="DM3686" s="475"/>
      <c r="DN3686" s="475"/>
      <c r="DO3686" s="475"/>
      <c r="DP3686" s="475"/>
      <c r="DQ3686" s="475"/>
      <c r="DR3686" s="475"/>
      <c r="DS3686" s="475"/>
      <c r="DT3686" s="475"/>
      <c r="DU3686" s="475"/>
      <c r="DV3686" s="475"/>
      <c r="DW3686" s="475"/>
      <c r="DX3686" s="475"/>
      <c r="DY3686" s="475"/>
      <c r="DZ3686" s="475"/>
      <c r="EA3686" s="475"/>
      <c r="EB3686" s="475"/>
      <c r="EC3686" s="475"/>
      <c r="ED3686" s="475"/>
      <c r="EE3686" s="475"/>
      <c r="EF3686" s="475"/>
      <c r="EG3686" s="475"/>
      <c r="EH3686" s="475"/>
      <c r="EI3686" s="475"/>
      <c r="EJ3686" s="475"/>
      <c r="EK3686" s="475"/>
      <c r="EL3686" s="475"/>
      <c r="EM3686" s="475"/>
      <c r="EN3686" s="475"/>
      <c r="EO3686" s="475"/>
      <c r="EP3686" s="475"/>
      <c r="EQ3686" s="475"/>
      <c r="ER3686" s="475"/>
      <c r="ES3686" s="475"/>
      <c r="ET3686" s="475"/>
      <c r="EU3686" s="475"/>
      <c r="EV3686" s="475"/>
      <c r="EW3686" s="475"/>
      <c r="EX3686" s="475"/>
      <c r="EY3686" s="475"/>
      <c r="EZ3686" s="475"/>
      <c r="FA3686" s="475"/>
      <c r="FB3686" s="475"/>
      <c r="FC3686" s="475"/>
      <c r="FD3686" s="475"/>
      <c r="FE3686" s="475"/>
      <c r="FF3686" s="475"/>
      <c r="FG3686" s="475"/>
      <c r="FH3686" s="475"/>
      <c r="FI3686" s="475"/>
      <c r="FJ3686" s="475"/>
      <c r="FK3686" s="475"/>
      <c r="FL3686" s="475"/>
      <c r="FM3686" s="475"/>
      <c r="FN3686" s="475"/>
      <c r="FO3686" s="475"/>
      <c r="FP3686" s="475"/>
      <c r="FQ3686" s="475"/>
      <c r="FR3686" s="475"/>
      <c r="FS3686" s="475"/>
      <c r="FT3686" s="475"/>
      <c r="FU3686" s="475"/>
      <c r="FV3686" s="475"/>
      <c r="FW3686" s="475"/>
      <c r="FX3686" s="475"/>
      <c r="FY3686" s="475"/>
      <c r="FZ3686" s="475"/>
      <c r="GA3686" s="475"/>
      <c r="GB3686" s="475"/>
      <c r="GC3686" s="475"/>
      <c r="GD3686" s="475"/>
      <c r="GE3686" s="475"/>
      <c r="GF3686" s="475"/>
      <c r="GG3686" s="475"/>
      <c r="GH3686" s="475"/>
      <c r="GI3686" s="475"/>
      <c r="GJ3686" s="475"/>
      <c r="GK3686" s="475"/>
      <c r="GL3686" s="475"/>
      <c r="GM3686" s="475"/>
      <c r="GN3686" s="475"/>
      <c r="GO3686" s="475"/>
      <c r="GP3686" s="475"/>
      <c r="GQ3686" s="475"/>
      <c r="GR3686" s="475"/>
      <c r="GS3686" s="475"/>
      <c r="GT3686" s="475"/>
      <c r="GU3686" s="475"/>
      <c r="GV3686" s="475"/>
      <c r="GW3686" s="475"/>
      <c r="GX3686" s="475"/>
      <c r="GY3686" s="475"/>
      <c r="GZ3686" s="475"/>
      <c r="HA3686" s="475"/>
      <c r="HB3686" s="475"/>
      <c r="HC3686" s="475"/>
      <c r="HD3686" s="475"/>
      <c r="HE3686" s="475"/>
      <c r="HF3686" s="475"/>
      <c r="HG3686" s="475"/>
      <c r="HH3686" s="475"/>
      <c r="HI3686" s="475"/>
      <c r="HJ3686" s="475"/>
      <c r="HK3686" s="475"/>
      <c r="HL3686" s="475"/>
      <c r="HM3686" s="475"/>
      <c r="HN3686" s="475"/>
      <c r="HO3686" s="475"/>
      <c r="HP3686" s="475"/>
      <c r="HQ3686" s="475"/>
      <c r="HR3686" s="475"/>
      <c r="HS3686" s="475"/>
      <c r="HT3686" s="475"/>
      <c r="HU3686" s="475"/>
      <c r="HV3686" s="475"/>
      <c r="HW3686" s="475"/>
      <c r="HX3686" s="475"/>
      <c r="HY3686" s="475"/>
      <c r="HZ3686" s="475"/>
      <c r="IA3686" s="475"/>
      <c r="IB3686" s="475"/>
      <c r="IC3686" s="475"/>
      <c r="ID3686" s="475"/>
      <c r="IE3686" s="475"/>
      <c r="IF3686" s="475"/>
      <c r="IG3686" s="475"/>
      <c r="IH3686" s="475"/>
      <c r="II3686" s="475"/>
      <c r="IJ3686" s="475"/>
      <c r="IK3686" s="475"/>
      <c r="IL3686" s="475"/>
      <c r="IM3686" s="475"/>
      <c r="IN3686" s="475"/>
      <c r="IO3686" s="475"/>
      <c r="IP3686" s="475"/>
      <c r="IQ3686" s="475"/>
      <c r="IR3686" s="475"/>
      <c r="IS3686" s="475"/>
      <c r="IT3686" s="475"/>
      <c r="IU3686" s="475"/>
      <c r="IV3686" s="475"/>
      <c r="IW3686" s="475"/>
    </row>
    <row r="3687" s="17" customFormat="1" spans="1:257">
      <c r="A3687" s="16">
        <v>3685</v>
      </c>
      <c r="B3687" s="475" t="s">
        <v>8203</v>
      </c>
      <c r="C3687" s="752" t="s">
        <v>8204</v>
      </c>
      <c r="D3687" t="e">
        <f>VLOOKUP(C3687,'[1]2月'!$I$1:$I$65536,1,0)</f>
        <v>#N/A</v>
      </c>
      <c r="E3687" s="475">
        <v>15350388016</v>
      </c>
      <c r="F3687" s="478" t="s">
        <v>7803</v>
      </c>
      <c r="G3687" s="476" t="s">
        <v>7803</v>
      </c>
      <c r="H3687" s="477">
        <v>50</v>
      </c>
      <c r="I3687" s="468">
        <v>202608</v>
      </c>
      <c r="J3687" s="28"/>
      <c r="K3687" s="475"/>
      <c r="L3687" s="475"/>
      <c r="M3687" s="475"/>
      <c r="N3687" s="475"/>
      <c r="O3687" s="475"/>
      <c r="P3687" s="475"/>
      <c r="Q3687" s="475"/>
      <c r="R3687" s="475"/>
      <c r="S3687" s="475"/>
      <c r="T3687" s="475"/>
      <c r="U3687" s="475"/>
      <c r="V3687" s="475"/>
      <c r="W3687" s="475"/>
      <c r="X3687" s="475"/>
      <c r="Y3687" s="475"/>
      <c r="Z3687" s="475"/>
      <c r="AA3687" s="475"/>
      <c r="AB3687" s="475"/>
      <c r="AC3687" s="475"/>
      <c r="AD3687" s="475"/>
      <c r="AE3687" s="475"/>
      <c r="AF3687" s="475"/>
      <c r="AG3687" s="475"/>
      <c r="AH3687" s="475"/>
      <c r="AI3687" s="475"/>
      <c r="AJ3687" s="475"/>
      <c r="AK3687" s="475"/>
      <c r="AL3687" s="475"/>
      <c r="AM3687" s="475"/>
      <c r="AN3687" s="475"/>
      <c r="AO3687" s="475"/>
      <c r="AP3687" s="475"/>
      <c r="AQ3687" s="475"/>
      <c r="AR3687" s="475"/>
      <c r="AS3687" s="475"/>
      <c r="AT3687" s="475"/>
      <c r="AU3687" s="475"/>
      <c r="AV3687" s="475"/>
      <c r="AW3687" s="475"/>
      <c r="AX3687" s="475"/>
      <c r="AY3687" s="475"/>
      <c r="AZ3687" s="475"/>
      <c r="BA3687" s="475"/>
      <c r="BB3687" s="475"/>
      <c r="BC3687" s="475"/>
      <c r="BD3687" s="475"/>
      <c r="BE3687" s="475"/>
      <c r="BF3687" s="475"/>
      <c r="BG3687" s="475"/>
      <c r="BH3687" s="475"/>
      <c r="BI3687" s="475"/>
      <c r="BJ3687" s="475"/>
      <c r="BK3687" s="475"/>
      <c r="BL3687" s="475"/>
      <c r="BM3687" s="475"/>
      <c r="BN3687" s="475"/>
      <c r="BO3687" s="475"/>
      <c r="BP3687" s="475"/>
      <c r="BQ3687" s="475"/>
      <c r="BR3687" s="475"/>
      <c r="BS3687" s="475"/>
      <c r="BT3687" s="475"/>
      <c r="BU3687" s="475"/>
      <c r="BV3687" s="475"/>
      <c r="BW3687" s="475"/>
      <c r="BX3687" s="475"/>
      <c r="BY3687" s="475"/>
      <c r="BZ3687" s="475"/>
      <c r="CA3687" s="475"/>
      <c r="CB3687" s="475"/>
      <c r="CC3687" s="475"/>
      <c r="CD3687" s="475"/>
      <c r="CE3687" s="475"/>
      <c r="CF3687" s="475"/>
      <c r="CG3687" s="475"/>
      <c r="CH3687" s="475"/>
      <c r="CI3687" s="475"/>
      <c r="CJ3687" s="475"/>
      <c r="CK3687" s="475"/>
      <c r="CL3687" s="475"/>
      <c r="CM3687" s="475"/>
      <c r="CN3687" s="475"/>
      <c r="CO3687" s="475"/>
      <c r="CP3687" s="475"/>
      <c r="CQ3687" s="475"/>
      <c r="CR3687" s="475"/>
      <c r="CS3687" s="475"/>
      <c r="CT3687" s="475"/>
      <c r="CU3687" s="475"/>
      <c r="CV3687" s="475"/>
      <c r="CW3687" s="475"/>
      <c r="CX3687" s="475"/>
      <c r="CY3687" s="475"/>
      <c r="CZ3687" s="475"/>
      <c r="DA3687" s="475"/>
      <c r="DB3687" s="475"/>
      <c r="DC3687" s="475"/>
      <c r="DD3687" s="475"/>
      <c r="DE3687" s="475"/>
      <c r="DF3687" s="475"/>
      <c r="DG3687" s="475"/>
      <c r="DH3687" s="475"/>
      <c r="DI3687" s="475"/>
      <c r="DJ3687" s="475"/>
      <c r="DK3687" s="475"/>
      <c r="DL3687" s="475"/>
      <c r="DM3687" s="475"/>
      <c r="DN3687" s="475"/>
      <c r="DO3687" s="475"/>
      <c r="DP3687" s="475"/>
      <c r="DQ3687" s="475"/>
      <c r="DR3687" s="475"/>
      <c r="DS3687" s="475"/>
      <c r="DT3687" s="475"/>
      <c r="DU3687" s="475"/>
      <c r="DV3687" s="475"/>
      <c r="DW3687" s="475"/>
      <c r="DX3687" s="475"/>
      <c r="DY3687" s="475"/>
      <c r="DZ3687" s="475"/>
      <c r="EA3687" s="475"/>
      <c r="EB3687" s="475"/>
      <c r="EC3687" s="475"/>
      <c r="ED3687" s="475"/>
      <c r="EE3687" s="475"/>
      <c r="EF3687" s="475"/>
      <c r="EG3687" s="475"/>
      <c r="EH3687" s="475"/>
      <c r="EI3687" s="475"/>
      <c r="EJ3687" s="475"/>
      <c r="EK3687" s="475"/>
      <c r="EL3687" s="475"/>
      <c r="EM3687" s="475"/>
      <c r="EN3687" s="475"/>
      <c r="EO3687" s="475"/>
      <c r="EP3687" s="475"/>
      <c r="EQ3687" s="475"/>
      <c r="ER3687" s="475"/>
      <c r="ES3687" s="475"/>
      <c r="ET3687" s="475"/>
      <c r="EU3687" s="475"/>
      <c r="EV3687" s="475"/>
      <c r="EW3687" s="475"/>
      <c r="EX3687" s="475"/>
      <c r="EY3687" s="475"/>
      <c r="EZ3687" s="475"/>
      <c r="FA3687" s="475"/>
      <c r="FB3687" s="475"/>
      <c r="FC3687" s="475"/>
      <c r="FD3687" s="475"/>
      <c r="FE3687" s="475"/>
      <c r="FF3687" s="475"/>
      <c r="FG3687" s="475"/>
      <c r="FH3687" s="475"/>
      <c r="FI3687" s="475"/>
      <c r="FJ3687" s="475"/>
      <c r="FK3687" s="475"/>
      <c r="FL3687" s="475"/>
      <c r="FM3687" s="475"/>
      <c r="FN3687" s="475"/>
      <c r="FO3687" s="475"/>
      <c r="FP3687" s="475"/>
      <c r="FQ3687" s="475"/>
      <c r="FR3687" s="475"/>
      <c r="FS3687" s="475"/>
      <c r="FT3687" s="475"/>
      <c r="FU3687" s="475"/>
      <c r="FV3687" s="475"/>
      <c r="FW3687" s="475"/>
      <c r="FX3687" s="475"/>
      <c r="FY3687" s="475"/>
      <c r="FZ3687" s="475"/>
      <c r="GA3687" s="475"/>
      <c r="GB3687" s="475"/>
      <c r="GC3687" s="475"/>
      <c r="GD3687" s="475"/>
      <c r="GE3687" s="475"/>
      <c r="GF3687" s="475"/>
      <c r="GG3687" s="475"/>
      <c r="GH3687" s="475"/>
      <c r="GI3687" s="475"/>
      <c r="GJ3687" s="475"/>
      <c r="GK3687" s="475"/>
      <c r="GL3687" s="475"/>
      <c r="GM3687" s="475"/>
      <c r="GN3687" s="475"/>
      <c r="GO3687" s="475"/>
      <c r="GP3687" s="475"/>
      <c r="GQ3687" s="475"/>
      <c r="GR3687" s="475"/>
      <c r="GS3687" s="475"/>
      <c r="GT3687" s="475"/>
      <c r="GU3687" s="475"/>
      <c r="GV3687" s="475"/>
      <c r="GW3687" s="475"/>
      <c r="GX3687" s="475"/>
      <c r="GY3687" s="475"/>
      <c r="GZ3687" s="475"/>
      <c r="HA3687" s="475"/>
      <c r="HB3687" s="475"/>
      <c r="HC3687" s="475"/>
      <c r="HD3687" s="475"/>
      <c r="HE3687" s="475"/>
      <c r="HF3687" s="475"/>
      <c r="HG3687" s="475"/>
      <c r="HH3687" s="475"/>
      <c r="HI3687" s="475"/>
      <c r="HJ3687" s="475"/>
      <c r="HK3687" s="475"/>
      <c r="HL3687" s="475"/>
      <c r="HM3687" s="475"/>
      <c r="HN3687" s="475"/>
      <c r="HO3687" s="475"/>
      <c r="HP3687" s="475"/>
      <c r="HQ3687" s="475"/>
      <c r="HR3687" s="475"/>
      <c r="HS3687" s="475"/>
      <c r="HT3687" s="475"/>
      <c r="HU3687" s="475"/>
      <c r="HV3687" s="475"/>
      <c r="HW3687" s="475"/>
      <c r="HX3687" s="475"/>
      <c r="HY3687" s="475"/>
      <c r="HZ3687" s="475"/>
      <c r="IA3687" s="475"/>
      <c r="IB3687" s="475"/>
      <c r="IC3687" s="475"/>
      <c r="ID3687" s="475"/>
      <c r="IE3687" s="475"/>
      <c r="IF3687" s="475"/>
      <c r="IG3687" s="475"/>
      <c r="IH3687" s="475"/>
      <c r="II3687" s="475"/>
      <c r="IJ3687" s="475"/>
      <c r="IK3687" s="475"/>
      <c r="IL3687" s="475"/>
      <c r="IM3687" s="475"/>
      <c r="IN3687" s="475"/>
      <c r="IO3687" s="475"/>
      <c r="IP3687" s="475"/>
      <c r="IQ3687" s="475"/>
      <c r="IR3687" s="475"/>
      <c r="IS3687" s="475"/>
      <c r="IT3687" s="475"/>
      <c r="IU3687" s="475"/>
      <c r="IV3687" s="475"/>
      <c r="IW3687" s="475"/>
    </row>
    <row r="3688" s="17" customFormat="1" spans="1:257">
      <c r="A3688" s="16">
        <v>3686</v>
      </c>
      <c r="B3688" s="475" t="s">
        <v>8205</v>
      </c>
      <c r="C3688" s="475" t="s">
        <v>8206</v>
      </c>
      <c r="D3688" t="e">
        <f>VLOOKUP(C3688,'[1]2月'!$I$1:$I$65536,1,0)</f>
        <v>#N/A</v>
      </c>
      <c r="E3688" s="475">
        <v>13388562680</v>
      </c>
      <c r="F3688" s="478" t="s">
        <v>7803</v>
      </c>
      <c r="G3688" s="476" t="s">
        <v>7803</v>
      </c>
      <c r="H3688" s="477">
        <v>50</v>
      </c>
      <c r="I3688" s="468">
        <v>202608</v>
      </c>
      <c r="J3688" s="475"/>
      <c r="N3688" s="76"/>
      <c r="O3688" s="469"/>
      <c r="R3688" s="76"/>
      <c r="U3688" s="76"/>
      <c r="V3688" s="76"/>
    </row>
    <row r="3689" s="17" customFormat="1" spans="1:257">
      <c r="A3689" s="16">
        <v>3687</v>
      </c>
      <c r="B3689" s="475" t="s">
        <v>8207</v>
      </c>
      <c r="C3689" s="752" t="s">
        <v>8208</v>
      </c>
      <c r="D3689" t="e">
        <f>VLOOKUP(C3689,'[1]2月'!$I$1:$I$65536,1,0)</f>
        <v>#N/A</v>
      </c>
      <c r="E3689" s="475">
        <v>13155762678</v>
      </c>
      <c r="F3689" s="478" t="s">
        <v>7803</v>
      </c>
      <c r="G3689" s="476" t="s">
        <v>7803</v>
      </c>
      <c r="H3689" s="477">
        <v>50</v>
      </c>
      <c r="I3689" s="468">
        <v>202608</v>
      </c>
      <c r="J3689" s="475"/>
      <c r="N3689" s="76"/>
      <c r="O3689" s="469"/>
      <c r="R3689" s="76"/>
      <c r="U3689" s="76"/>
      <c r="V3689" s="76"/>
    </row>
    <row r="3690" s="17" customFormat="1" spans="1:257">
      <c r="A3690" s="16">
        <v>3688</v>
      </c>
      <c r="B3690" s="475" t="s">
        <v>8209</v>
      </c>
      <c r="C3690" s="475" t="s">
        <v>8210</v>
      </c>
      <c r="D3690" t="e">
        <f>VLOOKUP(C3690,'[1]2月'!$I$1:$I$65536,1,0)</f>
        <v>#N/A</v>
      </c>
      <c r="E3690" s="475">
        <v>15107983080</v>
      </c>
      <c r="F3690" s="478" t="s">
        <v>7803</v>
      </c>
      <c r="G3690" s="476" t="s">
        <v>7803</v>
      </c>
      <c r="H3690" s="477">
        <v>50</v>
      </c>
      <c r="I3690" s="468">
        <v>202608</v>
      </c>
      <c r="J3690" s="475"/>
      <c r="N3690" s="76"/>
      <c r="O3690" s="469"/>
      <c r="R3690" s="76"/>
      <c r="U3690" s="76"/>
      <c r="V3690" s="76"/>
    </row>
    <row r="3691" s="17" customFormat="1" spans="1:257">
      <c r="A3691" s="16">
        <v>3689</v>
      </c>
      <c r="B3691" s="475" t="s">
        <v>510</v>
      </c>
      <c r="C3691" s="475" t="s">
        <v>8211</v>
      </c>
      <c r="D3691" t="e">
        <f>VLOOKUP(C3691,'[1]2月'!$I$1:$I$65536,1,0)</f>
        <v>#N/A</v>
      </c>
      <c r="E3691" s="475">
        <v>18807989811</v>
      </c>
      <c r="F3691" s="478" t="s">
        <v>7803</v>
      </c>
      <c r="G3691" s="476" t="s">
        <v>7803</v>
      </c>
      <c r="H3691" s="477">
        <v>50</v>
      </c>
      <c r="I3691" s="468">
        <v>202608</v>
      </c>
      <c r="J3691" s="475"/>
      <c r="N3691" s="76"/>
      <c r="O3691" s="469"/>
      <c r="R3691" s="76"/>
      <c r="U3691" s="76"/>
      <c r="V3691" s="76"/>
    </row>
    <row r="3692" s="17" customFormat="1" spans="1:257">
      <c r="A3692" s="16">
        <v>3690</v>
      </c>
      <c r="B3692" s="475" t="s">
        <v>8212</v>
      </c>
      <c r="C3692" s="475" t="s">
        <v>8213</v>
      </c>
      <c r="D3692" t="e">
        <f>VLOOKUP(C3692,'[1]2月'!$I$1:$I$65536,1,0)</f>
        <v>#N/A</v>
      </c>
      <c r="E3692" s="475">
        <v>17323929351</v>
      </c>
      <c r="F3692" s="478" t="s">
        <v>7803</v>
      </c>
      <c r="G3692" s="476" t="s">
        <v>7803</v>
      </c>
      <c r="H3692" s="477">
        <v>50</v>
      </c>
      <c r="I3692" s="468">
        <v>202608</v>
      </c>
      <c r="J3692" s="475"/>
      <c r="N3692" s="76"/>
      <c r="O3692" s="469"/>
      <c r="R3692" s="76"/>
      <c r="U3692" s="76"/>
      <c r="V3692" s="76"/>
    </row>
    <row r="3693" s="17" customFormat="1" spans="1:257">
      <c r="A3693" s="16">
        <v>3691</v>
      </c>
      <c r="B3693" s="475" t="s">
        <v>8214</v>
      </c>
      <c r="C3693" s="475" t="s">
        <v>8215</v>
      </c>
      <c r="D3693" t="e">
        <f>VLOOKUP(C3693,'[1]2月'!$I$1:$I$65536,1,0)</f>
        <v>#N/A</v>
      </c>
      <c r="E3693" s="475">
        <v>18707985073</v>
      </c>
      <c r="F3693" s="478" t="s">
        <v>7803</v>
      </c>
      <c r="G3693" s="476" t="s">
        <v>7803</v>
      </c>
      <c r="H3693" s="477">
        <v>50</v>
      </c>
      <c r="I3693" s="468">
        <v>202608</v>
      </c>
      <c r="J3693" s="475"/>
      <c r="N3693" s="76"/>
      <c r="O3693" s="469"/>
      <c r="R3693" s="76"/>
      <c r="U3693" s="76"/>
      <c r="V3693" s="76"/>
    </row>
    <row r="3694" s="17" customFormat="1" spans="1:257">
      <c r="A3694" s="16">
        <v>3692</v>
      </c>
      <c r="B3694" s="475" t="s">
        <v>8216</v>
      </c>
      <c r="C3694" s="752" t="s">
        <v>8217</v>
      </c>
      <c r="D3694" t="e">
        <f>VLOOKUP(C3694,'[1]2月'!$I$1:$I$65536,1,0)</f>
        <v>#N/A</v>
      </c>
      <c r="E3694" s="475">
        <v>13657986447</v>
      </c>
      <c r="F3694" s="478" t="s">
        <v>7803</v>
      </c>
      <c r="G3694" s="476" t="s">
        <v>7803</v>
      </c>
      <c r="H3694" s="477">
        <v>50</v>
      </c>
      <c r="I3694" s="468">
        <v>202608</v>
      </c>
      <c r="J3694" s="28"/>
      <c r="N3694" s="76"/>
      <c r="O3694" s="469"/>
      <c r="R3694" s="76"/>
      <c r="U3694" s="76"/>
      <c r="V3694" s="76"/>
    </row>
    <row r="3695" s="17" customFormat="1" spans="1:257">
      <c r="A3695" s="16">
        <v>3693</v>
      </c>
      <c r="B3695" s="475" t="s">
        <v>8218</v>
      </c>
      <c r="C3695" s="475" t="s">
        <v>8219</v>
      </c>
      <c r="D3695" t="e">
        <f>VLOOKUP(C3695,'[1]2月'!$I$1:$I$65536,1,0)</f>
        <v>#N/A</v>
      </c>
      <c r="E3695" s="475">
        <v>15107986783</v>
      </c>
      <c r="F3695" s="478" t="s">
        <v>7803</v>
      </c>
      <c r="G3695" s="476" t="s">
        <v>7803</v>
      </c>
      <c r="H3695" s="477">
        <v>50</v>
      </c>
      <c r="I3695" s="468">
        <v>202608</v>
      </c>
      <c r="J3695" s="28"/>
      <c r="N3695" s="76"/>
      <c r="O3695" s="469"/>
      <c r="R3695" s="76"/>
      <c r="U3695" s="76"/>
      <c r="V3695" s="76"/>
    </row>
    <row r="3696" s="17" customFormat="1" spans="1:257">
      <c r="A3696" s="16">
        <v>3694</v>
      </c>
      <c r="B3696" s="475" t="s">
        <v>8220</v>
      </c>
      <c r="C3696" s="475" t="s">
        <v>8221</v>
      </c>
      <c r="D3696" t="e">
        <f>VLOOKUP(C3696,'[1]2月'!$I$1:$I$65536,1,0)</f>
        <v>#N/A</v>
      </c>
      <c r="E3696" s="475">
        <v>13879842196</v>
      </c>
      <c r="F3696" s="478" t="s">
        <v>7803</v>
      </c>
      <c r="G3696" s="476" t="s">
        <v>7803</v>
      </c>
      <c r="H3696" s="477">
        <v>50</v>
      </c>
      <c r="I3696" s="468">
        <v>202608</v>
      </c>
      <c r="J3696" s="28"/>
      <c r="N3696" s="76"/>
      <c r="O3696" s="469"/>
      <c r="R3696" s="76"/>
      <c r="U3696" s="76"/>
      <c r="V3696" s="76"/>
    </row>
    <row r="3697" s="17" customFormat="1" spans="1:22">
      <c r="A3697" s="16">
        <v>3695</v>
      </c>
      <c r="B3697" s="475" t="s">
        <v>8222</v>
      </c>
      <c r="C3697" s="475" t="s">
        <v>8223</v>
      </c>
      <c r="D3697" t="e">
        <f>VLOOKUP(C3697,'[1]2月'!$I$1:$I$65536,1,0)</f>
        <v>#N/A</v>
      </c>
      <c r="E3697" s="475">
        <v>13979821248</v>
      </c>
      <c r="F3697" s="478" t="s">
        <v>7803</v>
      </c>
      <c r="G3697" s="476" t="s">
        <v>7803</v>
      </c>
      <c r="H3697" s="477">
        <v>50</v>
      </c>
      <c r="I3697" s="468">
        <v>202608</v>
      </c>
      <c r="J3697" s="28"/>
      <c r="N3697" s="76"/>
      <c r="O3697" s="469"/>
      <c r="R3697" s="76"/>
      <c r="U3697" s="76"/>
      <c r="V3697" s="76"/>
    </row>
    <row r="3698" s="17" customFormat="1" spans="1:22">
      <c r="A3698" s="16">
        <v>3696</v>
      </c>
      <c r="B3698" s="475" t="s">
        <v>8224</v>
      </c>
      <c r="C3698" s="752" t="s">
        <v>8225</v>
      </c>
      <c r="D3698" t="e">
        <f>VLOOKUP(C3698,'[1]2月'!$I$1:$I$65536,1,0)</f>
        <v>#N/A</v>
      </c>
      <c r="E3698" s="475">
        <v>15079874471</v>
      </c>
      <c r="F3698" s="478" t="s">
        <v>7803</v>
      </c>
      <c r="G3698" s="476" t="s">
        <v>7803</v>
      </c>
      <c r="H3698" s="477">
        <v>50</v>
      </c>
      <c r="I3698" s="468">
        <v>202608</v>
      </c>
      <c r="J3698" s="28"/>
      <c r="N3698" s="76"/>
      <c r="O3698" s="469"/>
      <c r="R3698" s="76"/>
      <c r="U3698" s="76"/>
      <c r="V3698" s="76"/>
    </row>
    <row r="3699" s="17" customFormat="1" spans="1:22">
      <c r="A3699" s="16">
        <v>3697</v>
      </c>
      <c r="B3699" s="475" t="s">
        <v>8226</v>
      </c>
      <c r="C3699" s="752" t="s">
        <v>8227</v>
      </c>
      <c r="D3699" t="e">
        <f>VLOOKUP(C3699,'[1]2月'!$I$1:$I$65536,1,0)</f>
        <v>#N/A</v>
      </c>
      <c r="E3699" s="475">
        <v>17276698861</v>
      </c>
      <c r="F3699" s="478" t="s">
        <v>7803</v>
      </c>
      <c r="G3699" s="476" t="s">
        <v>7803</v>
      </c>
      <c r="H3699" s="477">
        <v>50</v>
      </c>
      <c r="I3699" s="468">
        <v>202608</v>
      </c>
      <c r="J3699" s="28"/>
      <c r="N3699" s="76"/>
      <c r="O3699" s="469"/>
      <c r="R3699" s="76"/>
      <c r="U3699" s="76"/>
      <c r="V3699" s="76"/>
    </row>
    <row r="3700" s="17" customFormat="1" spans="1:22">
      <c r="A3700" s="16">
        <v>3698</v>
      </c>
      <c r="B3700" s="475" t="s">
        <v>8228</v>
      </c>
      <c r="C3700" s="752" t="s">
        <v>8229</v>
      </c>
      <c r="D3700" t="e">
        <f>VLOOKUP(C3700,'[1]2月'!$I$1:$I$65536,1,0)</f>
        <v>#N/A</v>
      </c>
      <c r="E3700" s="475">
        <v>13767839199</v>
      </c>
      <c r="F3700" s="478" t="s">
        <v>7803</v>
      </c>
      <c r="G3700" s="476" t="s">
        <v>7803</v>
      </c>
      <c r="H3700" s="477">
        <v>50</v>
      </c>
      <c r="I3700" s="468">
        <v>202608</v>
      </c>
      <c r="J3700" s="28"/>
      <c r="N3700" s="76"/>
      <c r="O3700" s="469"/>
      <c r="R3700" s="76"/>
      <c r="U3700" s="76"/>
      <c r="V3700" s="76"/>
    </row>
    <row r="3701" s="17" customFormat="1" spans="1:22">
      <c r="A3701" s="16">
        <v>3699</v>
      </c>
      <c r="B3701" s="475" t="s">
        <v>8230</v>
      </c>
      <c r="C3701" s="752" t="s">
        <v>8231</v>
      </c>
      <c r="D3701" t="e">
        <f>VLOOKUP(C3701,'[1]2月'!$I$1:$I$65536,1,0)</f>
        <v>#N/A</v>
      </c>
      <c r="E3701" s="475">
        <v>13647989593</v>
      </c>
      <c r="F3701" s="478" t="s">
        <v>7803</v>
      </c>
      <c r="G3701" s="476" t="s">
        <v>7803</v>
      </c>
      <c r="H3701" s="477">
        <v>50</v>
      </c>
      <c r="I3701" s="468">
        <v>202608</v>
      </c>
      <c r="J3701" s="28"/>
      <c r="N3701" s="76"/>
      <c r="O3701" s="469"/>
      <c r="R3701" s="76"/>
      <c r="U3701" s="76"/>
      <c r="V3701" s="76"/>
    </row>
    <row r="3702" s="17" customFormat="1" spans="1:22">
      <c r="A3702" s="16">
        <v>3700</v>
      </c>
      <c r="B3702" s="475" t="s">
        <v>8232</v>
      </c>
      <c r="C3702" s="752" t="s">
        <v>8233</v>
      </c>
      <c r="D3702" t="e">
        <f>VLOOKUP(C3702,'[1]2月'!$I$1:$I$65536,1,0)</f>
        <v>#N/A</v>
      </c>
      <c r="E3702" s="475">
        <v>13387983217</v>
      </c>
      <c r="F3702" s="478" t="s">
        <v>7803</v>
      </c>
      <c r="G3702" s="476" t="s">
        <v>7803</v>
      </c>
      <c r="H3702" s="477">
        <v>50</v>
      </c>
      <c r="I3702" s="468">
        <v>202608</v>
      </c>
      <c r="J3702" s="28"/>
      <c r="N3702" s="76"/>
      <c r="O3702" s="469"/>
      <c r="R3702" s="76"/>
      <c r="U3702" s="76"/>
      <c r="V3702" s="76"/>
    </row>
    <row r="3703" s="17" customFormat="1" spans="1:22">
      <c r="A3703" s="16">
        <v>3701</v>
      </c>
      <c r="B3703" s="475" t="s">
        <v>8234</v>
      </c>
      <c r="C3703" s="752" t="s">
        <v>8235</v>
      </c>
      <c r="D3703" t="e">
        <f>VLOOKUP(C3703,'[1]2月'!$I$1:$I$65536,1,0)</f>
        <v>#N/A</v>
      </c>
      <c r="E3703" s="475">
        <v>18879816032</v>
      </c>
      <c r="F3703" s="478" t="s">
        <v>7803</v>
      </c>
      <c r="G3703" s="476" t="s">
        <v>7803</v>
      </c>
      <c r="H3703" s="477">
        <v>100</v>
      </c>
      <c r="I3703" s="468">
        <v>202608</v>
      </c>
      <c r="J3703" s="28" t="s">
        <v>3540</v>
      </c>
      <c r="N3703" s="76"/>
      <c r="O3703" s="469"/>
      <c r="R3703" s="76"/>
      <c r="U3703" s="76"/>
      <c r="V3703" s="76"/>
    </row>
    <row r="3704" s="17" customFormat="1" spans="1:22">
      <c r="A3704" s="16">
        <v>3702</v>
      </c>
      <c r="B3704" s="475" t="s">
        <v>8236</v>
      </c>
      <c r="C3704" s="475" t="s">
        <v>8237</v>
      </c>
      <c r="D3704" t="e">
        <f>VLOOKUP(C3704,'[1]2月'!$I$1:$I$65536,1,0)</f>
        <v>#N/A</v>
      </c>
      <c r="E3704" s="475">
        <v>13767922991</v>
      </c>
      <c r="F3704" s="478" t="s">
        <v>7803</v>
      </c>
      <c r="G3704" s="476" t="s">
        <v>7803</v>
      </c>
      <c r="H3704" s="477">
        <v>100</v>
      </c>
      <c r="I3704" s="468">
        <v>202608</v>
      </c>
      <c r="J3704" s="28" t="s">
        <v>3540</v>
      </c>
      <c r="N3704" s="76"/>
      <c r="O3704" s="469"/>
      <c r="R3704" s="76"/>
      <c r="U3704" s="76"/>
      <c r="V3704" s="76"/>
    </row>
    <row r="3705" s="17" customFormat="1" spans="1:22">
      <c r="A3705" s="16">
        <v>3703</v>
      </c>
      <c r="B3705" s="475" t="s">
        <v>8238</v>
      </c>
      <c r="C3705" s="475" t="s">
        <v>8239</v>
      </c>
      <c r="D3705" t="e">
        <f>VLOOKUP(C3705,'[1]2月'!$I$1:$I$65536,1,0)</f>
        <v>#N/A</v>
      </c>
      <c r="E3705" s="475">
        <v>13979838235</v>
      </c>
      <c r="F3705" s="478" t="s">
        <v>7803</v>
      </c>
      <c r="G3705" s="476" t="s">
        <v>7803</v>
      </c>
      <c r="H3705" s="477">
        <v>100</v>
      </c>
      <c r="I3705" s="468">
        <v>202608</v>
      </c>
      <c r="J3705" s="28" t="s">
        <v>3540</v>
      </c>
      <c r="N3705" s="76"/>
      <c r="O3705" s="469"/>
      <c r="R3705" s="76"/>
      <c r="U3705" s="76"/>
      <c r="V3705" s="76"/>
    </row>
    <row r="3706" s="17" customFormat="1" spans="1:22">
      <c r="A3706" s="16">
        <v>3704</v>
      </c>
      <c r="B3706" s="475" t="s">
        <v>8240</v>
      </c>
      <c r="C3706" s="475" t="s">
        <v>8241</v>
      </c>
      <c r="D3706" t="e">
        <f>VLOOKUP(C3706,'[1]2月'!$I$1:$I$65536,1,0)</f>
        <v>#N/A</v>
      </c>
      <c r="E3706" s="475">
        <v>18257997686</v>
      </c>
      <c r="F3706" s="478" t="s">
        <v>7803</v>
      </c>
      <c r="G3706" s="476" t="s">
        <v>7803</v>
      </c>
      <c r="H3706" s="477">
        <v>100</v>
      </c>
      <c r="I3706" s="468">
        <v>202608</v>
      </c>
      <c r="J3706" s="28" t="s">
        <v>3540</v>
      </c>
      <c r="N3706" s="76"/>
      <c r="O3706" s="469"/>
      <c r="R3706" s="76"/>
      <c r="U3706" s="76"/>
      <c r="V3706" s="76"/>
    </row>
    <row r="3707" s="17" customFormat="1" spans="1:22">
      <c r="A3707" s="16">
        <v>3705</v>
      </c>
      <c r="B3707" s="475" t="s">
        <v>8242</v>
      </c>
      <c r="C3707" s="475" t="s">
        <v>8243</v>
      </c>
      <c r="D3707" t="e">
        <f>VLOOKUP(C3707,'[1]2月'!$I$1:$I$65536,1,0)</f>
        <v>#N/A</v>
      </c>
      <c r="E3707" s="475">
        <v>13387983216</v>
      </c>
      <c r="F3707" s="478" t="s">
        <v>7803</v>
      </c>
      <c r="G3707" s="476" t="s">
        <v>7803</v>
      </c>
      <c r="H3707" s="477">
        <v>300</v>
      </c>
      <c r="I3707" s="468">
        <v>202608</v>
      </c>
      <c r="J3707" s="28" t="s">
        <v>3540</v>
      </c>
      <c r="N3707" s="76"/>
      <c r="O3707" s="469"/>
      <c r="R3707" s="76"/>
      <c r="U3707" s="76"/>
      <c r="V3707" s="76"/>
    </row>
    <row r="3708" s="17" customFormat="1" spans="1:22">
      <c r="A3708" s="16">
        <v>3706</v>
      </c>
      <c r="B3708" s="475" t="s">
        <v>8244</v>
      </c>
      <c r="C3708" s="752" t="s">
        <v>8245</v>
      </c>
      <c r="D3708" t="e">
        <f>VLOOKUP(C3708,'[1]2月'!$I$1:$I$65536,1,0)</f>
        <v>#N/A</v>
      </c>
      <c r="E3708" s="475">
        <v>18322838365</v>
      </c>
      <c r="F3708" s="478" t="s">
        <v>7803</v>
      </c>
      <c r="G3708" s="476" t="s">
        <v>7803</v>
      </c>
      <c r="H3708" s="477">
        <v>50</v>
      </c>
      <c r="I3708" s="468">
        <v>202608</v>
      </c>
      <c r="J3708" s="28"/>
      <c r="N3708" s="76"/>
      <c r="O3708" s="469"/>
      <c r="R3708" s="76"/>
      <c r="U3708" s="76"/>
      <c r="V3708" s="76"/>
    </row>
    <row r="3709" s="17" customFormat="1" spans="1:22">
      <c r="A3709" s="16">
        <v>3707</v>
      </c>
      <c r="B3709" s="475" t="s">
        <v>8246</v>
      </c>
      <c r="C3709" s="475" t="s">
        <v>8247</v>
      </c>
      <c r="D3709" t="e">
        <f>VLOOKUP(C3709,'[1]2月'!$I$1:$I$65536,1,0)</f>
        <v>#N/A</v>
      </c>
      <c r="E3709" s="475">
        <v>13979803378</v>
      </c>
      <c r="F3709" s="478" t="s">
        <v>7803</v>
      </c>
      <c r="G3709" s="478" t="s">
        <v>7803</v>
      </c>
      <c r="H3709" s="477">
        <v>50</v>
      </c>
      <c r="I3709" s="468">
        <v>202608</v>
      </c>
      <c r="J3709" s="28"/>
      <c r="N3709" s="76"/>
      <c r="O3709" s="469"/>
      <c r="R3709" s="76"/>
      <c r="U3709" s="76"/>
      <c r="V3709" s="76"/>
    </row>
    <row r="3710" s="17" customFormat="1" spans="1:22">
      <c r="A3710" s="16">
        <v>3708</v>
      </c>
      <c r="B3710" s="475" t="s">
        <v>8248</v>
      </c>
      <c r="C3710" s="475" t="s">
        <v>8249</v>
      </c>
      <c r="D3710" t="e">
        <f>VLOOKUP(C3710,'[1]2月'!$I$1:$I$65536,1,0)</f>
        <v>#N/A</v>
      </c>
      <c r="E3710" s="475">
        <v>13306707493</v>
      </c>
      <c r="F3710" s="478" t="s">
        <v>7803</v>
      </c>
      <c r="G3710" s="478" t="s">
        <v>7803</v>
      </c>
      <c r="H3710" s="477">
        <v>50</v>
      </c>
      <c r="I3710" s="468">
        <v>202608</v>
      </c>
      <c r="J3710" s="28"/>
      <c r="N3710" s="76"/>
      <c r="O3710" s="469"/>
      <c r="R3710" s="76"/>
      <c r="U3710" s="76"/>
      <c r="V3710" s="76"/>
    </row>
    <row r="3711" s="17" customFormat="1" spans="1:22">
      <c r="A3711" s="16">
        <v>3709</v>
      </c>
      <c r="B3711" s="475" t="s">
        <v>8250</v>
      </c>
      <c r="C3711" s="475" t="s">
        <v>8251</v>
      </c>
      <c r="D3711" t="e">
        <f>VLOOKUP(C3711,'[1]2月'!$I$1:$I$65536,1,0)</f>
        <v>#N/A</v>
      </c>
      <c r="E3711" s="475">
        <v>13627982899</v>
      </c>
      <c r="F3711" s="478" t="s">
        <v>7803</v>
      </c>
      <c r="G3711" s="478" t="s">
        <v>7803</v>
      </c>
      <c r="H3711" s="477">
        <v>50</v>
      </c>
      <c r="I3711" s="468">
        <v>202608</v>
      </c>
      <c r="J3711" s="28"/>
      <c r="N3711" s="76"/>
      <c r="O3711" s="469"/>
      <c r="R3711" s="76"/>
      <c r="U3711" s="76"/>
      <c r="V3711" s="76"/>
    </row>
    <row r="3712" s="17" customFormat="1" spans="1:22">
      <c r="A3712" s="16">
        <v>3710</v>
      </c>
      <c r="B3712" s="475" t="s">
        <v>8252</v>
      </c>
      <c r="C3712" s="752" t="s">
        <v>8253</v>
      </c>
      <c r="D3712" t="e">
        <f>VLOOKUP(C3712,'[1]2月'!$I$1:$I$65536,1,0)</f>
        <v>#N/A</v>
      </c>
      <c r="E3712" s="475">
        <v>13879892135</v>
      </c>
      <c r="F3712" s="478" t="s">
        <v>7803</v>
      </c>
      <c r="G3712" s="478" t="s">
        <v>7803</v>
      </c>
      <c r="H3712" s="477">
        <v>50</v>
      </c>
      <c r="I3712" s="468">
        <v>202608</v>
      </c>
      <c r="J3712" s="28"/>
      <c r="N3712" s="76"/>
      <c r="O3712" s="469"/>
      <c r="R3712" s="76"/>
      <c r="U3712" s="76"/>
      <c r="V3712" s="76"/>
    </row>
    <row r="3713" s="17" customFormat="1" spans="1:22">
      <c r="A3713" s="16">
        <v>3711</v>
      </c>
      <c r="B3713" s="475" t="s">
        <v>8254</v>
      </c>
      <c r="C3713" s="475" t="s">
        <v>8255</v>
      </c>
      <c r="D3713" t="e">
        <f>VLOOKUP(C3713,'[1]2月'!$I$1:$I$65536,1,0)</f>
        <v>#N/A</v>
      </c>
      <c r="E3713" s="475">
        <v>13879842665</v>
      </c>
      <c r="F3713" s="478" t="s">
        <v>7803</v>
      </c>
      <c r="G3713" s="478" t="s">
        <v>7803</v>
      </c>
      <c r="H3713" s="477">
        <v>50</v>
      </c>
      <c r="I3713" s="468">
        <v>202608</v>
      </c>
      <c r="J3713" s="28"/>
      <c r="N3713" s="76"/>
      <c r="O3713" s="469"/>
      <c r="R3713" s="76"/>
      <c r="U3713" s="76"/>
      <c r="V3713" s="76"/>
    </row>
    <row r="3714" s="17" customFormat="1" spans="1:22">
      <c r="A3714" s="16">
        <v>3712</v>
      </c>
      <c r="B3714" s="475" t="s">
        <v>8256</v>
      </c>
      <c r="C3714" s="752" t="s">
        <v>8257</v>
      </c>
      <c r="D3714" t="e">
        <f>VLOOKUP(C3714,'[1]2月'!$I$1:$I$65536,1,0)</f>
        <v>#N/A</v>
      </c>
      <c r="E3714" s="475">
        <v>13097127713</v>
      </c>
      <c r="F3714" s="478" t="s">
        <v>7803</v>
      </c>
      <c r="G3714" s="478" t="s">
        <v>7803</v>
      </c>
      <c r="H3714" s="477">
        <v>50</v>
      </c>
      <c r="I3714" s="468">
        <v>202608</v>
      </c>
      <c r="J3714" s="28"/>
      <c r="N3714" s="76"/>
      <c r="O3714" s="469"/>
      <c r="R3714" s="76"/>
      <c r="U3714" s="76"/>
      <c r="V3714" s="76"/>
    </row>
    <row r="3715" s="17" customFormat="1" spans="1:22">
      <c r="A3715" s="16">
        <v>3713</v>
      </c>
      <c r="B3715" s="475" t="s">
        <v>8258</v>
      </c>
      <c r="C3715" s="475" t="s">
        <v>8259</v>
      </c>
      <c r="D3715" t="e">
        <f>VLOOKUP(C3715,'[1]2月'!$I$1:$I$65536,1,0)</f>
        <v>#N/A</v>
      </c>
      <c r="E3715" s="475">
        <v>13979827944</v>
      </c>
      <c r="F3715" s="478" t="s">
        <v>7803</v>
      </c>
      <c r="G3715" s="478" t="s">
        <v>7803</v>
      </c>
      <c r="H3715" s="477">
        <v>50</v>
      </c>
      <c r="I3715" s="468">
        <v>202608</v>
      </c>
      <c r="J3715" s="28"/>
      <c r="N3715" s="76"/>
      <c r="O3715" s="469"/>
      <c r="R3715" s="76"/>
      <c r="U3715" s="76"/>
      <c r="V3715" s="76"/>
    </row>
    <row r="3716" s="17" customFormat="1" spans="1:22">
      <c r="A3716" s="16">
        <v>3714</v>
      </c>
      <c r="B3716" s="475" t="s">
        <v>8260</v>
      </c>
      <c r="C3716" s="475" t="s">
        <v>8261</v>
      </c>
      <c r="D3716" t="e">
        <f>VLOOKUP(C3716,'[1]2月'!$I$1:$I$65536,1,0)</f>
        <v>#N/A</v>
      </c>
      <c r="E3716" s="475">
        <v>13807984400</v>
      </c>
      <c r="F3716" s="478" t="s">
        <v>7803</v>
      </c>
      <c r="G3716" s="478" t="s">
        <v>7803</v>
      </c>
      <c r="H3716" s="477">
        <v>50</v>
      </c>
      <c r="I3716" s="468">
        <v>202608</v>
      </c>
      <c r="J3716" s="28"/>
      <c r="N3716" s="76"/>
      <c r="O3716" s="469"/>
      <c r="R3716" s="76"/>
      <c r="U3716" s="76"/>
      <c r="V3716" s="76"/>
    </row>
    <row r="3717" s="17" customFormat="1" spans="1:22">
      <c r="A3717" s="16">
        <v>3715</v>
      </c>
      <c r="B3717" s="475" t="s">
        <v>8262</v>
      </c>
      <c r="C3717" s="752" t="s">
        <v>8263</v>
      </c>
      <c r="D3717" t="e">
        <f>VLOOKUP(C3717,'[1]2月'!$I$1:$I$65536,1,0)</f>
        <v>#N/A</v>
      </c>
      <c r="E3717" s="475">
        <v>15707981598</v>
      </c>
      <c r="F3717" s="478" t="s">
        <v>7803</v>
      </c>
      <c r="G3717" s="478" t="s">
        <v>7803</v>
      </c>
      <c r="H3717" s="477">
        <v>50</v>
      </c>
      <c r="I3717" s="468">
        <v>202608</v>
      </c>
      <c r="J3717" s="28"/>
      <c r="N3717" s="76"/>
      <c r="O3717" s="469"/>
      <c r="R3717" s="76"/>
      <c r="U3717" s="76"/>
      <c r="V3717" s="76"/>
    </row>
    <row r="3718" s="17" customFormat="1" spans="1:22">
      <c r="A3718" s="16">
        <v>3716</v>
      </c>
      <c r="B3718" s="475" t="s">
        <v>8264</v>
      </c>
      <c r="C3718" s="475" t="s">
        <v>8265</v>
      </c>
      <c r="D3718" t="e">
        <f>VLOOKUP(C3718,'[1]2月'!$I$1:$I$65536,1,0)</f>
        <v>#N/A</v>
      </c>
      <c r="E3718" s="475">
        <v>18979872872</v>
      </c>
      <c r="F3718" s="478" t="s">
        <v>7803</v>
      </c>
      <c r="G3718" s="478" t="s">
        <v>7803</v>
      </c>
      <c r="H3718" s="477">
        <v>50</v>
      </c>
      <c r="I3718" s="468">
        <v>202608</v>
      </c>
      <c r="J3718" s="28"/>
      <c r="N3718" s="76"/>
      <c r="O3718" s="469"/>
      <c r="R3718" s="76"/>
      <c r="U3718" s="76"/>
      <c r="V3718" s="76"/>
    </row>
    <row r="3719" s="17" customFormat="1" spans="1:22">
      <c r="A3719" s="16">
        <v>3717</v>
      </c>
      <c r="B3719" s="475" t="s">
        <v>8266</v>
      </c>
      <c r="C3719" s="475" t="s">
        <v>8267</v>
      </c>
      <c r="D3719" t="e">
        <f>VLOOKUP(C3719,'[1]2月'!$I$1:$I$65536,1,0)</f>
        <v>#N/A</v>
      </c>
      <c r="E3719" s="475">
        <v>15179856940</v>
      </c>
      <c r="F3719" s="478" t="s">
        <v>7803</v>
      </c>
      <c r="G3719" s="478" t="s">
        <v>7803</v>
      </c>
      <c r="H3719" s="477">
        <v>50</v>
      </c>
      <c r="I3719" s="468">
        <v>202608</v>
      </c>
      <c r="J3719" s="28"/>
      <c r="N3719" s="76"/>
      <c r="O3719" s="469"/>
      <c r="R3719" s="76"/>
      <c r="U3719" s="76"/>
      <c r="V3719" s="76"/>
    </row>
    <row r="3720" s="17" customFormat="1" spans="1:22">
      <c r="A3720" s="16">
        <v>3718</v>
      </c>
      <c r="B3720" s="475" t="s">
        <v>8268</v>
      </c>
      <c r="C3720" s="475" t="s">
        <v>8269</v>
      </c>
      <c r="D3720" t="e">
        <f>VLOOKUP(C3720,'[1]2月'!$I$1:$I$65536,1,0)</f>
        <v>#N/A</v>
      </c>
      <c r="E3720" s="475">
        <v>18358031354</v>
      </c>
      <c r="F3720" s="478" t="s">
        <v>7803</v>
      </c>
      <c r="G3720" s="478" t="s">
        <v>7803</v>
      </c>
      <c r="H3720" s="477">
        <v>50</v>
      </c>
      <c r="I3720" s="468">
        <v>202608</v>
      </c>
      <c r="J3720" s="28"/>
      <c r="N3720" s="76"/>
      <c r="O3720" s="469"/>
      <c r="R3720" s="76"/>
      <c r="U3720" s="76"/>
      <c r="V3720" s="76"/>
    </row>
    <row r="3721" s="17" customFormat="1" spans="1:22">
      <c r="A3721" s="16">
        <v>3719</v>
      </c>
      <c r="B3721" s="475" t="s">
        <v>8270</v>
      </c>
      <c r="C3721" s="752" t="s">
        <v>8271</v>
      </c>
      <c r="D3721" t="e">
        <f>VLOOKUP(C3721,'[1]2月'!$I$1:$I$65536,1,0)</f>
        <v>#N/A</v>
      </c>
      <c r="E3721" s="475">
        <v>18007982813</v>
      </c>
      <c r="F3721" s="478" t="s">
        <v>7803</v>
      </c>
      <c r="G3721" s="478" t="s">
        <v>7803</v>
      </c>
      <c r="H3721" s="477">
        <v>50</v>
      </c>
      <c r="I3721" s="468">
        <v>202608</v>
      </c>
      <c r="J3721" s="28"/>
      <c r="N3721" s="76"/>
      <c r="O3721" s="469"/>
      <c r="R3721" s="76"/>
      <c r="U3721" s="76"/>
      <c r="V3721" s="76"/>
    </row>
    <row r="3722" s="17" customFormat="1" spans="1:22">
      <c r="A3722" s="16">
        <v>3720</v>
      </c>
      <c r="B3722" s="475" t="s">
        <v>8272</v>
      </c>
      <c r="C3722" s="752" t="s">
        <v>8273</v>
      </c>
      <c r="D3722" t="e">
        <f>VLOOKUP(C3722,'[1]2月'!$I$1:$I$65536,1,0)</f>
        <v>#N/A</v>
      </c>
      <c r="E3722" s="475">
        <v>15307082618</v>
      </c>
      <c r="F3722" s="478" t="s">
        <v>7803</v>
      </c>
      <c r="G3722" s="478" t="s">
        <v>7803</v>
      </c>
      <c r="H3722" s="477">
        <v>50</v>
      </c>
      <c r="I3722" s="468">
        <v>202608</v>
      </c>
      <c r="J3722" s="28"/>
      <c r="N3722" s="76"/>
      <c r="O3722" s="469"/>
      <c r="R3722" s="76"/>
      <c r="U3722" s="76"/>
      <c r="V3722" s="76"/>
    </row>
    <row r="3723" s="17" customFormat="1" spans="1:22">
      <c r="A3723" s="16">
        <v>3721</v>
      </c>
      <c r="B3723" s="475" t="s">
        <v>8274</v>
      </c>
      <c r="C3723" s="752" t="s">
        <v>8275</v>
      </c>
      <c r="D3723" t="e">
        <f>VLOOKUP(C3723,'[1]2月'!$I$1:$I$65536,1,0)</f>
        <v>#N/A</v>
      </c>
      <c r="E3723" s="475">
        <v>13879812145</v>
      </c>
      <c r="F3723" s="478" t="s">
        <v>7803</v>
      </c>
      <c r="G3723" s="478" t="s">
        <v>7803</v>
      </c>
      <c r="H3723" s="477">
        <v>50</v>
      </c>
      <c r="I3723" s="468">
        <v>202608</v>
      </c>
      <c r="J3723" s="28"/>
      <c r="N3723" s="76"/>
      <c r="O3723" s="469"/>
      <c r="R3723" s="76"/>
      <c r="U3723" s="76"/>
      <c r="V3723" s="76"/>
    </row>
    <row r="3724" s="17" customFormat="1" spans="1:22">
      <c r="A3724" s="16">
        <v>3722</v>
      </c>
      <c r="B3724" s="475" t="s">
        <v>8276</v>
      </c>
      <c r="C3724" s="752" t="s">
        <v>8277</v>
      </c>
      <c r="D3724" t="e">
        <f>VLOOKUP(C3724,'[1]2月'!$I$1:$I$65536,1,0)</f>
        <v>#N/A</v>
      </c>
      <c r="E3724" s="475">
        <v>15170311521</v>
      </c>
      <c r="F3724" s="478" t="s">
        <v>7803</v>
      </c>
      <c r="G3724" s="478" t="s">
        <v>7803</v>
      </c>
      <c r="H3724" s="477">
        <v>50</v>
      </c>
      <c r="I3724" s="468">
        <v>202608</v>
      </c>
      <c r="J3724" s="28"/>
      <c r="N3724" s="76"/>
      <c r="O3724" s="469"/>
      <c r="R3724" s="76"/>
      <c r="U3724" s="76"/>
      <c r="V3724" s="76"/>
    </row>
    <row r="3725" s="17" customFormat="1" spans="1:22">
      <c r="A3725" s="16">
        <v>3723</v>
      </c>
      <c r="B3725" s="475" t="s">
        <v>8278</v>
      </c>
      <c r="C3725" s="752" t="s">
        <v>8279</v>
      </c>
      <c r="D3725" t="e">
        <f>VLOOKUP(C3725,'[1]2月'!$I$1:$I$65536,1,0)</f>
        <v>#N/A</v>
      </c>
      <c r="E3725" s="475">
        <v>17379821245</v>
      </c>
      <c r="F3725" s="478" t="s">
        <v>7803</v>
      </c>
      <c r="G3725" s="478" t="s">
        <v>7803</v>
      </c>
      <c r="H3725" s="477">
        <v>50</v>
      </c>
      <c r="I3725" s="468">
        <v>202608</v>
      </c>
      <c r="J3725" s="28"/>
      <c r="N3725" s="76"/>
      <c r="O3725" s="469"/>
      <c r="R3725" s="76"/>
      <c r="U3725" s="76"/>
      <c r="V3725" s="76"/>
    </row>
    <row r="3726" s="17" customFormat="1" spans="1:22">
      <c r="A3726" s="16">
        <v>3724</v>
      </c>
      <c r="B3726" s="475" t="s">
        <v>8280</v>
      </c>
      <c r="C3726" s="752" t="s">
        <v>8281</v>
      </c>
      <c r="D3726" t="e">
        <f>VLOOKUP(C3726,'[1]2月'!$I$1:$I$65536,1,0)</f>
        <v>#N/A</v>
      </c>
      <c r="E3726" s="475">
        <v>18079345851</v>
      </c>
      <c r="F3726" s="478" t="s">
        <v>7803</v>
      </c>
      <c r="G3726" s="478" t="s">
        <v>7803</v>
      </c>
      <c r="H3726" s="477">
        <v>50</v>
      </c>
      <c r="I3726" s="468">
        <v>202608</v>
      </c>
      <c r="J3726" s="28"/>
      <c r="N3726" s="76"/>
      <c r="O3726" s="469"/>
      <c r="R3726" s="76"/>
      <c r="U3726" s="76"/>
      <c r="V3726" s="76"/>
    </row>
    <row r="3727" s="17" customFormat="1" spans="1:22">
      <c r="A3727" s="16">
        <v>3725</v>
      </c>
      <c r="B3727" s="475" t="s">
        <v>8282</v>
      </c>
      <c r="C3727" s="475" t="s">
        <v>8283</v>
      </c>
      <c r="D3727" t="e">
        <f>VLOOKUP(C3727,'[1]2月'!$I$1:$I$65536,1,0)</f>
        <v>#N/A</v>
      </c>
      <c r="E3727" s="475">
        <v>18322803367</v>
      </c>
      <c r="F3727" s="478" t="s">
        <v>7803</v>
      </c>
      <c r="G3727" s="478" t="s">
        <v>7803</v>
      </c>
      <c r="H3727" s="477">
        <v>50</v>
      </c>
      <c r="I3727" s="468">
        <v>202608</v>
      </c>
      <c r="J3727" s="28"/>
      <c r="N3727" s="76"/>
      <c r="O3727" s="469"/>
      <c r="R3727" s="76"/>
      <c r="U3727" s="76"/>
      <c r="V3727" s="76"/>
    </row>
    <row r="3728" s="17" customFormat="1" spans="1:22">
      <c r="A3728" s="16">
        <v>3726</v>
      </c>
      <c r="B3728" s="475" t="s">
        <v>8284</v>
      </c>
      <c r="C3728" s="475" t="s">
        <v>8285</v>
      </c>
      <c r="D3728" t="e">
        <f>VLOOKUP(C3728,'[1]2月'!$I$1:$I$65536,1,0)</f>
        <v>#N/A</v>
      </c>
      <c r="E3728" s="475">
        <v>13767936713</v>
      </c>
      <c r="F3728" s="478" t="s">
        <v>7803</v>
      </c>
      <c r="G3728" s="478" t="s">
        <v>7803</v>
      </c>
      <c r="H3728" s="477">
        <v>50</v>
      </c>
      <c r="I3728" s="468">
        <v>202608</v>
      </c>
      <c r="J3728" s="28"/>
      <c r="N3728" s="76"/>
      <c r="O3728" s="469"/>
      <c r="R3728" s="76"/>
      <c r="U3728" s="76"/>
      <c r="V3728" s="76"/>
    </row>
    <row r="3729" s="17" customFormat="1" spans="1:22">
      <c r="A3729" s="16">
        <v>3727</v>
      </c>
      <c r="B3729" s="475" t="s">
        <v>8286</v>
      </c>
      <c r="C3729" s="475" t="s">
        <v>8287</v>
      </c>
      <c r="D3729" t="e">
        <f>VLOOKUP(C3729,'[1]2月'!$I$1:$I$65536,1,0)</f>
        <v>#N/A</v>
      </c>
      <c r="E3729" s="475">
        <v>13767840615</v>
      </c>
      <c r="F3729" s="478" t="s">
        <v>7803</v>
      </c>
      <c r="G3729" s="478" t="s">
        <v>7803</v>
      </c>
      <c r="H3729" s="477">
        <v>50</v>
      </c>
      <c r="I3729" s="468">
        <v>202608</v>
      </c>
      <c r="J3729" s="28"/>
      <c r="N3729" s="76"/>
      <c r="O3729" s="469"/>
      <c r="R3729" s="76"/>
      <c r="U3729" s="76"/>
      <c r="V3729" s="76"/>
    </row>
    <row r="3730" s="17" customFormat="1" spans="1:22">
      <c r="A3730" s="16">
        <v>3728</v>
      </c>
      <c r="B3730" s="475" t="s">
        <v>8288</v>
      </c>
      <c r="C3730" s="475" t="s">
        <v>8289</v>
      </c>
      <c r="D3730" t="e">
        <f>VLOOKUP(C3730,'[1]2月'!$I$1:$I$65536,1,0)</f>
        <v>#N/A</v>
      </c>
      <c r="E3730" s="475">
        <v>13479833123</v>
      </c>
      <c r="F3730" s="478" t="s">
        <v>7803</v>
      </c>
      <c r="G3730" s="478" t="s">
        <v>7803</v>
      </c>
      <c r="H3730" s="477">
        <v>50</v>
      </c>
      <c r="I3730" s="468">
        <v>202608</v>
      </c>
      <c r="J3730" s="28"/>
      <c r="N3730" s="76"/>
      <c r="O3730" s="469"/>
      <c r="R3730" s="76"/>
      <c r="U3730" s="76"/>
      <c r="V3730" s="76"/>
    </row>
    <row r="3731" s="17" customFormat="1" spans="1:22">
      <c r="A3731" s="16">
        <v>3729</v>
      </c>
      <c r="B3731" s="475" t="s">
        <v>8290</v>
      </c>
      <c r="C3731" s="475" t="s">
        <v>8291</v>
      </c>
      <c r="D3731" t="e">
        <f>VLOOKUP(C3731,'[1]2月'!$I$1:$I$65536,1,0)</f>
        <v>#N/A</v>
      </c>
      <c r="E3731" s="475">
        <v>13879880600</v>
      </c>
      <c r="F3731" s="478" t="s">
        <v>7803</v>
      </c>
      <c r="G3731" s="478" t="s">
        <v>7803</v>
      </c>
      <c r="H3731" s="477">
        <v>50</v>
      </c>
      <c r="I3731" s="468">
        <v>202608</v>
      </c>
      <c r="J3731" s="28"/>
      <c r="N3731" s="76"/>
      <c r="O3731" s="469"/>
      <c r="R3731" s="76"/>
      <c r="U3731" s="76"/>
      <c r="V3731" s="76"/>
    </row>
    <row r="3732" s="17" customFormat="1" spans="1:22">
      <c r="A3732" s="16">
        <v>3730</v>
      </c>
      <c r="B3732" s="475" t="s">
        <v>8292</v>
      </c>
      <c r="C3732" s="475" t="s">
        <v>8293</v>
      </c>
      <c r="D3732" t="e">
        <f>VLOOKUP(C3732,'[1]2月'!$I$1:$I$65536,1,0)</f>
        <v>#N/A</v>
      </c>
      <c r="E3732" s="475">
        <v>13207980901</v>
      </c>
      <c r="F3732" s="478" t="s">
        <v>7803</v>
      </c>
      <c r="G3732" s="478" t="s">
        <v>7803</v>
      </c>
      <c r="H3732" s="477">
        <v>50</v>
      </c>
      <c r="I3732" s="468">
        <v>202608</v>
      </c>
      <c r="J3732" s="28"/>
      <c r="N3732" s="76"/>
      <c r="O3732" s="469"/>
      <c r="R3732" s="76"/>
      <c r="U3732" s="76"/>
      <c r="V3732" s="76"/>
    </row>
    <row r="3733" s="17" customFormat="1" spans="1:22">
      <c r="A3733" s="16">
        <v>3731</v>
      </c>
      <c r="B3733" s="475" t="s">
        <v>8294</v>
      </c>
      <c r="C3733" s="475" t="s">
        <v>8295</v>
      </c>
      <c r="D3733" t="e">
        <f>VLOOKUP(C3733,'[1]2月'!$I$1:$I$65536,1,0)</f>
        <v>#N/A</v>
      </c>
      <c r="E3733" s="475">
        <v>13979835758</v>
      </c>
      <c r="F3733" s="478" t="s">
        <v>7803</v>
      </c>
      <c r="G3733" s="478" t="s">
        <v>7803</v>
      </c>
      <c r="H3733" s="477">
        <v>50</v>
      </c>
      <c r="I3733" s="468">
        <v>202608</v>
      </c>
      <c r="J3733" s="28"/>
      <c r="N3733" s="76"/>
      <c r="O3733" s="469"/>
      <c r="R3733" s="76"/>
      <c r="U3733" s="76"/>
      <c r="V3733" s="76"/>
    </row>
    <row r="3734" s="17" customFormat="1" spans="1:22">
      <c r="A3734" s="16">
        <v>3732</v>
      </c>
      <c r="B3734" s="475" t="s">
        <v>8296</v>
      </c>
      <c r="C3734" s="475" t="s">
        <v>8297</v>
      </c>
      <c r="D3734" t="e">
        <f>VLOOKUP(C3734,'[1]2月'!$I$1:$I$65536,1,0)</f>
        <v>#N/A</v>
      </c>
      <c r="E3734" s="475">
        <v>15179813718</v>
      </c>
      <c r="F3734" s="478" t="s">
        <v>7803</v>
      </c>
      <c r="G3734" s="478" t="s">
        <v>7803</v>
      </c>
      <c r="H3734" s="477">
        <v>50</v>
      </c>
      <c r="I3734" s="468">
        <v>202608</v>
      </c>
      <c r="J3734" s="28"/>
      <c r="N3734" s="76"/>
      <c r="O3734" s="469"/>
      <c r="R3734" s="76"/>
      <c r="U3734" s="76"/>
      <c r="V3734" s="76"/>
    </row>
    <row r="3735" s="17" customFormat="1" spans="1:22">
      <c r="A3735" s="16">
        <v>3733</v>
      </c>
      <c r="B3735" s="475" t="s">
        <v>8298</v>
      </c>
      <c r="C3735" s="475" t="s">
        <v>8299</v>
      </c>
      <c r="D3735" t="e">
        <f>VLOOKUP(C3735,'[1]2月'!$I$1:$I$65536,1,0)</f>
        <v>#N/A</v>
      </c>
      <c r="E3735" s="475">
        <v>13576413433</v>
      </c>
      <c r="F3735" s="478" t="s">
        <v>7803</v>
      </c>
      <c r="G3735" s="478" t="s">
        <v>7803</v>
      </c>
      <c r="H3735" s="477">
        <v>50</v>
      </c>
      <c r="I3735" s="468">
        <v>202608</v>
      </c>
      <c r="J3735" s="28"/>
      <c r="N3735" s="76"/>
      <c r="O3735" s="469"/>
      <c r="R3735" s="76"/>
      <c r="U3735" s="76"/>
      <c r="V3735" s="76"/>
    </row>
    <row r="3736" s="17" customFormat="1" spans="1:22">
      <c r="A3736" s="16">
        <v>3734</v>
      </c>
      <c r="B3736" s="475" t="s">
        <v>8300</v>
      </c>
      <c r="C3736" s="475" t="s">
        <v>8301</v>
      </c>
      <c r="D3736" t="e">
        <f>VLOOKUP(C3736,'[1]2月'!$I$1:$I$65536,1,0)</f>
        <v>#N/A</v>
      </c>
      <c r="E3736" s="475">
        <v>13979854790</v>
      </c>
      <c r="F3736" s="478" t="s">
        <v>7803</v>
      </c>
      <c r="G3736" s="478" t="s">
        <v>7803</v>
      </c>
      <c r="H3736" s="477">
        <v>50</v>
      </c>
      <c r="I3736" s="468">
        <v>202608</v>
      </c>
      <c r="J3736" s="28"/>
      <c r="N3736" s="76"/>
      <c r="O3736" s="469"/>
      <c r="R3736" s="76"/>
      <c r="U3736" s="76"/>
      <c r="V3736" s="76"/>
    </row>
    <row r="3737" s="17" customFormat="1" spans="1:22">
      <c r="A3737" s="16">
        <v>3735</v>
      </c>
      <c r="B3737" s="475" t="s">
        <v>8302</v>
      </c>
      <c r="C3737" s="475" t="s">
        <v>8303</v>
      </c>
      <c r="D3737" t="e">
        <f>VLOOKUP(C3737,'[1]2月'!$I$1:$I$65536,1,0)</f>
        <v>#N/A</v>
      </c>
      <c r="E3737" s="475">
        <v>15279989883</v>
      </c>
      <c r="F3737" s="478" t="s">
        <v>7803</v>
      </c>
      <c r="G3737" s="478" t="s">
        <v>7803</v>
      </c>
      <c r="H3737" s="477">
        <v>50</v>
      </c>
      <c r="I3737" s="468">
        <v>202608</v>
      </c>
      <c r="J3737" s="28"/>
      <c r="N3737" s="76"/>
      <c r="O3737" s="469"/>
      <c r="R3737" s="76"/>
      <c r="U3737" s="76"/>
      <c r="V3737" s="76"/>
    </row>
    <row r="3738" s="17" customFormat="1" spans="1:22">
      <c r="A3738" s="16">
        <v>3736</v>
      </c>
      <c r="B3738" s="475" t="s">
        <v>8304</v>
      </c>
      <c r="C3738" s="475" t="s">
        <v>8305</v>
      </c>
      <c r="D3738" t="e">
        <f>VLOOKUP(C3738,'[1]2月'!$I$1:$I$65536,1,0)</f>
        <v>#N/A</v>
      </c>
      <c r="E3738" s="475">
        <v>15347983139</v>
      </c>
      <c r="F3738" s="478" t="s">
        <v>7803</v>
      </c>
      <c r="G3738" s="478" t="s">
        <v>7803</v>
      </c>
      <c r="H3738" s="477">
        <v>50</v>
      </c>
      <c r="I3738" s="468">
        <v>202608</v>
      </c>
      <c r="J3738" s="28"/>
      <c r="N3738" s="76"/>
      <c r="O3738" s="469"/>
      <c r="R3738" s="76"/>
      <c r="U3738" s="76"/>
      <c r="V3738" s="76"/>
    </row>
    <row r="3739" s="17" customFormat="1" spans="1:22">
      <c r="A3739" s="16">
        <v>3737</v>
      </c>
      <c r="B3739" s="475" t="s">
        <v>8306</v>
      </c>
      <c r="C3739" s="475" t="s">
        <v>8307</v>
      </c>
      <c r="D3739" t="e">
        <f>VLOOKUP(C3739,'[1]2月'!$I$1:$I$65536,1,0)</f>
        <v>#N/A</v>
      </c>
      <c r="E3739" s="475">
        <v>18807984451</v>
      </c>
      <c r="F3739" s="478" t="s">
        <v>7803</v>
      </c>
      <c r="G3739" s="478" t="s">
        <v>7803</v>
      </c>
      <c r="H3739" s="477">
        <v>50</v>
      </c>
      <c r="I3739" s="468">
        <v>202608</v>
      </c>
      <c r="J3739" s="28"/>
      <c r="N3739" s="76"/>
      <c r="O3739" s="469"/>
      <c r="R3739" s="76"/>
      <c r="U3739" s="76"/>
      <c r="V3739" s="76"/>
    </row>
    <row r="3740" s="17" customFormat="1" spans="1:22">
      <c r="A3740" s="16">
        <v>3738</v>
      </c>
      <c r="B3740" s="475" t="s">
        <v>8308</v>
      </c>
      <c r="C3740" s="475" t="s">
        <v>8309</v>
      </c>
      <c r="D3740" t="e">
        <f>VLOOKUP(C3740,'[1]2月'!$I$1:$I$65536,1,0)</f>
        <v>#N/A</v>
      </c>
      <c r="E3740" s="475">
        <v>13879829596</v>
      </c>
      <c r="F3740" s="478" t="s">
        <v>7803</v>
      </c>
      <c r="G3740" s="478" t="s">
        <v>7803</v>
      </c>
      <c r="H3740" s="477">
        <v>50</v>
      </c>
      <c r="I3740" s="468">
        <v>202608</v>
      </c>
      <c r="J3740" s="28"/>
      <c r="N3740" s="76"/>
      <c r="O3740" s="469"/>
      <c r="R3740" s="76"/>
      <c r="U3740" s="76"/>
      <c r="V3740" s="76"/>
    </row>
    <row r="3741" s="17" customFormat="1" spans="1:22">
      <c r="A3741" s="16">
        <v>3739</v>
      </c>
      <c r="B3741" s="475" t="s">
        <v>8310</v>
      </c>
      <c r="C3741" s="475" t="s">
        <v>8311</v>
      </c>
      <c r="D3741" t="e">
        <f>VLOOKUP(C3741,'[1]2月'!$I$1:$I$65536,1,0)</f>
        <v>#N/A</v>
      </c>
      <c r="E3741" s="475">
        <v>13647989593</v>
      </c>
      <c r="F3741" s="478" t="s">
        <v>7803</v>
      </c>
      <c r="G3741" s="478" t="s">
        <v>7803</v>
      </c>
      <c r="H3741" s="477">
        <v>50</v>
      </c>
      <c r="I3741" s="468">
        <v>202608</v>
      </c>
      <c r="J3741" s="28"/>
      <c r="N3741" s="76"/>
      <c r="O3741" s="469"/>
      <c r="R3741" s="76"/>
      <c r="U3741" s="76"/>
      <c r="V3741" s="76"/>
    </row>
    <row r="3742" s="17" customFormat="1" spans="1:22">
      <c r="A3742" s="16">
        <v>3740</v>
      </c>
      <c r="B3742" s="475" t="s">
        <v>8312</v>
      </c>
      <c r="C3742" s="475" t="s">
        <v>8313</v>
      </c>
      <c r="D3742" t="e">
        <f>VLOOKUP(C3742,'[1]2月'!$I$1:$I$65536,1,0)</f>
        <v>#N/A</v>
      </c>
      <c r="E3742" s="475">
        <v>15851992913</v>
      </c>
      <c r="F3742" s="478" t="s">
        <v>7803</v>
      </c>
      <c r="G3742" s="478" t="s">
        <v>7803</v>
      </c>
      <c r="H3742" s="477">
        <v>50</v>
      </c>
      <c r="I3742" s="468">
        <v>202608</v>
      </c>
      <c r="J3742" s="28"/>
      <c r="N3742" s="76"/>
      <c r="O3742" s="469"/>
      <c r="R3742" s="76"/>
      <c r="U3742" s="76"/>
      <c r="V3742" s="76"/>
    </row>
    <row r="3743" s="17" customFormat="1" spans="1:22">
      <c r="A3743" s="16">
        <v>3741</v>
      </c>
      <c r="B3743" s="475" t="s">
        <v>8314</v>
      </c>
      <c r="C3743" s="475" t="s">
        <v>8315</v>
      </c>
      <c r="D3743" t="e">
        <f>VLOOKUP(C3743,'[1]2月'!$I$1:$I$65536,1,0)</f>
        <v>#N/A</v>
      </c>
      <c r="E3743" s="475">
        <v>13387989169</v>
      </c>
      <c r="F3743" s="478" t="s">
        <v>7803</v>
      </c>
      <c r="G3743" s="478" t="s">
        <v>7803</v>
      </c>
      <c r="H3743" s="477">
        <v>50</v>
      </c>
      <c r="I3743" s="468">
        <v>202608</v>
      </c>
      <c r="J3743" s="28"/>
      <c r="N3743" s="76"/>
      <c r="O3743" s="469"/>
      <c r="R3743" s="76"/>
      <c r="U3743" s="76"/>
      <c r="V3743" s="76"/>
    </row>
    <row r="3744" s="17" customFormat="1" spans="1:22">
      <c r="A3744" s="16">
        <v>3742</v>
      </c>
      <c r="B3744" s="475" t="s">
        <v>8316</v>
      </c>
      <c r="C3744" s="475" t="s">
        <v>8317</v>
      </c>
      <c r="D3744" t="e">
        <f>VLOOKUP(C3744,'[1]2月'!$I$1:$I$65536,1,0)</f>
        <v>#N/A</v>
      </c>
      <c r="E3744" s="475">
        <v>15669129371</v>
      </c>
      <c r="F3744" s="478" t="s">
        <v>7803</v>
      </c>
      <c r="G3744" s="478" t="s">
        <v>7803</v>
      </c>
      <c r="H3744" s="477">
        <v>50</v>
      </c>
      <c r="I3744" s="468">
        <v>202608</v>
      </c>
      <c r="J3744" s="28"/>
      <c r="N3744" s="76"/>
      <c r="O3744" s="469"/>
      <c r="R3744" s="76"/>
      <c r="U3744" s="76"/>
      <c r="V3744" s="76"/>
    </row>
    <row r="3745" s="17" customFormat="1" spans="1:22">
      <c r="A3745" s="16">
        <v>3743</v>
      </c>
      <c r="B3745" s="475" t="s">
        <v>8318</v>
      </c>
      <c r="C3745" s="475" t="s">
        <v>8319</v>
      </c>
      <c r="D3745" t="e">
        <f>VLOOKUP(C3745,'[1]2月'!$I$1:$I$65536,1,0)</f>
        <v>#N/A</v>
      </c>
      <c r="E3745" s="475">
        <v>18258615211</v>
      </c>
      <c r="F3745" s="478" t="s">
        <v>7803</v>
      </c>
      <c r="G3745" s="478" t="s">
        <v>7803</v>
      </c>
      <c r="H3745" s="477">
        <v>50</v>
      </c>
      <c r="I3745" s="468">
        <v>202608</v>
      </c>
      <c r="J3745" s="28"/>
      <c r="N3745" s="76"/>
      <c r="O3745" s="469"/>
      <c r="R3745" s="76"/>
      <c r="U3745" s="76"/>
      <c r="V3745" s="76"/>
    </row>
    <row r="3746" s="17" customFormat="1" spans="1:22">
      <c r="A3746" s="16">
        <v>3744</v>
      </c>
      <c r="B3746" s="475" t="s">
        <v>8320</v>
      </c>
      <c r="C3746" s="475" t="s">
        <v>8321</v>
      </c>
      <c r="D3746" t="e">
        <f>VLOOKUP(C3746,'[1]2月'!$I$1:$I$65536,1,0)</f>
        <v>#N/A</v>
      </c>
      <c r="E3746" s="475">
        <v>15079890488</v>
      </c>
      <c r="F3746" s="478" t="s">
        <v>7803</v>
      </c>
      <c r="G3746" s="478" t="s">
        <v>7803</v>
      </c>
      <c r="H3746" s="477">
        <v>50</v>
      </c>
      <c r="I3746" s="468">
        <v>202608</v>
      </c>
      <c r="J3746" s="28"/>
      <c r="N3746" s="76"/>
      <c r="O3746" s="469"/>
      <c r="R3746" s="76"/>
      <c r="U3746" s="76"/>
      <c r="V3746" s="76"/>
    </row>
    <row r="3747" s="17" customFormat="1" spans="1:22">
      <c r="A3747" s="16">
        <v>3745</v>
      </c>
      <c r="B3747" s="475" t="s">
        <v>8322</v>
      </c>
      <c r="C3747" s="475" t="s">
        <v>8323</v>
      </c>
      <c r="D3747" t="e">
        <f>VLOOKUP(C3747,'[1]2月'!$I$1:$I$65536,1,0)</f>
        <v>#N/A</v>
      </c>
      <c r="E3747" s="475">
        <v>15079885981</v>
      </c>
      <c r="F3747" s="478" t="s">
        <v>7803</v>
      </c>
      <c r="G3747" s="478" t="s">
        <v>7803</v>
      </c>
      <c r="H3747" s="477">
        <v>50</v>
      </c>
      <c r="I3747" s="468">
        <v>202608</v>
      </c>
      <c r="J3747" s="28"/>
      <c r="N3747" s="76"/>
      <c r="O3747" s="469"/>
      <c r="R3747" s="76"/>
      <c r="U3747" s="76"/>
      <c r="V3747" s="76"/>
    </row>
    <row r="3748" s="17" customFormat="1" spans="1:22">
      <c r="A3748" s="16">
        <v>3746</v>
      </c>
      <c r="B3748" s="475" t="s">
        <v>8324</v>
      </c>
      <c r="C3748" s="475" t="s">
        <v>8325</v>
      </c>
      <c r="D3748" t="e">
        <f>VLOOKUP(C3748,'[1]2月'!$I$1:$I$65536,1,0)</f>
        <v>#N/A</v>
      </c>
      <c r="E3748" s="475">
        <v>15870051167</v>
      </c>
      <c r="F3748" s="478" t="s">
        <v>7803</v>
      </c>
      <c r="G3748" s="478" t="s">
        <v>7803</v>
      </c>
      <c r="H3748" s="477">
        <v>50</v>
      </c>
      <c r="I3748" s="468">
        <v>202608</v>
      </c>
      <c r="J3748" s="28"/>
      <c r="N3748" s="76"/>
      <c r="O3748" s="469"/>
      <c r="R3748" s="76"/>
      <c r="U3748" s="76"/>
      <c r="V3748" s="76"/>
    </row>
    <row r="3749" s="17" customFormat="1" spans="1:22">
      <c r="A3749" s="16">
        <v>3747</v>
      </c>
      <c r="B3749" s="475" t="s">
        <v>8326</v>
      </c>
      <c r="C3749" s="475" t="s">
        <v>8327</v>
      </c>
      <c r="D3749" t="e">
        <f>VLOOKUP(C3749,'[1]2月'!$I$1:$I$65536,1,0)</f>
        <v>#N/A</v>
      </c>
      <c r="E3749" s="475">
        <v>13576413033</v>
      </c>
      <c r="F3749" s="478" t="s">
        <v>7803</v>
      </c>
      <c r="G3749" s="478" t="s">
        <v>7803</v>
      </c>
      <c r="H3749" s="477">
        <v>50</v>
      </c>
      <c r="I3749" s="468">
        <v>202608</v>
      </c>
      <c r="J3749" s="28"/>
      <c r="N3749" s="76"/>
      <c r="O3749" s="469"/>
      <c r="R3749" s="76"/>
      <c r="U3749" s="76"/>
      <c r="V3749" s="76"/>
    </row>
    <row r="3750" s="17" customFormat="1" spans="1:22">
      <c r="A3750" s="16">
        <v>3748</v>
      </c>
      <c r="B3750" s="475" t="s">
        <v>8328</v>
      </c>
      <c r="C3750" s="752" t="s">
        <v>8329</v>
      </c>
      <c r="D3750" t="e">
        <f>VLOOKUP(C3750,'[1]2月'!$I$1:$I$65536,1,0)</f>
        <v>#N/A</v>
      </c>
      <c r="E3750" s="475">
        <v>18827987300</v>
      </c>
      <c r="F3750" s="478" t="s">
        <v>7803</v>
      </c>
      <c r="G3750" s="478" t="s">
        <v>7803</v>
      </c>
      <c r="H3750" s="477">
        <v>50</v>
      </c>
      <c r="I3750" s="468">
        <v>202608</v>
      </c>
      <c r="J3750" s="28"/>
      <c r="N3750" s="76"/>
      <c r="O3750" s="469"/>
      <c r="R3750" s="76"/>
      <c r="U3750" s="76"/>
      <c r="V3750" s="76"/>
    </row>
    <row r="3751" s="17" customFormat="1" spans="1:22">
      <c r="A3751" s="16">
        <v>3749</v>
      </c>
      <c r="B3751" s="475" t="s">
        <v>8330</v>
      </c>
      <c r="C3751" s="475" t="s">
        <v>8331</v>
      </c>
      <c r="D3751" t="e">
        <f>VLOOKUP(C3751,'[1]2月'!$I$1:$I$65536,1,0)</f>
        <v>#N/A</v>
      </c>
      <c r="E3751" s="475">
        <v>18006543595</v>
      </c>
      <c r="F3751" s="478" t="s">
        <v>7803</v>
      </c>
      <c r="G3751" s="478" t="s">
        <v>7803</v>
      </c>
      <c r="H3751" s="477">
        <v>50</v>
      </c>
      <c r="I3751" s="468">
        <v>202608</v>
      </c>
      <c r="J3751" s="28"/>
      <c r="N3751" s="76"/>
      <c r="O3751" s="469"/>
      <c r="R3751" s="76"/>
      <c r="U3751" s="76"/>
      <c r="V3751" s="76"/>
    </row>
    <row r="3752" s="17" customFormat="1" spans="1:22">
      <c r="A3752" s="16">
        <v>3750</v>
      </c>
      <c r="B3752" s="475" t="s">
        <v>8332</v>
      </c>
      <c r="C3752" s="475" t="s">
        <v>8333</v>
      </c>
      <c r="D3752" t="e">
        <f>VLOOKUP(C3752,'[1]2月'!$I$1:$I$65536,1,0)</f>
        <v>#N/A</v>
      </c>
      <c r="E3752" s="475">
        <v>13879881676</v>
      </c>
      <c r="F3752" s="478" t="s">
        <v>7803</v>
      </c>
      <c r="G3752" s="478" t="s">
        <v>7803</v>
      </c>
      <c r="H3752" s="477">
        <v>50</v>
      </c>
      <c r="I3752" s="468">
        <v>202608</v>
      </c>
      <c r="J3752" s="28"/>
      <c r="N3752" s="76"/>
      <c r="O3752" s="469"/>
      <c r="R3752" s="76"/>
      <c r="U3752" s="76"/>
      <c r="V3752" s="76"/>
    </row>
    <row r="3753" s="17" customFormat="1" spans="1:22">
      <c r="A3753" s="16">
        <v>3751</v>
      </c>
      <c r="B3753" s="475" t="s">
        <v>8334</v>
      </c>
      <c r="C3753" s="475" t="s">
        <v>8335</v>
      </c>
      <c r="D3753" t="e">
        <f>VLOOKUP(C3753,'[1]2月'!$I$1:$I$65536,1,0)</f>
        <v>#N/A</v>
      </c>
      <c r="E3753" s="475">
        <v>13645772946</v>
      </c>
      <c r="F3753" s="478" t="s">
        <v>7803</v>
      </c>
      <c r="G3753" s="478" t="s">
        <v>7803</v>
      </c>
      <c r="H3753" s="477">
        <v>50</v>
      </c>
      <c r="I3753" s="468">
        <v>202608</v>
      </c>
      <c r="J3753" s="28"/>
      <c r="N3753" s="76"/>
      <c r="O3753" s="469"/>
      <c r="R3753" s="76"/>
      <c r="U3753" s="76"/>
      <c r="V3753" s="76"/>
    </row>
    <row r="3754" s="17" customFormat="1" spans="1:22">
      <c r="A3754" s="16">
        <v>3752</v>
      </c>
      <c r="B3754" s="475" t="s">
        <v>8336</v>
      </c>
      <c r="C3754" s="475" t="s">
        <v>8337</v>
      </c>
      <c r="D3754" t="e">
        <f>VLOOKUP(C3754,'[1]2月'!$I$1:$I$65536,1,0)</f>
        <v>#N/A</v>
      </c>
      <c r="E3754" s="475">
        <v>15170308864</v>
      </c>
      <c r="F3754" s="478" t="s">
        <v>7803</v>
      </c>
      <c r="G3754" s="478" t="s">
        <v>7803</v>
      </c>
      <c r="H3754" s="477">
        <v>50</v>
      </c>
      <c r="I3754" s="468">
        <v>202608</v>
      </c>
      <c r="J3754" s="28"/>
      <c r="N3754" s="76"/>
      <c r="O3754" s="469"/>
      <c r="R3754" s="76"/>
      <c r="U3754" s="76"/>
      <c r="V3754" s="76"/>
    </row>
    <row r="3755" s="17" customFormat="1" spans="1:22">
      <c r="A3755" s="16">
        <v>3753</v>
      </c>
      <c r="B3755" s="475" t="s">
        <v>8338</v>
      </c>
      <c r="C3755" s="752" t="s">
        <v>8339</v>
      </c>
      <c r="D3755" t="e">
        <f>VLOOKUP(C3755,'[1]2月'!$I$1:$I$65536,1,0)</f>
        <v>#N/A</v>
      </c>
      <c r="E3755" s="475">
        <v>13184516783</v>
      </c>
      <c r="F3755" s="478" t="s">
        <v>7803</v>
      </c>
      <c r="G3755" s="478" t="s">
        <v>7803</v>
      </c>
      <c r="H3755" s="477">
        <v>50</v>
      </c>
      <c r="I3755" s="468">
        <v>202608</v>
      </c>
      <c r="J3755" s="28"/>
      <c r="N3755" s="76"/>
      <c r="O3755" s="469"/>
      <c r="R3755" s="76"/>
      <c r="U3755" s="76"/>
      <c r="V3755" s="76"/>
    </row>
    <row r="3756" s="17" customFormat="1" spans="1:22">
      <c r="A3756" s="16">
        <v>3754</v>
      </c>
      <c r="B3756" s="475" t="s">
        <v>8340</v>
      </c>
      <c r="C3756" s="752" t="s">
        <v>8341</v>
      </c>
      <c r="D3756" t="e">
        <f>VLOOKUP(C3756,'[1]2月'!$I$1:$I$65536,1,0)</f>
        <v>#N/A</v>
      </c>
      <c r="E3756" s="475">
        <v>15079801189</v>
      </c>
      <c r="F3756" s="478" t="s">
        <v>7803</v>
      </c>
      <c r="G3756" s="478" t="s">
        <v>7803</v>
      </c>
      <c r="H3756" s="477">
        <v>50</v>
      </c>
      <c r="I3756" s="468">
        <v>202608</v>
      </c>
      <c r="J3756" s="28"/>
      <c r="N3756" s="76"/>
      <c r="O3756" s="469"/>
      <c r="R3756" s="76"/>
      <c r="U3756" s="76"/>
      <c r="V3756" s="76"/>
    </row>
    <row r="3757" s="17" customFormat="1" spans="1:22">
      <c r="A3757" s="16">
        <v>3755</v>
      </c>
      <c r="B3757" s="475" t="s">
        <v>8342</v>
      </c>
      <c r="C3757" s="752" t="s">
        <v>8343</v>
      </c>
      <c r="D3757" t="e">
        <f>VLOOKUP(C3757,'[1]2月'!$I$1:$I$65536,1,0)</f>
        <v>#N/A</v>
      </c>
      <c r="E3757" s="475">
        <v>13407981077</v>
      </c>
      <c r="F3757" s="478" t="s">
        <v>7803</v>
      </c>
      <c r="G3757" s="478" t="s">
        <v>7803</v>
      </c>
      <c r="H3757" s="477">
        <v>50</v>
      </c>
      <c r="I3757" s="468">
        <v>202608</v>
      </c>
      <c r="J3757" s="28"/>
      <c r="N3757" s="76"/>
      <c r="O3757" s="469"/>
      <c r="R3757" s="76"/>
      <c r="U3757" s="76"/>
      <c r="V3757" s="76"/>
    </row>
    <row r="3758" s="17" customFormat="1" spans="1:22">
      <c r="A3758" s="16">
        <v>3756</v>
      </c>
      <c r="B3758" s="475" t="s">
        <v>8344</v>
      </c>
      <c r="C3758" s="475" t="s">
        <v>8345</v>
      </c>
      <c r="D3758" t="e">
        <f>VLOOKUP(C3758,'[1]2月'!$I$1:$I$65536,1,0)</f>
        <v>#N/A</v>
      </c>
      <c r="E3758" s="475" t="s">
        <v>8346</v>
      </c>
      <c r="F3758" s="478" t="s">
        <v>7803</v>
      </c>
      <c r="G3758" s="478" t="s">
        <v>7803</v>
      </c>
      <c r="H3758" s="477">
        <v>50</v>
      </c>
      <c r="I3758" s="468">
        <v>202608</v>
      </c>
      <c r="J3758" s="28"/>
      <c r="N3758" s="76"/>
      <c r="O3758" s="469"/>
      <c r="R3758" s="76"/>
      <c r="U3758" s="76"/>
      <c r="V3758" s="76"/>
    </row>
    <row r="3759" s="17" customFormat="1" spans="1:22">
      <c r="A3759" s="16">
        <v>3757</v>
      </c>
      <c r="B3759" s="475" t="s">
        <v>8347</v>
      </c>
      <c r="C3759" s="475" t="s">
        <v>8348</v>
      </c>
      <c r="D3759" t="e">
        <f>VLOOKUP(C3759,'[1]2月'!$I$1:$I$65536,1,0)</f>
        <v>#N/A</v>
      </c>
      <c r="E3759" s="475" t="s">
        <v>8349</v>
      </c>
      <c r="F3759" s="478" t="s">
        <v>7803</v>
      </c>
      <c r="G3759" s="478" t="s">
        <v>7803</v>
      </c>
      <c r="H3759" s="477">
        <v>50</v>
      </c>
      <c r="I3759" s="468">
        <v>202608</v>
      </c>
      <c r="J3759" s="28"/>
      <c r="N3759" s="76"/>
      <c r="O3759" s="469"/>
      <c r="R3759" s="76"/>
      <c r="U3759" s="76"/>
      <c r="V3759" s="76"/>
    </row>
    <row r="3760" s="17" customFormat="1" spans="1:22">
      <c r="A3760" s="16">
        <v>3758</v>
      </c>
      <c r="B3760" s="475" t="s">
        <v>8350</v>
      </c>
      <c r="C3760" s="475" t="s">
        <v>8351</v>
      </c>
      <c r="D3760" t="e">
        <f>VLOOKUP(C3760,'[1]2月'!$I$1:$I$65536,1,0)</f>
        <v>#N/A</v>
      </c>
      <c r="E3760" s="475">
        <v>13657988491</v>
      </c>
      <c r="F3760" s="478" t="s">
        <v>7803</v>
      </c>
      <c r="G3760" s="478" t="s">
        <v>7803</v>
      </c>
      <c r="H3760" s="477">
        <v>50</v>
      </c>
      <c r="I3760" s="468">
        <v>202608</v>
      </c>
      <c r="J3760" s="28"/>
      <c r="N3760" s="76"/>
      <c r="O3760" s="469"/>
      <c r="R3760" s="76"/>
      <c r="U3760" s="76"/>
      <c r="V3760" s="76"/>
    </row>
    <row r="3761" s="17" customFormat="1" spans="1:23">
      <c r="A3761" s="16">
        <v>3759</v>
      </c>
      <c r="B3761" s="475" t="s">
        <v>8352</v>
      </c>
      <c r="C3761" s="475" t="s">
        <v>8353</v>
      </c>
      <c r="D3761" t="e">
        <f>VLOOKUP(C3761,'[1]2月'!$I$1:$I$65536,1,0)</f>
        <v>#N/A</v>
      </c>
      <c r="E3761" s="475" t="s">
        <v>8354</v>
      </c>
      <c r="F3761" s="478" t="s">
        <v>7803</v>
      </c>
      <c r="G3761" s="478" t="s">
        <v>7803</v>
      </c>
      <c r="H3761" s="477">
        <v>50</v>
      </c>
      <c r="I3761" s="468">
        <v>202608</v>
      </c>
      <c r="J3761" s="28"/>
      <c r="N3761" s="76"/>
      <c r="O3761" s="469"/>
      <c r="R3761" s="76"/>
      <c r="U3761" s="76"/>
      <c r="V3761" s="76"/>
    </row>
    <row r="3762" s="17" customFormat="1" spans="1:23">
      <c r="A3762" s="16">
        <v>3760</v>
      </c>
      <c r="B3762" s="475" t="s">
        <v>8355</v>
      </c>
      <c r="C3762" s="475" t="s">
        <v>8356</v>
      </c>
      <c r="D3762" t="e">
        <f>VLOOKUP(C3762,'[1]2月'!$I$1:$I$65536,1,0)</f>
        <v>#N/A</v>
      </c>
      <c r="E3762" s="475">
        <v>15179893902</v>
      </c>
      <c r="F3762" s="478" t="s">
        <v>7803</v>
      </c>
      <c r="G3762" s="478" t="s">
        <v>7803</v>
      </c>
      <c r="H3762" s="477">
        <v>50</v>
      </c>
      <c r="I3762" s="468">
        <v>202608</v>
      </c>
      <c r="J3762" s="28"/>
      <c r="N3762" s="76"/>
      <c r="O3762" s="469"/>
      <c r="R3762" s="76"/>
      <c r="U3762" s="76"/>
      <c r="V3762" s="76"/>
    </row>
    <row r="3763" s="17" customFormat="1" spans="1:23">
      <c r="A3763" s="16">
        <v>3761</v>
      </c>
      <c r="B3763" s="475" t="s">
        <v>8357</v>
      </c>
      <c r="C3763" s="475" t="s">
        <v>8358</v>
      </c>
      <c r="D3763" t="e">
        <f>VLOOKUP(C3763,'[1]2月'!$I$1:$I$65536,1,0)</f>
        <v>#N/A</v>
      </c>
      <c r="E3763" s="475">
        <v>13407984232</v>
      </c>
      <c r="F3763" s="478" t="s">
        <v>7803</v>
      </c>
      <c r="G3763" s="478" t="s">
        <v>7803</v>
      </c>
      <c r="H3763" s="477">
        <v>50</v>
      </c>
      <c r="I3763" s="468">
        <v>202608</v>
      </c>
      <c r="J3763" s="28"/>
      <c r="N3763" s="76"/>
      <c r="O3763" s="469"/>
      <c r="R3763" s="76"/>
      <c r="U3763" s="76"/>
      <c r="V3763" s="76"/>
    </row>
    <row r="3764" s="17" customFormat="1" spans="1:23">
      <c r="A3764" s="16">
        <v>3762</v>
      </c>
      <c r="B3764" s="475" t="s">
        <v>8359</v>
      </c>
      <c r="C3764" s="475" t="s">
        <v>8360</v>
      </c>
      <c r="D3764" t="e">
        <f>VLOOKUP(C3764,'[1]2月'!$I$1:$I$65536,1,0)</f>
        <v>#N/A</v>
      </c>
      <c r="E3764" s="475">
        <v>13407987122</v>
      </c>
      <c r="F3764" s="478" t="s">
        <v>7803</v>
      </c>
      <c r="G3764" s="478" t="s">
        <v>7803</v>
      </c>
      <c r="H3764" s="477">
        <v>50</v>
      </c>
      <c r="I3764" s="468">
        <v>202608</v>
      </c>
      <c r="J3764" s="28"/>
      <c r="N3764" s="76"/>
      <c r="O3764" s="469"/>
      <c r="R3764" s="76"/>
      <c r="U3764" s="76"/>
      <c r="V3764" s="76"/>
    </row>
    <row r="3765" s="17" customFormat="1" spans="1:23">
      <c r="A3765" s="16">
        <v>3763</v>
      </c>
      <c r="B3765" s="475" t="s">
        <v>8361</v>
      </c>
      <c r="C3765" s="752" t="s">
        <v>8362</v>
      </c>
      <c r="D3765" t="e">
        <f>VLOOKUP(C3765,'[1]2月'!$I$1:$I$65536,1,0)</f>
        <v>#N/A</v>
      </c>
      <c r="E3765" s="475">
        <v>13358194118</v>
      </c>
      <c r="F3765" s="478" t="s">
        <v>7803</v>
      </c>
      <c r="G3765" s="478" t="s">
        <v>7803</v>
      </c>
      <c r="H3765" s="477">
        <v>1100</v>
      </c>
      <c r="I3765" s="468">
        <v>202608</v>
      </c>
      <c r="J3765" s="28"/>
      <c r="N3765" s="76"/>
      <c r="O3765" s="469"/>
      <c r="R3765" s="76"/>
      <c r="U3765" s="76"/>
      <c r="V3765" s="76"/>
    </row>
    <row r="3766" s="17" customFormat="1" spans="1:23">
      <c r="A3766" s="16">
        <v>3764</v>
      </c>
      <c r="B3766" s="475" t="s">
        <v>8363</v>
      </c>
      <c r="C3766" s="752" t="s">
        <v>8364</v>
      </c>
      <c r="D3766" t="e">
        <f>VLOOKUP(C3766,'[1]2月'!$I$1:$I$65536,1,0)</f>
        <v>#N/A</v>
      </c>
      <c r="E3766" s="475">
        <v>13879832391</v>
      </c>
      <c r="F3766" s="478" t="s">
        <v>7803</v>
      </c>
      <c r="G3766" s="478" t="s">
        <v>7803</v>
      </c>
      <c r="H3766" s="477">
        <v>50</v>
      </c>
      <c r="I3766" s="468">
        <v>202608</v>
      </c>
      <c r="J3766" s="28"/>
      <c r="N3766" s="76"/>
      <c r="O3766" s="469"/>
      <c r="R3766" s="76"/>
      <c r="U3766" s="76"/>
      <c r="V3766" s="76"/>
    </row>
    <row r="3767" s="17" customFormat="1" spans="1:23">
      <c r="A3767" s="16">
        <v>3765</v>
      </c>
      <c r="B3767" s="475" t="s">
        <v>8365</v>
      </c>
      <c r="C3767" s="752" t="s">
        <v>8366</v>
      </c>
      <c r="D3767" t="e">
        <f>VLOOKUP(C3767,'[1]2月'!$I$1:$I$65536,1,0)</f>
        <v>#N/A</v>
      </c>
      <c r="E3767" s="475">
        <v>18979889358</v>
      </c>
      <c r="F3767" s="478" t="s">
        <v>7803</v>
      </c>
      <c r="G3767" s="478" t="s">
        <v>7803</v>
      </c>
      <c r="H3767" s="477">
        <v>50</v>
      </c>
      <c r="I3767" s="468">
        <v>202608</v>
      </c>
      <c r="J3767" s="28"/>
      <c r="N3767" s="76"/>
      <c r="O3767" s="469"/>
      <c r="R3767" s="76"/>
      <c r="U3767" s="76"/>
      <c r="V3767" s="76"/>
    </row>
    <row r="3768" s="17" customFormat="1" spans="1:23">
      <c r="A3768" s="16">
        <v>3766</v>
      </c>
      <c r="B3768" s="475" t="s">
        <v>8367</v>
      </c>
      <c r="C3768" s="475" t="s">
        <v>8368</v>
      </c>
      <c r="D3768" t="e">
        <f>VLOOKUP(C3768,'[1]2月'!$I$1:$I$65536,1,0)</f>
        <v>#N/A</v>
      </c>
      <c r="E3768" s="475">
        <v>18296835950</v>
      </c>
      <c r="F3768" s="478" t="s">
        <v>7803</v>
      </c>
      <c r="G3768" s="478" t="s">
        <v>7803</v>
      </c>
      <c r="H3768" s="477">
        <v>50</v>
      </c>
      <c r="I3768" s="468">
        <v>202608</v>
      </c>
      <c r="J3768" s="28"/>
      <c r="N3768" s="76"/>
      <c r="O3768" s="469"/>
      <c r="R3768" s="76"/>
      <c r="U3768" s="76"/>
      <c r="V3768" s="76"/>
    </row>
    <row r="3769" s="17" customFormat="1" spans="1:23">
      <c r="A3769" s="16">
        <v>3767</v>
      </c>
      <c r="B3769" s="475" t="s">
        <v>8369</v>
      </c>
      <c r="C3769" s="475" t="s">
        <v>8370</v>
      </c>
      <c r="D3769" t="e">
        <f>VLOOKUP(C3769,'[1]2月'!$I$1:$I$65536,1,0)</f>
        <v>#N/A</v>
      </c>
      <c r="E3769" s="475">
        <v>13387989159</v>
      </c>
      <c r="F3769" s="478" t="s">
        <v>7803</v>
      </c>
      <c r="G3769" s="478" t="s">
        <v>7803</v>
      </c>
      <c r="H3769" s="477">
        <v>50</v>
      </c>
      <c r="I3769" s="468">
        <v>202608</v>
      </c>
      <c r="J3769" s="28"/>
      <c r="N3769" s="76"/>
      <c r="O3769" s="469"/>
      <c r="R3769" s="76"/>
      <c r="U3769" s="76"/>
      <c r="V3769" s="76"/>
    </row>
    <row r="3770" s="17" customFormat="1" spans="1:23">
      <c r="A3770" s="16">
        <v>3768</v>
      </c>
      <c r="B3770" s="475" t="s">
        <v>8371</v>
      </c>
      <c r="C3770" s="475" t="s">
        <v>8372</v>
      </c>
      <c r="D3770" t="e">
        <f>VLOOKUP(C3770,'[1]2月'!$I$1:$I$65536,1,0)</f>
        <v>#N/A</v>
      </c>
      <c r="E3770" s="475">
        <v>18879834087</v>
      </c>
      <c r="F3770" s="478" t="s">
        <v>7803</v>
      </c>
      <c r="G3770" s="478" t="s">
        <v>7803</v>
      </c>
      <c r="H3770" s="477">
        <v>50</v>
      </c>
      <c r="I3770" s="468">
        <v>202608</v>
      </c>
      <c r="J3770" s="28"/>
      <c r="N3770" s="76"/>
      <c r="O3770" s="469"/>
      <c r="R3770" s="76"/>
      <c r="U3770" s="76"/>
      <c r="V3770" s="76"/>
    </row>
    <row r="3771" customFormat="1" spans="1:23">
      <c r="A3771" s="16">
        <v>3769</v>
      </c>
      <c r="B3771" s="290" t="s">
        <v>8373</v>
      </c>
      <c r="C3771" s="290" t="s">
        <v>8374</v>
      </c>
      <c r="D3771" t="e">
        <f>VLOOKUP(C3771,'[1]2月'!$I$1:$I$65536,1,0)</f>
        <v>#N/A</v>
      </c>
      <c r="E3771" s="480">
        <v>15879983209</v>
      </c>
      <c r="F3771" s="481" t="s">
        <v>8375</v>
      </c>
      <c r="G3771" s="482" t="s">
        <v>8375</v>
      </c>
      <c r="H3771" s="483">
        <v>100</v>
      </c>
      <c r="I3771" s="484">
        <v>202608</v>
      </c>
      <c r="J3771" s="485"/>
      <c r="K3771" s="485"/>
      <c r="L3771" s="485"/>
      <c r="M3771" s="485"/>
      <c r="N3771" s="485"/>
      <c r="O3771" s="485"/>
      <c r="P3771" s="485"/>
      <c r="Q3771" s="485"/>
      <c r="R3771" s="485"/>
      <c r="S3771" s="485"/>
      <c r="T3771" s="485"/>
      <c r="U3771" s="485"/>
      <c r="V3771" s="485"/>
      <c r="W3771" s="485"/>
    </row>
    <row r="3772" customFormat="1" spans="1:23">
      <c r="A3772" s="16">
        <v>3770</v>
      </c>
      <c r="B3772" s="290" t="s">
        <v>8376</v>
      </c>
      <c r="C3772" s="290" t="s">
        <v>8377</v>
      </c>
      <c r="D3772" t="e">
        <f>VLOOKUP(C3772,'[1]2月'!$I$1:$I$65536,1,0)</f>
        <v>#N/A</v>
      </c>
      <c r="E3772" s="480">
        <v>18179813203</v>
      </c>
      <c r="F3772" s="481" t="s">
        <v>8375</v>
      </c>
      <c r="G3772" s="482" t="s">
        <v>8375</v>
      </c>
      <c r="H3772" s="486">
        <v>100</v>
      </c>
      <c r="I3772" s="484">
        <v>202608</v>
      </c>
      <c r="J3772" s="485"/>
      <c r="K3772" s="485"/>
      <c r="L3772" s="485"/>
      <c r="M3772" s="485"/>
      <c r="N3772" s="485"/>
      <c r="O3772" s="485"/>
      <c r="P3772" s="485"/>
      <c r="Q3772" s="485"/>
      <c r="R3772" s="485"/>
      <c r="S3772" s="485"/>
      <c r="T3772" s="485"/>
      <c r="U3772" s="485"/>
      <c r="V3772" s="485"/>
      <c r="W3772" s="485"/>
    </row>
    <row r="3773" customFormat="1" spans="1:23">
      <c r="A3773" s="16">
        <v>3771</v>
      </c>
      <c r="B3773" s="290" t="s">
        <v>8378</v>
      </c>
      <c r="C3773" s="290" t="s">
        <v>8379</v>
      </c>
      <c r="D3773" t="e">
        <f>VLOOKUP(C3773,'[1]2月'!$I$1:$I$65536,1,0)</f>
        <v>#N/A</v>
      </c>
      <c r="E3773" s="480">
        <v>13767837554</v>
      </c>
      <c r="F3773" s="481" t="s">
        <v>8375</v>
      </c>
      <c r="G3773" s="482" t="s">
        <v>8375</v>
      </c>
      <c r="H3773" s="486">
        <v>50</v>
      </c>
      <c r="I3773" s="484">
        <v>202608</v>
      </c>
      <c r="J3773" s="485"/>
      <c r="K3773" s="485"/>
      <c r="L3773" s="485"/>
      <c r="M3773" s="485"/>
      <c r="N3773" s="485"/>
      <c r="O3773" s="485"/>
      <c r="P3773" s="485"/>
      <c r="Q3773" s="485"/>
      <c r="R3773" s="485"/>
      <c r="S3773" s="485"/>
      <c r="T3773" s="485"/>
      <c r="U3773" s="485"/>
      <c r="V3773" s="485"/>
      <c r="W3773" s="485"/>
    </row>
    <row r="3774" customFormat="1" spans="1:23">
      <c r="A3774" s="16">
        <v>3772</v>
      </c>
      <c r="B3774" s="290" t="s">
        <v>8380</v>
      </c>
      <c r="C3774" s="730" t="s">
        <v>8381</v>
      </c>
      <c r="D3774" t="e">
        <f>VLOOKUP(C3774,'[1]2月'!$I$1:$I$65536,1,0)</f>
        <v>#N/A</v>
      </c>
      <c r="E3774" s="480">
        <v>15988549626</v>
      </c>
      <c r="F3774" s="481" t="s">
        <v>8375</v>
      </c>
      <c r="G3774" s="482" t="s">
        <v>8375</v>
      </c>
      <c r="H3774" s="486">
        <v>50</v>
      </c>
      <c r="I3774" s="484">
        <v>202608</v>
      </c>
      <c r="J3774" s="485"/>
      <c r="K3774" s="485"/>
      <c r="L3774" s="485"/>
      <c r="M3774" s="485"/>
      <c r="N3774" s="485"/>
      <c r="O3774" s="485"/>
      <c r="P3774" s="485"/>
      <c r="Q3774" s="485"/>
      <c r="R3774" s="485"/>
      <c r="S3774" s="485"/>
      <c r="T3774" s="485"/>
      <c r="U3774" s="485"/>
      <c r="V3774" s="485"/>
      <c r="W3774" s="485"/>
    </row>
    <row r="3775" customFormat="1" spans="1:23">
      <c r="A3775" s="16">
        <v>3773</v>
      </c>
      <c r="B3775" s="290" t="s">
        <v>8382</v>
      </c>
      <c r="C3775" s="730" t="s">
        <v>8383</v>
      </c>
      <c r="D3775" t="e">
        <f>VLOOKUP(C3775,'[1]2月'!$I$1:$I$65536,1,0)</f>
        <v>#N/A</v>
      </c>
      <c r="E3775" s="480">
        <v>15350386216</v>
      </c>
      <c r="F3775" s="481" t="s">
        <v>8375</v>
      </c>
      <c r="G3775" s="482" t="s">
        <v>8375</v>
      </c>
      <c r="H3775" s="486">
        <v>50</v>
      </c>
      <c r="I3775" s="484">
        <v>202608</v>
      </c>
      <c r="J3775" s="485"/>
      <c r="K3775" s="485"/>
      <c r="L3775" s="487"/>
      <c r="M3775" s="488"/>
      <c r="N3775" s="488"/>
      <c r="O3775" s="485"/>
      <c r="P3775" s="485"/>
      <c r="Q3775" s="485"/>
      <c r="R3775" s="485"/>
      <c r="S3775" s="485"/>
      <c r="T3775" s="485"/>
      <c r="U3775" s="485"/>
      <c r="V3775" s="485"/>
      <c r="W3775" s="485"/>
    </row>
    <row r="3776" customFormat="1" spans="1:23">
      <c r="A3776" s="16">
        <v>3774</v>
      </c>
      <c r="B3776" s="290" t="s">
        <v>8384</v>
      </c>
      <c r="C3776" s="730" t="s">
        <v>8385</v>
      </c>
      <c r="D3776" t="e">
        <f>VLOOKUP(C3776,'[1]2月'!$I$1:$I$65536,1,0)</f>
        <v>#N/A</v>
      </c>
      <c r="E3776" s="480">
        <v>15079861573</v>
      </c>
      <c r="F3776" s="481" t="s">
        <v>8375</v>
      </c>
      <c r="G3776" s="482" t="s">
        <v>8375</v>
      </c>
      <c r="H3776" s="486">
        <v>50</v>
      </c>
      <c r="I3776" s="484">
        <v>202608</v>
      </c>
      <c r="J3776" s="485"/>
      <c r="K3776" s="485"/>
      <c r="L3776" s="485"/>
      <c r="M3776" s="485"/>
      <c r="N3776" s="485"/>
      <c r="O3776" s="485"/>
      <c r="P3776" s="485"/>
      <c r="Q3776" s="485"/>
      <c r="R3776" s="485"/>
      <c r="S3776" s="485"/>
      <c r="T3776" s="485"/>
      <c r="U3776" s="485"/>
      <c r="V3776" s="485"/>
      <c r="W3776" s="485"/>
    </row>
    <row r="3777" customFormat="1" spans="1:23">
      <c r="A3777" s="16">
        <v>3775</v>
      </c>
      <c r="B3777" s="290" t="s">
        <v>8386</v>
      </c>
      <c r="C3777" s="730" t="s">
        <v>8387</v>
      </c>
      <c r="D3777" t="e">
        <f>VLOOKUP(C3777,'[1]2月'!$I$1:$I$65536,1,0)</f>
        <v>#N/A</v>
      </c>
      <c r="E3777" s="480">
        <v>18879838192</v>
      </c>
      <c r="F3777" s="481" t="s">
        <v>8375</v>
      </c>
      <c r="G3777" s="482" t="s">
        <v>8375</v>
      </c>
      <c r="H3777" s="486">
        <v>50</v>
      </c>
      <c r="I3777" s="484">
        <v>202608</v>
      </c>
      <c r="J3777" s="485"/>
      <c r="K3777" s="485"/>
      <c r="L3777" s="485"/>
      <c r="M3777" s="485"/>
      <c r="N3777" s="485"/>
      <c r="O3777" s="485"/>
      <c r="P3777" s="485"/>
      <c r="Q3777" s="485"/>
      <c r="R3777" s="485"/>
      <c r="S3777" s="485"/>
      <c r="T3777" s="485"/>
      <c r="U3777" s="485"/>
      <c r="V3777" s="485"/>
      <c r="W3777" s="485"/>
    </row>
    <row r="3778" customFormat="1" spans="1:23">
      <c r="A3778" s="16">
        <v>3776</v>
      </c>
      <c r="B3778" s="290" t="s">
        <v>8388</v>
      </c>
      <c r="C3778" s="730" t="s">
        <v>8389</v>
      </c>
      <c r="D3778" t="e">
        <f>VLOOKUP(C3778,'[1]2月'!$I$1:$I$65536,1,0)</f>
        <v>#N/A</v>
      </c>
      <c r="E3778" s="480">
        <v>13319380571</v>
      </c>
      <c r="F3778" s="481" t="s">
        <v>8375</v>
      </c>
      <c r="G3778" s="482" t="s">
        <v>8375</v>
      </c>
      <c r="H3778" s="486">
        <v>50</v>
      </c>
      <c r="I3778" s="484">
        <v>202608</v>
      </c>
      <c r="J3778" s="485"/>
      <c r="K3778" s="485"/>
      <c r="L3778" s="485"/>
      <c r="M3778" s="485"/>
      <c r="N3778" s="485"/>
      <c r="O3778" s="485"/>
      <c r="P3778" s="485"/>
      <c r="Q3778" s="485"/>
      <c r="R3778" s="485"/>
      <c r="S3778" s="485"/>
      <c r="T3778" s="485"/>
      <c r="U3778" s="485"/>
      <c r="V3778" s="485"/>
      <c r="W3778" s="485"/>
    </row>
    <row r="3779" customFormat="1" spans="1:23">
      <c r="A3779" s="16">
        <v>3777</v>
      </c>
      <c r="B3779" s="290" t="s">
        <v>8390</v>
      </c>
      <c r="C3779" s="730" t="s">
        <v>8391</v>
      </c>
      <c r="D3779" t="e">
        <f>VLOOKUP(C3779,'[1]2月'!$I$1:$I$65536,1,0)</f>
        <v>#N/A</v>
      </c>
      <c r="E3779" s="480">
        <v>13576409819</v>
      </c>
      <c r="F3779" s="481" t="s">
        <v>8375</v>
      </c>
      <c r="G3779" s="482" t="s">
        <v>8375</v>
      </c>
      <c r="H3779" s="486">
        <v>50</v>
      </c>
      <c r="I3779" s="484">
        <v>202608</v>
      </c>
      <c r="J3779" s="485"/>
      <c r="K3779" s="485"/>
      <c r="L3779" s="485"/>
      <c r="M3779" s="485"/>
      <c r="N3779" s="485"/>
      <c r="O3779" s="485"/>
      <c r="P3779" s="485"/>
      <c r="Q3779" s="485"/>
      <c r="R3779" s="485"/>
      <c r="S3779" s="485"/>
      <c r="T3779" s="485"/>
      <c r="U3779" s="485"/>
      <c r="V3779" s="485"/>
      <c r="W3779" s="485"/>
    </row>
    <row r="3780" customFormat="1" spans="1:23">
      <c r="A3780" s="16">
        <v>3778</v>
      </c>
      <c r="B3780" s="290" t="s">
        <v>8392</v>
      </c>
      <c r="C3780" s="730" t="s">
        <v>8393</v>
      </c>
      <c r="D3780" t="e">
        <f>VLOOKUP(C3780,'[1]2月'!$I$1:$I$65536,1,0)</f>
        <v>#N/A</v>
      </c>
      <c r="E3780" s="480">
        <v>13437981379</v>
      </c>
      <c r="F3780" s="481" t="s">
        <v>8375</v>
      </c>
      <c r="G3780" s="482" t="s">
        <v>8375</v>
      </c>
      <c r="H3780" s="486">
        <v>50</v>
      </c>
      <c r="I3780" s="484">
        <v>202608</v>
      </c>
      <c r="J3780" s="485"/>
      <c r="K3780" s="485"/>
      <c r="L3780" s="485"/>
      <c r="M3780" s="485"/>
      <c r="N3780" s="485"/>
      <c r="O3780" s="485"/>
      <c r="P3780" s="485"/>
      <c r="Q3780" s="485"/>
      <c r="R3780" s="485"/>
      <c r="S3780" s="485"/>
      <c r="T3780" s="485"/>
      <c r="U3780" s="485"/>
      <c r="V3780" s="485"/>
      <c r="W3780" s="485"/>
    </row>
    <row r="3781" customFormat="1" spans="1:23">
      <c r="A3781" s="16">
        <v>3779</v>
      </c>
      <c r="B3781" s="290" t="s">
        <v>8394</v>
      </c>
      <c r="C3781" s="290" t="s">
        <v>8395</v>
      </c>
      <c r="D3781" t="e">
        <f>VLOOKUP(C3781,'[1]2月'!$I$1:$I$65536,1,0)</f>
        <v>#N/A</v>
      </c>
      <c r="E3781" s="480">
        <v>13767851736</v>
      </c>
      <c r="F3781" s="481" t="s">
        <v>8375</v>
      </c>
      <c r="G3781" s="482" t="s">
        <v>8375</v>
      </c>
      <c r="H3781" s="486">
        <v>50</v>
      </c>
      <c r="I3781" s="484">
        <v>202608</v>
      </c>
      <c r="J3781" s="485"/>
      <c r="K3781" s="485"/>
      <c r="L3781" s="485"/>
      <c r="M3781" s="485"/>
      <c r="N3781" s="485"/>
      <c r="O3781" s="485"/>
      <c r="P3781" s="485"/>
      <c r="Q3781" s="485"/>
      <c r="R3781" s="485"/>
      <c r="S3781" s="485"/>
      <c r="T3781" s="485"/>
      <c r="U3781" s="485"/>
      <c r="V3781" s="485"/>
      <c r="W3781" s="485"/>
    </row>
    <row r="3782" customFormat="1" spans="1:23">
      <c r="A3782" s="16">
        <v>3780</v>
      </c>
      <c r="B3782" s="290" t="s">
        <v>8396</v>
      </c>
      <c r="C3782" s="290" t="s">
        <v>8397</v>
      </c>
      <c r="D3782" t="e">
        <f>VLOOKUP(C3782,'[1]2月'!$I$1:$I$65536,1,0)</f>
        <v>#N/A</v>
      </c>
      <c r="E3782" s="480">
        <v>18879838192</v>
      </c>
      <c r="F3782" s="481" t="s">
        <v>8375</v>
      </c>
      <c r="G3782" s="482" t="s">
        <v>8375</v>
      </c>
      <c r="H3782" s="486">
        <v>50</v>
      </c>
      <c r="I3782" s="484">
        <v>202608</v>
      </c>
      <c r="J3782" s="485"/>
      <c r="K3782" s="485"/>
      <c r="L3782" s="485"/>
      <c r="M3782" s="485"/>
      <c r="N3782" s="485"/>
      <c r="O3782" s="485"/>
      <c r="P3782" s="485"/>
      <c r="Q3782" s="485"/>
      <c r="R3782" s="485"/>
      <c r="S3782" s="485"/>
      <c r="T3782" s="485"/>
      <c r="U3782" s="485"/>
      <c r="V3782" s="485"/>
      <c r="W3782" s="485"/>
    </row>
    <row r="3783" customFormat="1" spans="1:23">
      <c r="A3783" s="16">
        <v>3781</v>
      </c>
      <c r="B3783" s="489" t="s">
        <v>8398</v>
      </c>
      <c r="C3783" s="290" t="s">
        <v>8399</v>
      </c>
      <c r="D3783" t="e">
        <f>VLOOKUP(C3783,'[1]2月'!$I$1:$I$65536,1,0)</f>
        <v>#N/A</v>
      </c>
      <c r="E3783" s="480">
        <v>17779864903</v>
      </c>
      <c r="F3783" s="481" t="s">
        <v>8375</v>
      </c>
      <c r="G3783" s="482" t="s">
        <v>8375</v>
      </c>
      <c r="H3783" s="490">
        <v>50</v>
      </c>
      <c r="I3783" s="484">
        <v>202608</v>
      </c>
      <c r="J3783" s="485"/>
      <c r="K3783" s="485"/>
      <c r="L3783" s="485"/>
      <c r="M3783" s="485"/>
      <c r="N3783" s="485"/>
      <c r="O3783" s="485"/>
      <c r="P3783" s="485"/>
      <c r="Q3783" s="485"/>
      <c r="R3783" s="485"/>
      <c r="S3783" s="485"/>
      <c r="T3783" s="485"/>
      <c r="U3783" s="485"/>
      <c r="V3783" s="485"/>
      <c r="W3783" s="485"/>
    </row>
    <row r="3784" customFormat="1" spans="1:23">
      <c r="A3784" s="16">
        <v>3782</v>
      </c>
      <c r="B3784" s="290" t="s">
        <v>8400</v>
      </c>
      <c r="C3784" s="753" t="s">
        <v>8401</v>
      </c>
      <c r="D3784" t="e">
        <f>VLOOKUP(C3784,'[1]2月'!$I$1:$I$65536,1,0)</f>
        <v>#N/A</v>
      </c>
      <c r="E3784" s="480">
        <v>13979892663</v>
      </c>
      <c r="F3784" s="481" t="s">
        <v>8375</v>
      </c>
      <c r="G3784" s="482" t="s">
        <v>8375</v>
      </c>
      <c r="H3784" s="490">
        <v>50</v>
      </c>
      <c r="I3784" s="484">
        <v>202608</v>
      </c>
      <c r="J3784" s="485"/>
      <c r="K3784" s="485"/>
      <c r="L3784" s="485"/>
      <c r="M3784" s="485"/>
      <c r="N3784" s="485"/>
      <c r="O3784" s="485"/>
      <c r="P3784" s="485"/>
      <c r="Q3784" s="485"/>
      <c r="R3784" s="485"/>
      <c r="S3784" s="485"/>
      <c r="T3784" s="485"/>
      <c r="U3784" s="485"/>
      <c r="V3784" s="485"/>
      <c r="W3784" s="485"/>
    </row>
    <row r="3785" customFormat="1" spans="1:23">
      <c r="A3785" s="16">
        <v>3783</v>
      </c>
      <c r="B3785" s="290" t="s">
        <v>8402</v>
      </c>
      <c r="C3785" s="730" t="s">
        <v>8403</v>
      </c>
      <c r="D3785" t="e">
        <f>VLOOKUP(C3785,'[1]2月'!$I$1:$I$65536,1,0)</f>
        <v>#N/A</v>
      </c>
      <c r="E3785" s="480">
        <v>18779802961</v>
      </c>
      <c r="F3785" s="481" t="s">
        <v>8375</v>
      </c>
      <c r="G3785" s="482" t="s">
        <v>8375</v>
      </c>
      <c r="H3785" s="486">
        <v>50</v>
      </c>
      <c r="I3785" s="484">
        <v>202608</v>
      </c>
      <c r="J3785" s="485"/>
      <c r="K3785" s="485"/>
      <c r="L3785" s="485"/>
      <c r="M3785" s="485"/>
      <c r="N3785" s="485"/>
      <c r="O3785" s="485"/>
      <c r="P3785" s="485"/>
      <c r="Q3785" s="485"/>
      <c r="R3785" s="485"/>
      <c r="S3785" s="485"/>
      <c r="T3785" s="485"/>
      <c r="U3785" s="485"/>
      <c r="V3785" s="485"/>
      <c r="W3785" s="485"/>
    </row>
    <row r="3786" customFormat="1" spans="1:23">
      <c r="A3786" s="16">
        <v>3784</v>
      </c>
      <c r="B3786" s="491" t="s">
        <v>8404</v>
      </c>
      <c r="C3786" s="753" t="s">
        <v>8405</v>
      </c>
      <c r="D3786" t="e">
        <f>VLOOKUP(C3786,'[1]2月'!$I$1:$I$65536,1,0)</f>
        <v>#N/A</v>
      </c>
      <c r="E3786" s="480">
        <v>15079848895</v>
      </c>
      <c r="F3786" s="481" t="s">
        <v>8375</v>
      </c>
      <c r="G3786" s="482" t="s">
        <v>8375</v>
      </c>
      <c r="H3786" s="492">
        <v>50</v>
      </c>
      <c r="I3786" s="484">
        <v>202608</v>
      </c>
      <c r="J3786" s="485"/>
      <c r="K3786" s="485"/>
      <c r="L3786" s="485"/>
      <c r="M3786" s="485"/>
      <c r="N3786" s="485"/>
      <c r="O3786" s="485"/>
      <c r="P3786" s="485"/>
      <c r="Q3786" s="485"/>
      <c r="R3786" s="485"/>
      <c r="S3786" s="485"/>
      <c r="T3786" s="485"/>
      <c r="U3786" s="485"/>
      <c r="V3786" s="485"/>
      <c r="W3786" s="485"/>
    </row>
    <row r="3787" customFormat="1" spans="1:23">
      <c r="A3787" s="16">
        <v>3785</v>
      </c>
      <c r="B3787" s="290" t="s">
        <v>8406</v>
      </c>
      <c r="C3787" s="290" t="s">
        <v>8407</v>
      </c>
      <c r="D3787" t="e">
        <f>VLOOKUP(C3787,'[1]2月'!$I$1:$I$65536,1,0)</f>
        <v>#N/A</v>
      </c>
      <c r="E3787" s="480">
        <v>13979868647</v>
      </c>
      <c r="F3787" s="481" t="s">
        <v>8375</v>
      </c>
      <c r="G3787" s="482" t="s">
        <v>8375</v>
      </c>
      <c r="H3787" s="490">
        <v>100</v>
      </c>
      <c r="I3787" s="484">
        <v>202608</v>
      </c>
      <c r="J3787" s="485"/>
      <c r="K3787" s="485"/>
      <c r="L3787" s="485"/>
      <c r="M3787" s="485"/>
      <c r="N3787" s="485"/>
      <c r="O3787" s="485"/>
      <c r="P3787" s="485"/>
      <c r="Q3787" s="485"/>
      <c r="R3787" s="485"/>
      <c r="S3787" s="485"/>
      <c r="T3787" s="485"/>
      <c r="U3787" s="485"/>
      <c r="V3787" s="485"/>
      <c r="W3787" s="485"/>
    </row>
    <row r="3788" customFormat="1" spans="1:23">
      <c r="A3788" s="16">
        <v>3786</v>
      </c>
      <c r="B3788" s="290" t="s">
        <v>8408</v>
      </c>
      <c r="C3788" s="290" t="s">
        <v>8409</v>
      </c>
      <c r="D3788" t="e">
        <f>VLOOKUP(C3788,'[1]2月'!$I$1:$I$65536,1,0)</f>
        <v>#N/A</v>
      </c>
      <c r="E3788" s="480">
        <v>13879868286</v>
      </c>
      <c r="F3788" s="481" t="s">
        <v>8375</v>
      </c>
      <c r="G3788" s="482" t="s">
        <v>8375</v>
      </c>
      <c r="H3788" s="486">
        <v>100</v>
      </c>
      <c r="I3788" s="484">
        <v>202608</v>
      </c>
      <c r="J3788" s="485"/>
      <c r="K3788" s="485"/>
      <c r="L3788" s="485"/>
      <c r="M3788" s="485"/>
      <c r="N3788" s="485"/>
      <c r="O3788" s="485"/>
      <c r="P3788" s="485"/>
      <c r="Q3788" s="485"/>
      <c r="R3788" s="485"/>
      <c r="S3788" s="485"/>
      <c r="T3788" s="485"/>
      <c r="U3788" s="485"/>
      <c r="V3788" s="485"/>
      <c r="W3788" s="485"/>
    </row>
    <row r="3789" customFormat="1" spans="1:23">
      <c r="A3789" s="16">
        <v>3787</v>
      </c>
      <c r="B3789" s="290" t="s">
        <v>8410</v>
      </c>
      <c r="C3789" s="290" t="s">
        <v>8411</v>
      </c>
      <c r="D3789" t="e">
        <f>VLOOKUP(C3789,'[1]2月'!$I$1:$I$65536,1,0)</f>
        <v>#N/A</v>
      </c>
      <c r="E3789" s="480">
        <v>13367980737</v>
      </c>
      <c r="F3789" s="481" t="s">
        <v>8375</v>
      </c>
      <c r="G3789" s="482" t="s">
        <v>8375</v>
      </c>
      <c r="H3789" s="486">
        <v>100</v>
      </c>
      <c r="I3789" s="484">
        <v>202608</v>
      </c>
      <c r="J3789" s="485"/>
      <c r="K3789" s="485"/>
      <c r="L3789" s="485"/>
      <c r="M3789" s="485"/>
      <c r="N3789" s="485"/>
      <c r="O3789" s="485"/>
      <c r="P3789" s="485"/>
      <c r="Q3789" s="485"/>
      <c r="R3789" s="485"/>
      <c r="S3789" s="485"/>
      <c r="T3789" s="485"/>
      <c r="U3789" s="485"/>
      <c r="V3789" s="485"/>
      <c r="W3789" s="485"/>
    </row>
    <row r="3790" customFormat="1" spans="1:23">
      <c r="A3790" s="16">
        <v>3788</v>
      </c>
      <c r="B3790" s="290" t="s">
        <v>8412</v>
      </c>
      <c r="C3790" s="290" t="s">
        <v>8413</v>
      </c>
      <c r="D3790" t="e">
        <f>VLOOKUP(C3790,'[1]2月'!$I$1:$I$65536,1,0)</f>
        <v>#N/A</v>
      </c>
      <c r="E3790" s="480">
        <v>13507982361</v>
      </c>
      <c r="F3790" s="481" t="s">
        <v>8375</v>
      </c>
      <c r="G3790" s="482" t="s">
        <v>8375</v>
      </c>
      <c r="H3790" s="486">
        <v>300</v>
      </c>
      <c r="I3790" s="484">
        <v>202608</v>
      </c>
      <c r="J3790" s="485"/>
      <c r="K3790" s="485"/>
      <c r="L3790" s="485"/>
      <c r="M3790" s="485"/>
      <c r="N3790" s="485"/>
      <c r="O3790" s="485"/>
      <c r="P3790" s="485"/>
      <c r="Q3790" s="485"/>
      <c r="R3790" s="485"/>
      <c r="S3790" s="485"/>
      <c r="T3790" s="485"/>
      <c r="U3790" s="485"/>
      <c r="V3790" s="485"/>
      <c r="W3790" s="485"/>
    </row>
    <row r="3791" customFormat="1" spans="1:23">
      <c r="A3791" s="16">
        <v>3789</v>
      </c>
      <c r="B3791" s="290" t="s">
        <v>8414</v>
      </c>
      <c r="C3791" s="290" t="s">
        <v>8415</v>
      </c>
      <c r="D3791" t="e">
        <f>VLOOKUP(C3791,'[1]2月'!$I$1:$I$65536,1,0)</f>
        <v>#N/A</v>
      </c>
      <c r="E3791" s="480">
        <v>18879818963</v>
      </c>
      <c r="F3791" s="481" t="s">
        <v>8375</v>
      </c>
      <c r="G3791" s="482" t="s">
        <v>8375</v>
      </c>
      <c r="H3791" s="486">
        <v>100</v>
      </c>
      <c r="I3791" s="484">
        <v>202608</v>
      </c>
      <c r="J3791" s="493"/>
      <c r="K3791" s="485"/>
      <c r="L3791" s="485"/>
      <c r="M3791" s="485"/>
      <c r="N3791" s="485"/>
      <c r="O3791" s="485"/>
      <c r="P3791" s="485"/>
      <c r="Q3791" s="485"/>
      <c r="R3791" s="485"/>
      <c r="S3791" s="485"/>
      <c r="T3791" s="485"/>
      <c r="U3791" s="485"/>
      <c r="V3791" s="485"/>
      <c r="W3791" s="485"/>
    </row>
    <row r="3792" customFormat="1" spans="1:23">
      <c r="A3792" s="16">
        <v>3790</v>
      </c>
      <c r="B3792" s="290" t="s">
        <v>8416</v>
      </c>
      <c r="C3792" s="290" t="s">
        <v>8417</v>
      </c>
      <c r="D3792" t="e">
        <f>VLOOKUP(C3792,'[1]2月'!$I$1:$I$65536,1,0)</f>
        <v>#N/A</v>
      </c>
      <c r="E3792" s="480">
        <v>13361783476</v>
      </c>
      <c r="F3792" s="481" t="s">
        <v>8375</v>
      </c>
      <c r="G3792" s="482" t="s">
        <v>8375</v>
      </c>
      <c r="H3792" s="486">
        <v>100</v>
      </c>
      <c r="I3792" s="484">
        <v>202608</v>
      </c>
      <c r="J3792" s="485"/>
      <c r="K3792" s="485"/>
      <c r="L3792" s="485"/>
      <c r="M3792" s="485"/>
      <c r="N3792" s="485"/>
      <c r="O3792" s="485"/>
      <c r="P3792" s="485"/>
      <c r="Q3792" s="485"/>
      <c r="R3792" s="485"/>
      <c r="S3792" s="485"/>
      <c r="T3792" s="485"/>
      <c r="U3792" s="485"/>
      <c r="V3792" s="485"/>
      <c r="W3792" s="485"/>
    </row>
    <row r="3793" customFormat="1" spans="1:23">
      <c r="A3793" s="16">
        <v>3791</v>
      </c>
      <c r="B3793" s="290" t="s">
        <v>8418</v>
      </c>
      <c r="C3793" s="290" t="s">
        <v>8419</v>
      </c>
      <c r="D3793" t="e">
        <f>VLOOKUP(C3793,'[1]2月'!$I$1:$I$65536,1,0)</f>
        <v>#N/A</v>
      </c>
      <c r="E3793" s="480">
        <v>13879843103</v>
      </c>
      <c r="F3793" s="481" t="s">
        <v>8375</v>
      </c>
      <c r="G3793" s="482" t="s">
        <v>8375</v>
      </c>
      <c r="H3793" s="486">
        <v>50</v>
      </c>
      <c r="I3793" s="484">
        <v>202608</v>
      </c>
      <c r="J3793" s="485"/>
      <c r="K3793" s="485"/>
      <c r="L3793" s="485"/>
      <c r="M3793" s="485"/>
      <c r="N3793" s="485"/>
      <c r="O3793" s="485"/>
      <c r="P3793" s="485"/>
      <c r="Q3793" s="485"/>
      <c r="R3793" s="485"/>
      <c r="S3793" s="485"/>
      <c r="T3793" s="485"/>
      <c r="U3793" s="485"/>
      <c r="V3793" s="485"/>
      <c r="W3793" s="485"/>
    </row>
    <row r="3794" customFormat="1" spans="1:23">
      <c r="A3794" s="16">
        <v>3792</v>
      </c>
      <c r="B3794" s="290" t="s">
        <v>8420</v>
      </c>
      <c r="C3794" s="730" t="s">
        <v>8421</v>
      </c>
      <c r="D3794" t="e">
        <f>VLOOKUP(C3794,'[1]2月'!$I$1:$I$65536,1,0)</f>
        <v>#N/A</v>
      </c>
      <c r="E3794" s="480">
        <v>13367980737</v>
      </c>
      <c r="F3794" s="481" t="s">
        <v>8375</v>
      </c>
      <c r="G3794" s="482" t="s">
        <v>8375</v>
      </c>
      <c r="H3794" s="486">
        <v>100</v>
      </c>
      <c r="I3794" s="484">
        <v>202608</v>
      </c>
      <c r="J3794" s="485"/>
      <c r="K3794" s="485"/>
      <c r="L3794" s="485"/>
      <c r="M3794" s="485"/>
      <c r="N3794" s="485"/>
      <c r="O3794" s="485"/>
      <c r="P3794" s="485"/>
      <c r="Q3794" s="485"/>
      <c r="R3794" s="485"/>
      <c r="S3794" s="485"/>
      <c r="T3794" s="485"/>
      <c r="U3794" s="485"/>
      <c r="V3794" s="485"/>
      <c r="W3794" s="485"/>
    </row>
    <row r="3795" customFormat="1" spans="1:23">
      <c r="A3795" s="16">
        <v>3793</v>
      </c>
      <c r="B3795" s="290" t="s">
        <v>8422</v>
      </c>
      <c r="C3795" s="730" t="s">
        <v>8423</v>
      </c>
      <c r="D3795" t="e">
        <f>VLOOKUP(C3795,'[1]2月'!$I$1:$I$65536,1,0)</f>
        <v>#N/A</v>
      </c>
      <c r="E3795" s="480">
        <v>13361783476</v>
      </c>
      <c r="F3795" s="481" t="s">
        <v>8375</v>
      </c>
      <c r="G3795" s="482" t="s">
        <v>8375</v>
      </c>
      <c r="H3795" s="486">
        <v>50</v>
      </c>
      <c r="I3795" s="484">
        <v>202608</v>
      </c>
      <c r="J3795" s="485"/>
      <c r="K3795" s="485"/>
      <c r="L3795" s="485"/>
      <c r="M3795" s="485"/>
      <c r="N3795" s="485"/>
      <c r="O3795" s="485"/>
      <c r="P3795" s="485"/>
      <c r="Q3795" s="485"/>
      <c r="R3795" s="485"/>
      <c r="S3795" s="485"/>
      <c r="T3795" s="485"/>
      <c r="U3795" s="485"/>
      <c r="V3795" s="485"/>
      <c r="W3795" s="485"/>
    </row>
    <row r="3796" customFormat="1" spans="1:23">
      <c r="A3796" s="16">
        <v>3794</v>
      </c>
      <c r="B3796" s="290" t="s">
        <v>8424</v>
      </c>
      <c r="C3796" s="730" t="s">
        <v>8425</v>
      </c>
      <c r="D3796" t="e">
        <f>VLOOKUP(C3796,'[1]2月'!$I$1:$I$65536,1,0)</f>
        <v>#N/A</v>
      </c>
      <c r="E3796" s="480">
        <v>15079871150</v>
      </c>
      <c r="F3796" s="481" t="s">
        <v>8375</v>
      </c>
      <c r="G3796" s="482" t="s">
        <v>8375</v>
      </c>
      <c r="H3796" s="486">
        <v>50</v>
      </c>
      <c r="I3796" s="484">
        <v>202608</v>
      </c>
      <c r="J3796" s="485"/>
      <c r="K3796" s="485"/>
      <c r="L3796" s="485"/>
      <c r="M3796" s="485"/>
      <c r="N3796" s="485"/>
      <c r="O3796" s="485"/>
      <c r="P3796" s="485"/>
      <c r="Q3796" s="485"/>
      <c r="R3796" s="485"/>
      <c r="S3796" s="485"/>
      <c r="T3796" s="485"/>
      <c r="U3796" s="485"/>
      <c r="V3796" s="485"/>
      <c r="W3796" s="485"/>
    </row>
    <row r="3797" customFormat="1" spans="1:23">
      <c r="A3797" s="16">
        <v>3795</v>
      </c>
      <c r="B3797" s="290" t="s">
        <v>8426</v>
      </c>
      <c r="C3797" s="290" t="s">
        <v>8427</v>
      </c>
      <c r="D3797" t="e">
        <f>VLOOKUP(C3797,'[1]2月'!$I$1:$I$65536,1,0)</f>
        <v>#N/A</v>
      </c>
      <c r="E3797" s="480">
        <v>13507988516</v>
      </c>
      <c r="F3797" s="481" t="s">
        <v>8375</v>
      </c>
      <c r="G3797" s="482" t="s">
        <v>8375</v>
      </c>
      <c r="H3797" s="486">
        <v>50</v>
      </c>
      <c r="I3797" s="484">
        <v>202608</v>
      </c>
      <c r="J3797" s="485"/>
      <c r="K3797" s="485"/>
      <c r="L3797" s="485"/>
      <c r="M3797" s="485"/>
      <c r="N3797" s="485"/>
      <c r="O3797" s="485"/>
      <c r="P3797" s="485"/>
      <c r="Q3797" s="485"/>
      <c r="R3797" s="485"/>
      <c r="S3797" s="485"/>
      <c r="T3797" s="485"/>
      <c r="U3797" s="485"/>
      <c r="V3797" s="485"/>
      <c r="W3797" s="485"/>
    </row>
    <row r="3798" customFormat="1" spans="1:23">
      <c r="A3798" s="16">
        <v>3796</v>
      </c>
      <c r="B3798" s="290" t="s">
        <v>8428</v>
      </c>
      <c r="C3798" s="298" t="s">
        <v>8429</v>
      </c>
      <c r="D3798" t="e">
        <f>VLOOKUP(C3798,'[1]2月'!$I$1:$I$65536,1,0)</f>
        <v>#N/A</v>
      </c>
      <c r="E3798" s="480">
        <v>13979868647</v>
      </c>
      <c r="F3798" s="481" t="s">
        <v>8375</v>
      </c>
      <c r="G3798" s="482" t="s">
        <v>8375</v>
      </c>
      <c r="H3798" s="486">
        <v>50</v>
      </c>
      <c r="I3798" s="484">
        <v>202608</v>
      </c>
      <c r="J3798" s="485"/>
      <c r="K3798" s="485"/>
      <c r="L3798" s="485"/>
      <c r="M3798" s="485"/>
      <c r="N3798" s="485"/>
      <c r="O3798" s="485"/>
      <c r="P3798" s="485"/>
      <c r="Q3798" s="485"/>
      <c r="R3798" s="485"/>
      <c r="S3798" s="485"/>
      <c r="T3798" s="485"/>
      <c r="U3798" s="485"/>
      <c r="V3798" s="485"/>
      <c r="W3798" s="485"/>
    </row>
    <row r="3799" customFormat="1" spans="1:23">
      <c r="A3799" s="16">
        <v>3797</v>
      </c>
      <c r="B3799" s="290" t="s">
        <v>8430</v>
      </c>
      <c r="C3799" s="298" t="s">
        <v>8431</v>
      </c>
      <c r="D3799" t="e">
        <f>VLOOKUP(C3799,'[1]2月'!$I$1:$I$65536,1,0)</f>
        <v>#N/A</v>
      </c>
      <c r="E3799" s="480">
        <v>13979811827</v>
      </c>
      <c r="F3799" s="481" t="s">
        <v>8375</v>
      </c>
      <c r="G3799" s="482" t="s">
        <v>8375</v>
      </c>
      <c r="H3799" s="483">
        <v>50</v>
      </c>
      <c r="I3799" s="484">
        <v>202608</v>
      </c>
      <c r="J3799" s="485"/>
      <c r="K3799" s="485"/>
      <c r="L3799" s="485"/>
      <c r="M3799" s="485"/>
      <c r="N3799" s="485"/>
      <c r="O3799" s="485"/>
      <c r="P3799" s="485"/>
      <c r="Q3799" s="485"/>
      <c r="R3799" s="485"/>
      <c r="S3799" s="485"/>
      <c r="T3799" s="485"/>
      <c r="U3799" s="485"/>
      <c r="V3799" s="485"/>
      <c r="W3799" s="485"/>
    </row>
    <row r="3800" customFormat="1" spans="1:23">
      <c r="A3800" s="16">
        <v>3798</v>
      </c>
      <c r="B3800" s="290" t="s">
        <v>8432</v>
      </c>
      <c r="C3800" s="290" t="s">
        <v>8433</v>
      </c>
      <c r="D3800" t="e">
        <f>VLOOKUP(C3800,'[1]2月'!$I$1:$I$65536,1,0)</f>
        <v>#N/A</v>
      </c>
      <c r="E3800" s="480">
        <v>15079880626</v>
      </c>
      <c r="F3800" s="481" t="s">
        <v>8375</v>
      </c>
      <c r="G3800" s="482" t="s">
        <v>8375</v>
      </c>
      <c r="H3800" s="486">
        <v>100</v>
      </c>
      <c r="I3800" s="484">
        <v>202608</v>
      </c>
      <c r="J3800" s="485"/>
      <c r="K3800" s="485"/>
      <c r="L3800" s="485"/>
      <c r="M3800" s="485"/>
      <c r="N3800" s="485"/>
      <c r="O3800" s="485"/>
      <c r="P3800" s="485"/>
      <c r="Q3800" s="485"/>
      <c r="R3800" s="485"/>
      <c r="S3800" s="485"/>
      <c r="T3800" s="485"/>
      <c r="U3800" s="485"/>
      <c r="V3800" s="485"/>
      <c r="W3800" s="485"/>
    </row>
    <row r="3801" customFormat="1" spans="1:23">
      <c r="A3801" s="16">
        <v>3799</v>
      </c>
      <c r="B3801" s="290" t="s">
        <v>8434</v>
      </c>
      <c r="C3801" s="754" t="s">
        <v>8435</v>
      </c>
      <c r="D3801" t="e">
        <f>VLOOKUP(C3801,'[1]2月'!$I$1:$I$65536,1,0)</f>
        <v>#N/A</v>
      </c>
      <c r="E3801" s="480">
        <v>13767941147</v>
      </c>
      <c r="F3801" s="481" t="s">
        <v>8375</v>
      </c>
      <c r="G3801" s="482" t="s">
        <v>8375</v>
      </c>
      <c r="H3801" s="486">
        <v>50</v>
      </c>
      <c r="I3801" s="484">
        <v>202608</v>
      </c>
      <c r="J3801" s="485"/>
      <c r="K3801" s="485"/>
      <c r="L3801" s="485"/>
      <c r="M3801" s="485"/>
      <c r="N3801" s="485"/>
      <c r="O3801" s="485"/>
      <c r="P3801" s="485"/>
      <c r="Q3801" s="485"/>
      <c r="R3801" s="485"/>
      <c r="S3801" s="485"/>
      <c r="T3801" s="485"/>
      <c r="U3801" s="485"/>
      <c r="V3801" s="485"/>
      <c r="W3801" s="485"/>
    </row>
    <row r="3802" customFormat="1" spans="1:23">
      <c r="A3802" s="16">
        <v>3800</v>
      </c>
      <c r="B3802" s="290" t="s">
        <v>8436</v>
      </c>
      <c r="C3802" s="298" t="s">
        <v>8437</v>
      </c>
      <c r="D3802" t="e">
        <f>VLOOKUP(C3802,'[1]2月'!$I$1:$I$65536,1,0)</f>
        <v>#N/A</v>
      </c>
      <c r="E3802" s="480">
        <v>15079833029</v>
      </c>
      <c r="F3802" s="481" t="s">
        <v>8375</v>
      </c>
      <c r="G3802" s="482" t="s">
        <v>8375</v>
      </c>
      <c r="H3802" s="486">
        <v>50</v>
      </c>
      <c r="I3802" s="484">
        <v>202608</v>
      </c>
      <c r="J3802" s="485"/>
      <c r="K3802" s="485"/>
      <c r="L3802" s="485"/>
      <c r="M3802" s="485"/>
      <c r="N3802" s="485"/>
      <c r="O3802" s="485"/>
      <c r="P3802" s="485"/>
      <c r="Q3802" s="485"/>
      <c r="R3802" s="485"/>
      <c r="S3802" s="485"/>
      <c r="T3802" s="485"/>
      <c r="U3802" s="485"/>
      <c r="V3802" s="485"/>
      <c r="W3802" s="485"/>
    </row>
    <row r="3803" customFormat="1" spans="1:23">
      <c r="A3803" s="16">
        <v>3801</v>
      </c>
      <c r="B3803" s="290" t="s">
        <v>8438</v>
      </c>
      <c r="C3803" s="298" t="s">
        <v>8439</v>
      </c>
      <c r="D3803" t="e">
        <f>VLOOKUP(C3803,'[1]2月'!$I$1:$I$65536,1,0)</f>
        <v>#N/A</v>
      </c>
      <c r="E3803" s="480">
        <v>13479806541</v>
      </c>
      <c r="F3803" s="481" t="s">
        <v>8375</v>
      </c>
      <c r="G3803" s="482" t="s">
        <v>8375</v>
      </c>
      <c r="H3803" s="486">
        <v>50</v>
      </c>
      <c r="I3803" s="484">
        <v>202608</v>
      </c>
      <c r="J3803" s="485"/>
      <c r="K3803" s="485"/>
      <c r="L3803" s="485"/>
      <c r="M3803" s="485"/>
      <c r="N3803" s="485"/>
      <c r="O3803" s="485"/>
      <c r="P3803" s="485"/>
      <c r="Q3803" s="485"/>
      <c r="R3803" s="485"/>
      <c r="S3803" s="485"/>
      <c r="T3803" s="485"/>
      <c r="U3803" s="485"/>
      <c r="V3803" s="485"/>
      <c r="W3803" s="485"/>
    </row>
    <row r="3804" customFormat="1" spans="1:23">
      <c r="A3804" s="16">
        <v>3802</v>
      </c>
      <c r="B3804" s="290" t="s">
        <v>8440</v>
      </c>
      <c r="C3804" s="730" t="s">
        <v>8441</v>
      </c>
      <c r="D3804" t="e">
        <f>VLOOKUP(C3804,'[1]2月'!$I$1:$I$65536,1,0)</f>
        <v>#N/A</v>
      </c>
      <c r="E3804" s="480">
        <v>13319388970</v>
      </c>
      <c r="F3804" s="481" t="s">
        <v>8375</v>
      </c>
      <c r="G3804" s="482" t="s">
        <v>8375</v>
      </c>
      <c r="H3804" s="486">
        <v>50</v>
      </c>
      <c r="I3804" s="484">
        <v>202608</v>
      </c>
      <c r="J3804" s="485"/>
      <c r="K3804" s="485"/>
      <c r="L3804" s="485"/>
      <c r="M3804" s="485"/>
      <c r="N3804" s="485"/>
      <c r="O3804" s="485"/>
      <c r="P3804" s="485"/>
      <c r="Q3804" s="485"/>
      <c r="R3804" s="485"/>
      <c r="S3804" s="485"/>
      <c r="T3804" s="485"/>
      <c r="U3804" s="485"/>
      <c r="V3804" s="485"/>
      <c r="W3804" s="485"/>
    </row>
    <row r="3805" customFormat="1" spans="1:23">
      <c r="A3805" s="16">
        <v>3803</v>
      </c>
      <c r="B3805" s="290" t="s">
        <v>8442</v>
      </c>
      <c r="C3805" s="730" t="s">
        <v>8443</v>
      </c>
      <c r="D3805" t="e">
        <f>VLOOKUP(C3805,'[1]2月'!$I$1:$I$65536,1,0)</f>
        <v>#N/A</v>
      </c>
      <c r="E3805" s="480">
        <v>13507989866</v>
      </c>
      <c r="F3805" s="481" t="s">
        <v>8375</v>
      </c>
      <c r="G3805" s="482" t="s">
        <v>8375</v>
      </c>
      <c r="H3805" s="486">
        <v>50</v>
      </c>
      <c r="I3805" s="484">
        <v>202608</v>
      </c>
      <c r="J3805" s="485"/>
      <c r="K3805" s="485"/>
      <c r="L3805" s="485"/>
      <c r="M3805" s="485"/>
      <c r="N3805" s="485"/>
      <c r="O3805" s="485"/>
      <c r="P3805" s="485"/>
      <c r="Q3805" s="485"/>
      <c r="R3805" s="485"/>
      <c r="S3805" s="485"/>
      <c r="T3805" s="485"/>
      <c r="U3805" s="485"/>
      <c r="V3805" s="485"/>
      <c r="W3805" s="485"/>
    </row>
    <row r="3806" s="1" customFormat="1" spans="1:23">
      <c r="A3806" s="16">
        <v>3804</v>
      </c>
      <c r="B3806" s="290" t="s">
        <v>8444</v>
      </c>
      <c r="C3806" s="730" t="s">
        <v>8445</v>
      </c>
      <c r="D3806" t="e">
        <f>VLOOKUP(C3806,'[1]2月'!$I$1:$I$65536,1,0)</f>
        <v>#N/A</v>
      </c>
      <c r="E3806" s="96">
        <v>13320081833</v>
      </c>
      <c r="F3806" s="494" t="s">
        <v>8375</v>
      </c>
      <c r="G3806" s="495" t="s">
        <v>8375</v>
      </c>
      <c r="H3806" s="486">
        <v>50</v>
      </c>
      <c r="I3806" s="484">
        <v>202608</v>
      </c>
      <c r="J3806" s="496"/>
      <c r="K3806" s="496"/>
      <c r="L3806" s="496"/>
      <c r="M3806" s="496"/>
      <c r="N3806" s="496"/>
      <c r="O3806" s="496"/>
      <c r="P3806" s="496"/>
      <c r="Q3806" s="496"/>
      <c r="R3806" s="496"/>
      <c r="S3806" s="496"/>
      <c r="T3806" s="496"/>
      <c r="U3806" s="496"/>
      <c r="V3806" s="496"/>
      <c r="W3806" s="496"/>
    </row>
    <row r="3807" s="1" customFormat="1" spans="1:23">
      <c r="A3807" s="16">
        <v>3805</v>
      </c>
      <c r="B3807" s="290" t="s">
        <v>8446</v>
      </c>
      <c r="C3807" s="730" t="s">
        <v>8447</v>
      </c>
      <c r="D3807" t="e">
        <f>VLOOKUP(C3807,'[1]2月'!$I$1:$I$65536,1,0)</f>
        <v>#N/A</v>
      </c>
      <c r="E3807" s="96">
        <v>18000233041</v>
      </c>
      <c r="F3807" s="494" t="s">
        <v>8375</v>
      </c>
      <c r="G3807" s="495" t="s">
        <v>8375</v>
      </c>
      <c r="H3807" s="486">
        <v>50</v>
      </c>
      <c r="I3807" s="484">
        <v>202608</v>
      </c>
      <c r="J3807" s="290"/>
      <c r="K3807" s="496"/>
      <c r="L3807" s="496"/>
      <c r="M3807" s="496"/>
      <c r="N3807" s="496"/>
      <c r="O3807" s="496"/>
      <c r="P3807" s="496"/>
      <c r="Q3807" s="496"/>
      <c r="R3807" s="496"/>
      <c r="S3807" s="496"/>
      <c r="T3807" s="496"/>
      <c r="U3807" s="496"/>
      <c r="V3807" s="496"/>
      <c r="W3807" s="496"/>
    </row>
    <row r="3808" customFormat="1" spans="1:23">
      <c r="A3808" s="16">
        <v>3806</v>
      </c>
      <c r="B3808" s="290" t="s">
        <v>8448</v>
      </c>
      <c r="C3808" s="290" t="s">
        <v>8449</v>
      </c>
      <c r="D3808" t="e">
        <f>VLOOKUP(C3808,'[1]2月'!$I$1:$I$65536,1,0)</f>
        <v>#N/A</v>
      </c>
      <c r="E3808" s="480">
        <v>13879847942</v>
      </c>
      <c r="F3808" s="481" t="s">
        <v>8375</v>
      </c>
      <c r="G3808" s="482" t="s">
        <v>8375</v>
      </c>
      <c r="H3808" s="486">
        <v>100</v>
      </c>
      <c r="I3808" s="484">
        <v>202608</v>
      </c>
      <c r="J3808" s="485"/>
      <c r="K3808" s="485"/>
      <c r="L3808" s="485"/>
      <c r="M3808" s="485"/>
      <c r="N3808" s="485"/>
      <c r="O3808" s="485"/>
      <c r="P3808" s="485"/>
      <c r="Q3808" s="485"/>
      <c r="R3808" s="485"/>
      <c r="S3808" s="485"/>
      <c r="T3808" s="485"/>
      <c r="U3808" s="485"/>
      <c r="V3808" s="485"/>
      <c r="W3808" s="485"/>
    </row>
    <row r="3809" customFormat="1" spans="1:23">
      <c r="A3809" s="16">
        <v>3807</v>
      </c>
      <c r="B3809" s="497" t="s">
        <v>8450</v>
      </c>
      <c r="C3809" s="290" t="s">
        <v>8451</v>
      </c>
      <c r="D3809" t="e">
        <f>VLOOKUP(C3809,'[1]2月'!$I$1:$I$65536,1,0)</f>
        <v>#N/A</v>
      </c>
      <c r="E3809" s="480">
        <v>18107982059</v>
      </c>
      <c r="F3809" s="481" t="s">
        <v>8375</v>
      </c>
      <c r="G3809" s="482" t="s">
        <v>8375</v>
      </c>
      <c r="H3809" s="498">
        <v>100</v>
      </c>
      <c r="I3809" s="484">
        <v>202608</v>
      </c>
      <c r="J3809" s="485"/>
      <c r="K3809" s="485"/>
      <c r="L3809" s="485"/>
      <c r="M3809" s="485"/>
      <c r="N3809" s="485"/>
      <c r="O3809" s="485"/>
      <c r="P3809" s="485"/>
      <c r="Q3809" s="485"/>
      <c r="R3809" s="485"/>
      <c r="S3809" s="485"/>
      <c r="T3809" s="485"/>
      <c r="U3809" s="485"/>
      <c r="V3809" s="485"/>
      <c r="W3809" s="485"/>
    </row>
    <row r="3810" customFormat="1" spans="1:23">
      <c r="A3810" s="16">
        <v>3808</v>
      </c>
      <c r="B3810" s="290" t="s">
        <v>8452</v>
      </c>
      <c r="C3810" s="290" t="s">
        <v>8453</v>
      </c>
      <c r="D3810" t="e">
        <f>VLOOKUP(C3810,'[1]2月'!$I$1:$I$65536,1,0)</f>
        <v>#N/A</v>
      </c>
      <c r="E3810" s="480">
        <v>13667989843</v>
      </c>
      <c r="F3810" s="481" t="s">
        <v>8375</v>
      </c>
      <c r="G3810" s="482" t="s">
        <v>8375</v>
      </c>
      <c r="H3810" s="486">
        <v>50</v>
      </c>
      <c r="I3810" s="484">
        <v>202608</v>
      </c>
      <c r="J3810" s="485"/>
      <c r="K3810" s="485"/>
      <c r="L3810" s="485"/>
      <c r="M3810" s="485"/>
      <c r="N3810" s="485"/>
      <c r="O3810" s="485"/>
      <c r="P3810" s="485"/>
      <c r="Q3810" s="485"/>
      <c r="R3810" s="485"/>
      <c r="S3810" s="485"/>
      <c r="T3810" s="485"/>
      <c r="U3810" s="485"/>
      <c r="V3810" s="485"/>
      <c r="W3810" s="485"/>
    </row>
    <row r="3811" customFormat="1" spans="1:23">
      <c r="A3811" s="16">
        <v>3809</v>
      </c>
      <c r="B3811" s="290" t="s">
        <v>8454</v>
      </c>
      <c r="C3811" s="290" t="s">
        <v>8455</v>
      </c>
      <c r="D3811" t="e">
        <f>VLOOKUP(C3811,'[1]2月'!$I$1:$I$65536,1,0)</f>
        <v>#N/A</v>
      </c>
      <c r="E3811" s="480">
        <v>13979826320</v>
      </c>
      <c r="F3811" s="481" t="s">
        <v>8375</v>
      </c>
      <c r="G3811" s="482" t="s">
        <v>8375</v>
      </c>
      <c r="H3811" s="486">
        <v>100</v>
      </c>
      <c r="I3811" s="484">
        <v>202608</v>
      </c>
      <c r="J3811" s="485"/>
      <c r="K3811" s="485"/>
      <c r="L3811" s="485"/>
      <c r="M3811" s="485"/>
      <c r="N3811" s="485"/>
      <c r="O3811" s="485"/>
      <c r="P3811" s="485"/>
      <c r="Q3811" s="485"/>
      <c r="R3811" s="485"/>
      <c r="S3811" s="485"/>
      <c r="T3811" s="485"/>
      <c r="U3811" s="485"/>
      <c r="V3811" s="485"/>
      <c r="W3811" s="485"/>
    </row>
    <row r="3812" customFormat="1" spans="1:23">
      <c r="A3812" s="16">
        <v>3810</v>
      </c>
      <c r="B3812" s="290" t="s">
        <v>8456</v>
      </c>
      <c r="C3812" s="290" t="s">
        <v>8457</v>
      </c>
      <c r="D3812" t="e">
        <f>VLOOKUP(C3812,'[1]2月'!$I$1:$I$65536,1,0)</f>
        <v>#N/A</v>
      </c>
      <c r="E3812" s="480">
        <v>13566723379</v>
      </c>
      <c r="F3812" s="481" t="s">
        <v>8375</v>
      </c>
      <c r="G3812" s="482" t="s">
        <v>8375</v>
      </c>
      <c r="H3812" s="486">
        <v>50</v>
      </c>
      <c r="I3812" s="484">
        <v>202608</v>
      </c>
      <c r="J3812" s="485"/>
      <c r="K3812" s="485"/>
      <c r="L3812" s="485"/>
      <c r="M3812" s="485"/>
      <c r="N3812" s="485"/>
      <c r="O3812" s="485"/>
      <c r="P3812" s="485"/>
      <c r="Q3812" s="485"/>
      <c r="R3812" s="485"/>
      <c r="S3812" s="485"/>
      <c r="T3812" s="485"/>
      <c r="U3812" s="485"/>
      <c r="V3812" s="485"/>
      <c r="W3812" s="485"/>
    </row>
    <row r="3813" customFormat="1" spans="1:23">
      <c r="A3813" s="16">
        <v>3811</v>
      </c>
      <c r="B3813" s="290" t="s">
        <v>8458</v>
      </c>
      <c r="C3813" s="290" t="s">
        <v>8459</v>
      </c>
      <c r="D3813" t="e">
        <f>VLOOKUP(C3813,'[1]2月'!$I$1:$I$65536,1,0)</f>
        <v>#N/A</v>
      </c>
      <c r="E3813" s="480">
        <v>13397983801</v>
      </c>
      <c r="F3813" s="481" t="s">
        <v>8375</v>
      </c>
      <c r="G3813" s="482" t="s">
        <v>8375</v>
      </c>
      <c r="H3813" s="486">
        <v>100</v>
      </c>
      <c r="I3813" s="484">
        <v>202608</v>
      </c>
      <c r="J3813" s="485"/>
      <c r="K3813" s="485"/>
      <c r="L3813" s="485"/>
      <c r="M3813" s="485"/>
      <c r="N3813" s="485"/>
      <c r="O3813" s="485"/>
      <c r="P3813" s="485"/>
      <c r="Q3813" s="485"/>
      <c r="R3813" s="485"/>
      <c r="S3813" s="485"/>
      <c r="T3813" s="485"/>
      <c r="U3813" s="485"/>
      <c r="V3813" s="485"/>
      <c r="W3813" s="485"/>
    </row>
    <row r="3814" customFormat="1" spans="1:23">
      <c r="A3814" s="16">
        <v>3812</v>
      </c>
      <c r="B3814" s="290" t="s">
        <v>8460</v>
      </c>
      <c r="C3814" s="290" t="s">
        <v>8461</v>
      </c>
      <c r="D3814" t="e">
        <f>VLOOKUP(C3814,'[1]2月'!$I$1:$I$65536,1,0)</f>
        <v>#N/A</v>
      </c>
      <c r="E3814" s="480">
        <v>13687987612</v>
      </c>
      <c r="F3814" s="481" t="s">
        <v>8375</v>
      </c>
      <c r="G3814" s="482" t="s">
        <v>8375</v>
      </c>
      <c r="H3814" s="486">
        <v>100</v>
      </c>
      <c r="I3814" s="484">
        <v>202608</v>
      </c>
      <c r="J3814" s="485"/>
      <c r="K3814" s="485"/>
      <c r="L3814" s="485"/>
      <c r="M3814" s="485"/>
      <c r="N3814" s="485"/>
      <c r="O3814" s="485"/>
      <c r="P3814" s="485"/>
      <c r="Q3814" s="485"/>
      <c r="R3814" s="485"/>
      <c r="S3814" s="485"/>
      <c r="T3814" s="485"/>
      <c r="U3814" s="485"/>
      <c r="V3814" s="485"/>
      <c r="W3814" s="485"/>
    </row>
    <row r="3815" customFormat="1" spans="1:23">
      <c r="A3815" s="16">
        <v>3813</v>
      </c>
      <c r="B3815" s="290" t="s">
        <v>8462</v>
      </c>
      <c r="C3815" s="290" t="s">
        <v>8463</v>
      </c>
      <c r="D3815" t="e">
        <f>VLOOKUP(C3815,'[1]2月'!$I$1:$I$65536,1,0)</f>
        <v>#N/A</v>
      </c>
      <c r="E3815" s="480">
        <v>18250834648</v>
      </c>
      <c r="F3815" s="481" t="s">
        <v>8375</v>
      </c>
      <c r="G3815" s="482" t="s">
        <v>8375</v>
      </c>
      <c r="H3815" s="486">
        <v>50</v>
      </c>
      <c r="I3815" s="484">
        <v>202608</v>
      </c>
      <c r="J3815" s="485"/>
      <c r="K3815" s="485"/>
      <c r="L3815" s="485"/>
      <c r="M3815" s="485"/>
      <c r="N3815" s="485"/>
      <c r="O3815" s="485"/>
      <c r="P3815" s="485"/>
      <c r="Q3815" s="485"/>
      <c r="R3815" s="485"/>
      <c r="S3815" s="485"/>
      <c r="T3815" s="485"/>
      <c r="U3815" s="485"/>
      <c r="V3815" s="485"/>
      <c r="W3815" s="485"/>
    </row>
    <row r="3816" customFormat="1" spans="1:23">
      <c r="A3816" s="16">
        <v>3814</v>
      </c>
      <c r="B3816" s="290" t="s">
        <v>8464</v>
      </c>
      <c r="C3816" s="290" t="s">
        <v>8465</v>
      </c>
      <c r="D3816" t="e">
        <f>VLOOKUP(C3816,'[1]2月'!$I$1:$I$65536,1,0)</f>
        <v>#N/A</v>
      </c>
      <c r="E3816" s="480">
        <v>15079816554</v>
      </c>
      <c r="F3816" s="481" t="s">
        <v>8375</v>
      </c>
      <c r="G3816" s="482" t="s">
        <v>8375</v>
      </c>
      <c r="H3816" s="486">
        <v>50</v>
      </c>
      <c r="I3816" s="484">
        <v>202608</v>
      </c>
      <c r="J3816" s="485"/>
      <c r="K3816" s="485"/>
      <c r="L3816" s="485"/>
      <c r="M3816" s="485"/>
      <c r="N3816" s="485"/>
      <c r="O3816" s="485"/>
      <c r="P3816" s="485"/>
      <c r="Q3816" s="485"/>
      <c r="R3816" s="485"/>
      <c r="S3816" s="485"/>
      <c r="T3816" s="485"/>
      <c r="U3816" s="485"/>
      <c r="V3816" s="485"/>
      <c r="W3816" s="485"/>
    </row>
    <row r="3817" customFormat="1" spans="1:23">
      <c r="A3817" s="16">
        <v>3815</v>
      </c>
      <c r="B3817" s="290" t="s">
        <v>8466</v>
      </c>
      <c r="C3817" s="730" t="s">
        <v>8467</v>
      </c>
      <c r="D3817" t="e">
        <f>VLOOKUP(C3817,'[1]2月'!$I$1:$I$65536,1,0)</f>
        <v>#N/A</v>
      </c>
      <c r="E3817" s="480">
        <v>15079816554</v>
      </c>
      <c r="F3817" s="481" t="s">
        <v>8375</v>
      </c>
      <c r="G3817" s="482" t="s">
        <v>8375</v>
      </c>
      <c r="H3817" s="486">
        <v>50</v>
      </c>
      <c r="I3817" s="484">
        <v>202608</v>
      </c>
      <c r="J3817" s="485"/>
      <c r="K3817" s="485"/>
      <c r="L3817" s="485"/>
      <c r="M3817" s="485"/>
      <c r="N3817" s="485"/>
      <c r="O3817" s="485"/>
      <c r="P3817" s="485"/>
      <c r="Q3817" s="485"/>
      <c r="R3817" s="485"/>
      <c r="S3817" s="485"/>
      <c r="T3817" s="485"/>
      <c r="U3817" s="485"/>
      <c r="V3817" s="485"/>
      <c r="W3817" s="485"/>
    </row>
    <row r="3818" customFormat="1" spans="1:23">
      <c r="A3818" s="16">
        <v>3816</v>
      </c>
      <c r="B3818" s="290" t="s">
        <v>8468</v>
      </c>
      <c r="C3818" s="730" t="s">
        <v>8469</v>
      </c>
      <c r="D3818" t="e">
        <f>VLOOKUP(C3818,'[1]2月'!$I$1:$I$65536,1,0)</f>
        <v>#N/A</v>
      </c>
      <c r="E3818" s="480">
        <v>13879861811</v>
      </c>
      <c r="F3818" s="481" t="s">
        <v>8375</v>
      </c>
      <c r="G3818" s="482" t="s">
        <v>8375</v>
      </c>
      <c r="H3818" s="486">
        <v>50</v>
      </c>
      <c r="I3818" s="484">
        <v>202608</v>
      </c>
      <c r="J3818" s="485"/>
      <c r="K3818" s="485"/>
      <c r="L3818" s="485"/>
      <c r="M3818" s="485"/>
      <c r="N3818" s="485"/>
      <c r="O3818" s="485"/>
      <c r="P3818" s="485"/>
      <c r="Q3818" s="485"/>
      <c r="R3818" s="485"/>
      <c r="S3818" s="485"/>
      <c r="T3818" s="485"/>
      <c r="U3818" s="485"/>
      <c r="V3818" s="485"/>
      <c r="W3818" s="485"/>
    </row>
    <row r="3819" customFormat="1" spans="1:23">
      <c r="A3819" s="16">
        <v>3817</v>
      </c>
      <c r="B3819" s="290" t="s">
        <v>8470</v>
      </c>
      <c r="C3819" s="730" t="s">
        <v>8471</v>
      </c>
      <c r="D3819" t="e">
        <f>VLOOKUP(C3819,'[1]2月'!$I$1:$I$65536,1,0)</f>
        <v>#N/A</v>
      </c>
      <c r="E3819" s="480">
        <v>15279984802</v>
      </c>
      <c r="F3819" s="481" t="s">
        <v>8375</v>
      </c>
      <c r="G3819" s="482" t="s">
        <v>8375</v>
      </c>
      <c r="H3819" s="486">
        <v>50</v>
      </c>
      <c r="I3819" s="484">
        <v>202608</v>
      </c>
      <c r="J3819" s="485"/>
      <c r="K3819" s="485"/>
      <c r="L3819" s="485"/>
      <c r="M3819" s="485"/>
      <c r="N3819" s="485"/>
      <c r="O3819" s="485"/>
      <c r="P3819" s="485"/>
      <c r="Q3819" s="485"/>
      <c r="R3819" s="485"/>
      <c r="S3819" s="485"/>
      <c r="T3819" s="485"/>
      <c r="U3819" s="485"/>
      <c r="V3819" s="485"/>
      <c r="W3819" s="485"/>
    </row>
    <row r="3820" customFormat="1" spans="1:23">
      <c r="A3820" s="16">
        <v>3818</v>
      </c>
      <c r="B3820" s="290" t="s">
        <v>8472</v>
      </c>
      <c r="C3820" s="730" t="s">
        <v>8473</v>
      </c>
      <c r="D3820" t="e">
        <f>VLOOKUP(C3820,'[1]2月'!$I$1:$I$65536,1,0)</f>
        <v>#N/A</v>
      </c>
      <c r="E3820" s="480">
        <v>13979867905</v>
      </c>
      <c r="F3820" s="481" t="s">
        <v>8375</v>
      </c>
      <c r="G3820" s="482" t="s">
        <v>8375</v>
      </c>
      <c r="H3820" s="486">
        <v>50</v>
      </c>
      <c r="I3820" s="484">
        <v>202608</v>
      </c>
      <c r="J3820" s="485"/>
      <c r="K3820" s="485"/>
      <c r="L3820" s="485"/>
      <c r="M3820" s="485"/>
      <c r="N3820" s="485"/>
      <c r="O3820" s="485"/>
      <c r="P3820" s="485"/>
      <c r="Q3820" s="485"/>
      <c r="R3820" s="485"/>
      <c r="S3820" s="485"/>
      <c r="T3820" s="485"/>
      <c r="U3820" s="485"/>
      <c r="V3820" s="485"/>
      <c r="W3820" s="485"/>
    </row>
    <row r="3821" customFormat="1" spans="1:23">
      <c r="A3821" s="16">
        <v>3819</v>
      </c>
      <c r="B3821" s="290" t="s">
        <v>8474</v>
      </c>
      <c r="C3821" s="730" t="s">
        <v>8475</v>
      </c>
      <c r="D3821" t="e">
        <f>VLOOKUP(C3821,'[1]2月'!$I$1:$I$65536,1,0)</f>
        <v>#N/A</v>
      </c>
      <c r="E3821" s="480">
        <v>13979814732</v>
      </c>
      <c r="F3821" s="481" t="s">
        <v>8375</v>
      </c>
      <c r="G3821" s="482" t="s">
        <v>8375</v>
      </c>
      <c r="H3821" s="486">
        <v>50</v>
      </c>
      <c r="I3821" s="484">
        <v>202608</v>
      </c>
      <c r="J3821" s="485"/>
      <c r="K3821" s="485"/>
      <c r="L3821" s="485"/>
      <c r="M3821" s="485"/>
      <c r="N3821" s="485"/>
      <c r="O3821" s="485"/>
      <c r="P3821" s="485"/>
      <c r="Q3821" s="485"/>
      <c r="R3821" s="485"/>
      <c r="S3821" s="485"/>
      <c r="T3821" s="485"/>
      <c r="U3821" s="485"/>
      <c r="V3821" s="485"/>
      <c r="W3821" s="485"/>
    </row>
    <row r="3822" customFormat="1" spans="1:23">
      <c r="A3822" s="16">
        <v>3820</v>
      </c>
      <c r="B3822" s="290" t="s">
        <v>8476</v>
      </c>
      <c r="C3822" s="730" t="s">
        <v>8477</v>
      </c>
      <c r="D3822" t="e">
        <f>VLOOKUP(C3822,'[1]2月'!$I$1:$I$65536,1,0)</f>
        <v>#N/A</v>
      </c>
      <c r="E3822" s="480">
        <v>13979803732</v>
      </c>
      <c r="F3822" s="481" t="s">
        <v>8375</v>
      </c>
      <c r="G3822" s="482" t="s">
        <v>8375</v>
      </c>
      <c r="H3822" s="486">
        <v>50</v>
      </c>
      <c r="I3822" s="484">
        <v>202608</v>
      </c>
      <c r="J3822" s="485"/>
      <c r="K3822" s="485"/>
      <c r="L3822" s="485"/>
      <c r="M3822" s="485"/>
      <c r="N3822" s="485"/>
      <c r="O3822" s="485"/>
      <c r="P3822" s="485"/>
      <c r="Q3822" s="485"/>
      <c r="R3822" s="485"/>
      <c r="S3822" s="485"/>
      <c r="T3822" s="485"/>
      <c r="U3822" s="485"/>
      <c r="V3822" s="485"/>
      <c r="W3822" s="485"/>
    </row>
    <row r="3823" customFormat="1" spans="1:23">
      <c r="A3823" s="16">
        <v>3821</v>
      </c>
      <c r="B3823" s="290" t="s">
        <v>8478</v>
      </c>
      <c r="C3823" s="730" t="s">
        <v>8479</v>
      </c>
      <c r="D3823" t="e">
        <f>VLOOKUP(C3823,'[1]2月'!$I$1:$I$65536,1,0)</f>
        <v>#N/A</v>
      </c>
      <c r="E3823" s="480">
        <v>13879867201</v>
      </c>
      <c r="F3823" s="481" t="s">
        <v>8375</v>
      </c>
      <c r="G3823" s="482" t="s">
        <v>8375</v>
      </c>
      <c r="H3823" s="486">
        <v>50</v>
      </c>
      <c r="I3823" s="484">
        <v>202608</v>
      </c>
      <c r="J3823" s="485"/>
      <c r="K3823" s="485"/>
      <c r="L3823" s="485"/>
      <c r="M3823" s="485"/>
      <c r="N3823" s="485"/>
      <c r="O3823" s="485"/>
      <c r="P3823" s="485"/>
      <c r="Q3823" s="485"/>
      <c r="R3823" s="485"/>
      <c r="S3823" s="485"/>
      <c r="T3823" s="485"/>
      <c r="U3823" s="485"/>
      <c r="V3823" s="485"/>
      <c r="W3823" s="485"/>
    </row>
    <row r="3824" customFormat="1" spans="1:23">
      <c r="A3824" s="16">
        <v>3822</v>
      </c>
      <c r="B3824" s="290" t="s">
        <v>8480</v>
      </c>
      <c r="C3824" s="290" t="s">
        <v>8481</v>
      </c>
      <c r="D3824" t="e">
        <f>VLOOKUP(C3824,'[1]2月'!$I$1:$I$65536,1,0)</f>
        <v>#N/A</v>
      </c>
      <c r="E3824" s="480">
        <v>17379860082</v>
      </c>
      <c r="F3824" s="481" t="s">
        <v>8375</v>
      </c>
      <c r="G3824" s="482" t="s">
        <v>8375</v>
      </c>
      <c r="H3824" s="486">
        <v>50</v>
      </c>
      <c r="I3824" s="484">
        <v>202608</v>
      </c>
      <c r="J3824" s="485"/>
      <c r="K3824" s="485"/>
      <c r="L3824" s="485"/>
      <c r="M3824" s="485"/>
      <c r="N3824" s="485"/>
      <c r="O3824" s="485"/>
      <c r="P3824" s="485"/>
      <c r="Q3824" s="485"/>
      <c r="R3824" s="485"/>
      <c r="S3824" s="485"/>
      <c r="T3824" s="485"/>
      <c r="U3824" s="485"/>
      <c r="V3824" s="485"/>
      <c r="W3824" s="485"/>
    </row>
    <row r="3825" customFormat="1" spans="1:23">
      <c r="A3825" s="16">
        <v>3823</v>
      </c>
      <c r="B3825" s="290" t="s">
        <v>8482</v>
      </c>
      <c r="C3825" s="290" t="s">
        <v>8483</v>
      </c>
      <c r="D3825" t="e">
        <f>VLOOKUP(C3825,'[1]2月'!$I$1:$I$65536,1,0)</f>
        <v>#N/A</v>
      </c>
      <c r="E3825" s="480">
        <v>15179860703</v>
      </c>
      <c r="F3825" s="481" t="s">
        <v>8375</v>
      </c>
      <c r="G3825" s="482" t="s">
        <v>8375</v>
      </c>
      <c r="H3825" s="486">
        <v>50</v>
      </c>
      <c r="I3825" s="484">
        <v>202608</v>
      </c>
      <c r="J3825" s="485"/>
      <c r="K3825" s="485"/>
      <c r="L3825" s="485"/>
      <c r="M3825" s="485"/>
      <c r="N3825" s="485"/>
      <c r="O3825" s="485"/>
      <c r="P3825" s="485"/>
      <c r="Q3825" s="485"/>
      <c r="R3825" s="485"/>
      <c r="S3825" s="485"/>
      <c r="T3825" s="485"/>
      <c r="U3825" s="485"/>
      <c r="V3825" s="485"/>
      <c r="W3825" s="485"/>
    </row>
    <row r="3826" customFormat="1" spans="1:23">
      <c r="A3826" s="16">
        <v>3824</v>
      </c>
      <c r="B3826" s="290" t="s">
        <v>8484</v>
      </c>
      <c r="C3826" s="298" t="s">
        <v>8485</v>
      </c>
      <c r="D3826" t="e">
        <f>VLOOKUP(C3826,'[1]2月'!$I$1:$I$65536,1,0)</f>
        <v>#N/A</v>
      </c>
      <c r="E3826" s="480">
        <v>13647986269</v>
      </c>
      <c r="F3826" s="481" t="s">
        <v>8375</v>
      </c>
      <c r="G3826" s="482" t="s">
        <v>8375</v>
      </c>
      <c r="H3826" s="486">
        <v>50</v>
      </c>
      <c r="I3826" s="484">
        <v>202608</v>
      </c>
      <c r="J3826" s="485"/>
      <c r="K3826" s="485"/>
      <c r="L3826" s="485"/>
      <c r="M3826" s="485"/>
      <c r="N3826" s="485"/>
      <c r="O3826" s="485"/>
      <c r="P3826" s="485"/>
      <c r="Q3826" s="485"/>
      <c r="R3826" s="485"/>
      <c r="S3826" s="485"/>
      <c r="T3826" s="485"/>
      <c r="U3826" s="485"/>
      <c r="V3826" s="485"/>
      <c r="W3826" s="485"/>
    </row>
    <row r="3827" customFormat="1" spans="1:23">
      <c r="A3827" s="16">
        <v>3825</v>
      </c>
      <c r="B3827" s="290" t="s">
        <v>8486</v>
      </c>
      <c r="C3827" s="298" t="s">
        <v>8487</v>
      </c>
      <c r="D3827" t="e">
        <f>VLOOKUP(C3827,'[1]2月'!$I$1:$I$65536,1,0)</f>
        <v>#N/A</v>
      </c>
      <c r="E3827" s="480">
        <v>15179855581</v>
      </c>
      <c r="F3827" s="481" t="s">
        <v>8375</v>
      </c>
      <c r="G3827" s="482" t="s">
        <v>8375</v>
      </c>
      <c r="H3827" s="486">
        <v>50</v>
      </c>
      <c r="I3827" s="484">
        <v>202608</v>
      </c>
      <c r="J3827" s="485"/>
      <c r="K3827" s="485"/>
      <c r="L3827" s="485"/>
      <c r="M3827" s="485"/>
      <c r="N3827" s="485"/>
      <c r="O3827" s="485"/>
      <c r="P3827" s="485"/>
      <c r="Q3827" s="485"/>
      <c r="R3827" s="485"/>
      <c r="S3827" s="485"/>
      <c r="T3827" s="485"/>
      <c r="U3827" s="485"/>
      <c r="V3827" s="485"/>
      <c r="W3827" s="485"/>
    </row>
    <row r="3828" customFormat="1" spans="1:23">
      <c r="A3828" s="16">
        <v>3826</v>
      </c>
      <c r="B3828" s="290" t="s">
        <v>8488</v>
      </c>
      <c r="C3828" s="298" t="s">
        <v>8489</v>
      </c>
      <c r="D3828" t="e">
        <f>VLOOKUP(C3828,'[1]2月'!$I$1:$I$65536,1,0)</f>
        <v>#N/A</v>
      </c>
      <c r="E3828" s="480">
        <v>13879878638</v>
      </c>
      <c r="F3828" s="481" t="s">
        <v>8375</v>
      </c>
      <c r="G3828" s="482" t="s">
        <v>8375</v>
      </c>
      <c r="H3828" s="486">
        <v>50</v>
      </c>
      <c r="I3828" s="484">
        <v>202608</v>
      </c>
      <c r="J3828" s="485"/>
      <c r="K3828" s="485"/>
      <c r="L3828" s="485"/>
      <c r="M3828" s="485"/>
      <c r="N3828" s="485"/>
      <c r="O3828" s="485"/>
      <c r="P3828" s="485"/>
      <c r="Q3828" s="485"/>
      <c r="R3828" s="485"/>
      <c r="S3828" s="485"/>
      <c r="T3828" s="485"/>
      <c r="U3828" s="485"/>
      <c r="V3828" s="485"/>
      <c r="W3828" s="485"/>
    </row>
    <row r="3829" customFormat="1" spans="1:23">
      <c r="A3829" s="16">
        <v>3827</v>
      </c>
      <c r="B3829" s="290" t="s">
        <v>8490</v>
      </c>
      <c r="C3829" s="730" t="s">
        <v>8491</v>
      </c>
      <c r="D3829" t="e">
        <f>VLOOKUP(C3829,'[1]2月'!$I$1:$I$65536,1,0)</f>
        <v>#N/A</v>
      </c>
      <c r="E3829" s="480">
        <v>15079889637</v>
      </c>
      <c r="F3829" s="481" t="s">
        <v>8375</v>
      </c>
      <c r="G3829" s="482" t="s">
        <v>8375</v>
      </c>
      <c r="H3829" s="486">
        <v>50</v>
      </c>
      <c r="I3829" s="484">
        <v>202608</v>
      </c>
      <c r="J3829" s="485"/>
      <c r="K3829" s="485"/>
      <c r="L3829" s="485"/>
      <c r="M3829" s="485"/>
      <c r="N3829" s="485"/>
      <c r="O3829" s="485"/>
      <c r="P3829" s="485"/>
      <c r="Q3829" s="485"/>
      <c r="R3829" s="485"/>
      <c r="S3829" s="485"/>
      <c r="T3829" s="485"/>
      <c r="U3829" s="485"/>
      <c r="V3829" s="485"/>
      <c r="W3829" s="485"/>
    </row>
    <row r="3830" customFormat="1" spans="1:23">
      <c r="A3830" s="16">
        <v>3828</v>
      </c>
      <c r="B3830" s="290" t="s">
        <v>3086</v>
      </c>
      <c r="C3830" s="730" t="s">
        <v>8492</v>
      </c>
      <c r="D3830" t="e">
        <f>VLOOKUP(C3830,'[1]2月'!$I$1:$I$65536,1,0)</f>
        <v>#N/A</v>
      </c>
      <c r="E3830" s="480">
        <v>18322815964</v>
      </c>
      <c r="F3830" s="481" t="s">
        <v>8375</v>
      </c>
      <c r="G3830" s="482" t="s">
        <v>8375</v>
      </c>
      <c r="H3830" s="486">
        <v>50</v>
      </c>
      <c r="I3830" s="484">
        <v>202608</v>
      </c>
      <c r="J3830" s="485"/>
      <c r="K3830" s="485"/>
      <c r="L3830" s="485"/>
      <c r="M3830" s="485"/>
      <c r="N3830" s="485"/>
      <c r="O3830" s="485"/>
      <c r="P3830" s="485"/>
      <c r="Q3830" s="485"/>
      <c r="R3830" s="485"/>
      <c r="S3830" s="485"/>
      <c r="T3830" s="485"/>
      <c r="U3830" s="485"/>
      <c r="V3830" s="485"/>
      <c r="W3830" s="485"/>
    </row>
    <row r="3831" customFormat="1" spans="1:23">
      <c r="A3831" s="16">
        <v>3829</v>
      </c>
      <c r="B3831" s="290" t="s">
        <v>8493</v>
      </c>
      <c r="C3831" s="730" t="s">
        <v>8494</v>
      </c>
      <c r="D3831" t="e">
        <f>VLOOKUP(C3831,'[1]2月'!$I$1:$I$65536,1,0)</f>
        <v>#N/A</v>
      </c>
      <c r="E3831" s="480">
        <v>18720483607</v>
      </c>
      <c r="F3831" s="481" t="s">
        <v>8375</v>
      </c>
      <c r="G3831" s="482" t="s">
        <v>8375</v>
      </c>
      <c r="H3831" s="486">
        <v>50</v>
      </c>
      <c r="I3831" s="484">
        <v>202608</v>
      </c>
      <c r="J3831" s="485"/>
      <c r="K3831" s="485"/>
      <c r="L3831" s="485"/>
      <c r="M3831" s="485"/>
      <c r="N3831" s="485"/>
      <c r="O3831" s="485"/>
      <c r="P3831" s="485"/>
      <c r="Q3831" s="485"/>
      <c r="R3831" s="485"/>
      <c r="S3831" s="485"/>
      <c r="T3831" s="485"/>
      <c r="U3831" s="485"/>
      <c r="V3831" s="485"/>
      <c r="W3831" s="485"/>
    </row>
    <row r="3832" customFormat="1" spans="1:23">
      <c r="A3832" s="16">
        <v>3830</v>
      </c>
      <c r="B3832" s="290" t="s">
        <v>8495</v>
      </c>
      <c r="C3832" s="730" t="s">
        <v>8496</v>
      </c>
      <c r="D3832" t="e">
        <f>VLOOKUP(C3832,'[1]2月'!$I$1:$I$65536,1,0)</f>
        <v>#N/A</v>
      </c>
      <c r="E3832" s="480">
        <v>13155765058</v>
      </c>
      <c r="F3832" s="481" t="s">
        <v>8375</v>
      </c>
      <c r="G3832" s="482" t="s">
        <v>8375</v>
      </c>
      <c r="H3832" s="486">
        <v>50</v>
      </c>
      <c r="I3832" s="484">
        <v>202608</v>
      </c>
      <c r="J3832" s="485"/>
      <c r="K3832" s="485"/>
      <c r="L3832" s="485"/>
      <c r="M3832" s="485"/>
      <c r="N3832" s="485"/>
      <c r="O3832" s="485"/>
      <c r="P3832" s="485"/>
      <c r="Q3832" s="485"/>
      <c r="R3832" s="485"/>
      <c r="S3832" s="485"/>
      <c r="T3832" s="485"/>
      <c r="U3832" s="485"/>
      <c r="V3832" s="485"/>
      <c r="W3832" s="485"/>
    </row>
    <row r="3833" s="1" customFormat="1" spans="1:23">
      <c r="A3833" s="16">
        <v>3831</v>
      </c>
      <c r="B3833" s="290" t="s">
        <v>8497</v>
      </c>
      <c r="C3833" s="730" t="s">
        <v>8498</v>
      </c>
      <c r="D3833" t="e">
        <f>VLOOKUP(C3833,'[1]2月'!$I$1:$I$65536,1,0)</f>
        <v>#N/A</v>
      </c>
      <c r="E3833" s="96">
        <v>15179864540</v>
      </c>
      <c r="F3833" s="494" t="s">
        <v>8375</v>
      </c>
      <c r="G3833" s="495" t="s">
        <v>8375</v>
      </c>
      <c r="H3833" s="486">
        <v>50</v>
      </c>
      <c r="I3833" s="484">
        <v>202608</v>
      </c>
      <c r="J3833" s="499"/>
      <c r="K3833" s="496"/>
      <c r="L3833" s="496"/>
      <c r="M3833" s="496"/>
      <c r="N3833" s="496"/>
      <c r="O3833" s="496"/>
      <c r="P3833" s="496"/>
      <c r="Q3833" s="496"/>
      <c r="R3833" s="496"/>
      <c r="S3833" s="496"/>
      <c r="T3833" s="496"/>
      <c r="U3833" s="496"/>
      <c r="V3833" s="496"/>
      <c r="W3833" s="496"/>
    </row>
    <row r="3834" s="1" customFormat="1" spans="1:23">
      <c r="A3834" s="16">
        <v>3832</v>
      </c>
      <c r="B3834" s="290" t="s">
        <v>8499</v>
      </c>
      <c r="C3834" s="730" t="s">
        <v>8500</v>
      </c>
      <c r="D3834" t="e">
        <f>VLOOKUP(C3834,'[1]2月'!$I$1:$I$65536,1,0)</f>
        <v>#N/A</v>
      </c>
      <c r="E3834" s="96">
        <v>18879829332</v>
      </c>
      <c r="F3834" s="494" t="s">
        <v>8375</v>
      </c>
      <c r="G3834" s="495" t="s">
        <v>8375</v>
      </c>
      <c r="H3834" s="486">
        <v>50</v>
      </c>
      <c r="I3834" s="484">
        <v>202608</v>
      </c>
      <c r="J3834" s="500"/>
      <c r="K3834" s="496"/>
      <c r="L3834" s="496"/>
      <c r="M3834" s="496"/>
      <c r="N3834" s="496"/>
      <c r="O3834" s="496"/>
      <c r="P3834" s="496"/>
      <c r="Q3834" s="496"/>
      <c r="R3834" s="496"/>
      <c r="S3834" s="496"/>
      <c r="T3834" s="496"/>
      <c r="U3834" s="496"/>
      <c r="V3834" s="496"/>
      <c r="W3834" s="496"/>
    </row>
    <row r="3835" customFormat="1" spans="1:23">
      <c r="A3835" s="16">
        <v>3833</v>
      </c>
      <c r="B3835" s="290" t="s">
        <v>8501</v>
      </c>
      <c r="C3835" s="290" t="s">
        <v>8502</v>
      </c>
      <c r="D3835" t="e">
        <f>VLOOKUP(C3835,'[1]2月'!$I$1:$I$65536,1,0)</f>
        <v>#N/A</v>
      </c>
      <c r="E3835" s="480">
        <v>15079828689</v>
      </c>
      <c r="F3835" s="481" t="s">
        <v>8375</v>
      </c>
      <c r="G3835" s="482" t="s">
        <v>8375</v>
      </c>
      <c r="H3835" s="486">
        <v>50</v>
      </c>
      <c r="I3835" s="484">
        <v>202608</v>
      </c>
      <c r="J3835" s="485"/>
      <c r="K3835" s="485"/>
      <c r="L3835" s="485"/>
      <c r="M3835" s="485"/>
      <c r="N3835" s="485"/>
      <c r="O3835" s="485"/>
      <c r="P3835" s="485"/>
      <c r="Q3835" s="485"/>
      <c r="R3835" s="485"/>
      <c r="S3835" s="485"/>
      <c r="T3835" s="485"/>
      <c r="U3835" s="485"/>
      <c r="V3835" s="485"/>
      <c r="W3835" s="485"/>
    </row>
    <row r="3836" customFormat="1" spans="1:23">
      <c r="A3836" s="16">
        <v>3834</v>
      </c>
      <c r="B3836" s="290" t="s">
        <v>8503</v>
      </c>
      <c r="C3836" s="290" t="s">
        <v>8504</v>
      </c>
      <c r="D3836" t="e">
        <f>VLOOKUP(C3836,'[1]2月'!$I$1:$I$65536,1,0)</f>
        <v>#N/A</v>
      </c>
      <c r="E3836" s="480">
        <v>13479832960</v>
      </c>
      <c r="F3836" s="481" t="s">
        <v>8375</v>
      </c>
      <c r="G3836" s="482" t="s">
        <v>8375</v>
      </c>
      <c r="H3836" s="486">
        <v>100</v>
      </c>
      <c r="I3836" s="484">
        <v>202608</v>
      </c>
      <c r="J3836" s="485"/>
      <c r="K3836" s="485"/>
      <c r="L3836" s="485"/>
      <c r="M3836" s="485"/>
      <c r="N3836" s="485"/>
      <c r="O3836" s="485"/>
      <c r="P3836" s="485"/>
      <c r="Q3836" s="485"/>
      <c r="R3836" s="485"/>
      <c r="S3836" s="485"/>
      <c r="T3836" s="485"/>
      <c r="U3836" s="485"/>
      <c r="V3836" s="485"/>
      <c r="W3836" s="485"/>
    </row>
    <row r="3837" customFormat="1" spans="1:23">
      <c r="A3837" s="16">
        <v>3835</v>
      </c>
      <c r="B3837" s="290" t="s">
        <v>8505</v>
      </c>
      <c r="C3837" s="290" t="s">
        <v>8506</v>
      </c>
      <c r="D3837" t="e">
        <f>VLOOKUP(C3837,'[1]2月'!$I$1:$I$65536,1,0)</f>
        <v>#N/A</v>
      </c>
      <c r="E3837" s="480">
        <v>18720486933</v>
      </c>
      <c r="F3837" s="481" t="s">
        <v>8375</v>
      </c>
      <c r="G3837" s="482" t="s">
        <v>8375</v>
      </c>
      <c r="H3837" s="486">
        <v>100</v>
      </c>
      <c r="I3837" s="484">
        <v>202608</v>
      </c>
      <c r="J3837" s="485"/>
      <c r="K3837" s="485"/>
      <c r="L3837" s="485"/>
      <c r="M3837" s="485"/>
      <c r="N3837" s="485"/>
      <c r="O3837" s="485"/>
      <c r="P3837" s="485"/>
      <c r="Q3837" s="485"/>
      <c r="R3837" s="485"/>
      <c r="S3837" s="485"/>
      <c r="T3837" s="485"/>
      <c r="U3837" s="485"/>
      <c r="V3837" s="485"/>
      <c r="W3837" s="485"/>
    </row>
    <row r="3838" customFormat="1" spans="1:23">
      <c r="A3838" s="16">
        <v>3836</v>
      </c>
      <c r="B3838" s="497" t="s">
        <v>8507</v>
      </c>
      <c r="C3838" s="290" t="s">
        <v>8508</v>
      </c>
      <c r="D3838" t="e">
        <f>VLOOKUP(C3838,'[1]2月'!$I$1:$I$65536,1,0)</f>
        <v>#N/A</v>
      </c>
      <c r="E3838" s="480">
        <v>13767910224</v>
      </c>
      <c r="F3838" s="481" t="s">
        <v>8375</v>
      </c>
      <c r="G3838" s="482" t="s">
        <v>8375</v>
      </c>
      <c r="H3838" s="498">
        <v>100</v>
      </c>
      <c r="I3838" s="484">
        <v>202608</v>
      </c>
      <c r="J3838" s="485"/>
      <c r="K3838" s="485"/>
      <c r="L3838" s="485"/>
      <c r="M3838" s="485"/>
      <c r="N3838" s="485"/>
      <c r="O3838" s="485"/>
      <c r="P3838" s="485"/>
      <c r="Q3838" s="485"/>
      <c r="R3838" s="485"/>
      <c r="S3838" s="485"/>
      <c r="T3838" s="485"/>
      <c r="U3838" s="485"/>
      <c r="V3838" s="485"/>
      <c r="W3838" s="485"/>
    </row>
    <row r="3839" customFormat="1" spans="1:23">
      <c r="A3839" s="16">
        <v>3837</v>
      </c>
      <c r="B3839" s="290" t="s">
        <v>8509</v>
      </c>
      <c r="C3839" s="290" t="s">
        <v>8510</v>
      </c>
      <c r="D3839" t="e">
        <f>VLOOKUP(C3839,'[1]2月'!$I$1:$I$65536,1,0)</f>
        <v>#N/A</v>
      </c>
      <c r="E3839" s="480">
        <v>13687987709</v>
      </c>
      <c r="F3839" s="481" t="s">
        <v>8375</v>
      </c>
      <c r="G3839" s="482" t="s">
        <v>8375</v>
      </c>
      <c r="H3839" s="486">
        <v>50</v>
      </c>
      <c r="I3839" s="484">
        <v>202608</v>
      </c>
      <c r="J3839" s="485"/>
      <c r="K3839" s="485"/>
      <c r="L3839" s="485"/>
      <c r="M3839" s="485"/>
      <c r="N3839" s="485"/>
      <c r="O3839" s="485"/>
      <c r="P3839" s="485"/>
      <c r="Q3839" s="485"/>
      <c r="R3839" s="485"/>
      <c r="S3839" s="485"/>
      <c r="T3839" s="485"/>
      <c r="U3839" s="485"/>
      <c r="V3839" s="485"/>
      <c r="W3839" s="485"/>
    </row>
    <row r="3840" customFormat="1" spans="1:23">
      <c r="A3840" s="16">
        <v>3838</v>
      </c>
      <c r="B3840" s="290" t="s">
        <v>8511</v>
      </c>
      <c r="C3840" s="290" t="s">
        <v>8512</v>
      </c>
      <c r="D3840" t="e">
        <f>VLOOKUP(C3840,'[1]2月'!$I$1:$I$65536,1,0)</f>
        <v>#N/A</v>
      </c>
      <c r="E3840" s="480">
        <v>15879488980</v>
      </c>
      <c r="F3840" s="481" t="s">
        <v>8375</v>
      </c>
      <c r="G3840" s="482" t="s">
        <v>8375</v>
      </c>
      <c r="H3840" s="486">
        <v>50</v>
      </c>
      <c r="I3840" s="484">
        <v>202608</v>
      </c>
      <c r="J3840" s="485"/>
      <c r="K3840" s="485"/>
      <c r="L3840" s="485"/>
      <c r="M3840" s="485"/>
      <c r="N3840" s="485"/>
      <c r="O3840" s="485"/>
      <c r="P3840" s="485"/>
      <c r="Q3840" s="485"/>
      <c r="R3840" s="485"/>
      <c r="S3840" s="485"/>
      <c r="T3840" s="485"/>
      <c r="U3840" s="485"/>
      <c r="V3840" s="485"/>
      <c r="W3840" s="485"/>
    </row>
    <row r="3841" customFormat="1" spans="1:23">
      <c r="A3841" s="16">
        <v>3839</v>
      </c>
      <c r="B3841" s="290" t="s">
        <v>8513</v>
      </c>
      <c r="C3841" s="290" t="s">
        <v>8514</v>
      </c>
      <c r="D3841" t="e">
        <f>VLOOKUP(C3841,'[1]2月'!$I$1:$I$65536,1,0)</f>
        <v>#N/A</v>
      </c>
      <c r="E3841" s="480">
        <v>13767937554</v>
      </c>
      <c r="F3841" s="481" t="s">
        <v>8375</v>
      </c>
      <c r="G3841" s="482" t="s">
        <v>8375</v>
      </c>
      <c r="H3841" s="486">
        <v>50</v>
      </c>
      <c r="I3841" s="484">
        <v>202608</v>
      </c>
      <c r="J3841" s="485"/>
      <c r="K3841" s="485"/>
      <c r="L3841" s="485"/>
      <c r="M3841" s="485"/>
      <c r="N3841" s="485"/>
      <c r="O3841" s="485"/>
      <c r="P3841" s="485"/>
      <c r="Q3841" s="485"/>
      <c r="R3841" s="485"/>
      <c r="S3841" s="485"/>
      <c r="T3841" s="485"/>
      <c r="U3841" s="485"/>
      <c r="V3841" s="485"/>
      <c r="W3841" s="485"/>
    </row>
    <row r="3842" customFormat="1" spans="1:23">
      <c r="A3842" s="16">
        <v>3840</v>
      </c>
      <c r="B3842" s="290" t="s">
        <v>8515</v>
      </c>
      <c r="C3842" s="730" t="s">
        <v>8516</v>
      </c>
      <c r="D3842" t="e">
        <f>VLOOKUP(C3842,'[1]2月'!$I$1:$I$65536,1,0)</f>
        <v>#N/A</v>
      </c>
      <c r="E3842" s="480">
        <v>17379873667</v>
      </c>
      <c r="F3842" s="481" t="s">
        <v>8375</v>
      </c>
      <c r="G3842" s="482" t="s">
        <v>8375</v>
      </c>
      <c r="H3842" s="486">
        <v>50</v>
      </c>
      <c r="I3842" s="484">
        <v>202608</v>
      </c>
      <c r="J3842" s="485"/>
      <c r="K3842" s="485"/>
      <c r="L3842" s="485"/>
      <c r="M3842" s="485"/>
      <c r="N3842" s="485"/>
      <c r="O3842" s="485"/>
      <c r="P3842" s="485"/>
      <c r="Q3842" s="485"/>
      <c r="R3842" s="485"/>
      <c r="S3842" s="485"/>
      <c r="T3842" s="485"/>
      <c r="U3842" s="485"/>
      <c r="V3842" s="485"/>
      <c r="W3842" s="485"/>
    </row>
    <row r="3843" customFormat="1" spans="1:23">
      <c r="A3843" s="16">
        <v>3841</v>
      </c>
      <c r="B3843" s="290" t="s">
        <v>8517</v>
      </c>
      <c r="C3843" s="730" t="s">
        <v>8518</v>
      </c>
      <c r="D3843" t="e">
        <f>VLOOKUP(C3843,'[1]2月'!$I$1:$I$65536,1,0)</f>
        <v>#N/A</v>
      </c>
      <c r="E3843" s="480">
        <v>13879816030</v>
      </c>
      <c r="F3843" s="481" t="s">
        <v>8375</v>
      </c>
      <c r="G3843" s="482" t="s">
        <v>8375</v>
      </c>
      <c r="H3843" s="486">
        <v>50</v>
      </c>
      <c r="I3843" s="484">
        <v>202608</v>
      </c>
      <c r="J3843" s="485"/>
      <c r="K3843" s="485"/>
      <c r="L3843" s="485"/>
      <c r="M3843" s="485"/>
      <c r="N3843" s="485"/>
      <c r="O3843" s="485"/>
      <c r="P3843" s="485"/>
      <c r="Q3843" s="485"/>
      <c r="R3843" s="485"/>
      <c r="S3843" s="485"/>
      <c r="T3843" s="485"/>
      <c r="U3843" s="485"/>
      <c r="V3843" s="485"/>
      <c r="W3843" s="485"/>
    </row>
    <row r="3844" customFormat="1" spans="1:23">
      <c r="A3844" s="16">
        <v>3842</v>
      </c>
      <c r="B3844" s="290" t="s">
        <v>8519</v>
      </c>
      <c r="C3844" s="290" t="s">
        <v>8520</v>
      </c>
      <c r="D3844" t="e">
        <f>VLOOKUP(C3844,'[1]2月'!$I$1:$I$65536,1,0)</f>
        <v>#N/A</v>
      </c>
      <c r="E3844" s="480">
        <v>13697987945</v>
      </c>
      <c r="F3844" s="481" t="s">
        <v>8375</v>
      </c>
      <c r="G3844" s="482" t="s">
        <v>8375</v>
      </c>
      <c r="H3844" s="486">
        <v>50</v>
      </c>
      <c r="I3844" s="484">
        <v>202608</v>
      </c>
      <c r="J3844" s="485"/>
      <c r="K3844" s="485"/>
      <c r="L3844" s="485"/>
      <c r="M3844" s="485"/>
      <c r="N3844" s="485"/>
      <c r="O3844" s="485"/>
      <c r="P3844" s="485"/>
      <c r="Q3844" s="485"/>
      <c r="R3844" s="485"/>
      <c r="S3844" s="485"/>
      <c r="T3844" s="485"/>
      <c r="U3844" s="485"/>
      <c r="V3844" s="485"/>
      <c r="W3844" s="485"/>
    </row>
    <row r="3845" customFormat="1" spans="1:23">
      <c r="A3845" s="16">
        <v>3843</v>
      </c>
      <c r="B3845" s="290" t="s">
        <v>8521</v>
      </c>
      <c r="C3845" s="730" t="s">
        <v>8522</v>
      </c>
      <c r="D3845" t="e">
        <f>VLOOKUP(C3845,'[1]2月'!$I$1:$I$65536,1,0)</f>
        <v>#N/A</v>
      </c>
      <c r="E3845" s="480">
        <v>13667984541</v>
      </c>
      <c r="F3845" s="481" t="s">
        <v>8375</v>
      </c>
      <c r="G3845" s="482" t="s">
        <v>8375</v>
      </c>
      <c r="H3845" s="486">
        <v>50</v>
      </c>
      <c r="I3845" s="484">
        <v>202608</v>
      </c>
      <c r="J3845" s="485"/>
      <c r="K3845" s="485"/>
      <c r="L3845" s="485"/>
      <c r="M3845" s="485"/>
      <c r="N3845" s="485"/>
      <c r="O3845" s="485"/>
      <c r="P3845" s="485"/>
      <c r="Q3845" s="485"/>
      <c r="R3845" s="485"/>
      <c r="S3845" s="485"/>
      <c r="T3845" s="485"/>
      <c r="U3845" s="485"/>
      <c r="V3845" s="485"/>
      <c r="W3845" s="485"/>
    </row>
    <row r="3846" customFormat="1" spans="1:23">
      <c r="A3846" s="16">
        <v>3844</v>
      </c>
      <c r="B3846" s="290" t="s">
        <v>8523</v>
      </c>
      <c r="C3846" s="290" t="s">
        <v>8524</v>
      </c>
      <c r="D3846" t="e">
        <f>VLOOKUP(C3846,'[1]2月'!$I$1:$I$65536,1,0)</f>
        <v>#N/A</v>
      </c>
      <c r="E3846" s="480">
        <v>13767855499</v>
      </c>
      <c r="F3846" s="481" t="s">
        <v>8375</v>
      </c>
      <c r="G3846" s="482" t="s">
        <v>8375</v>
      </c>
      <c r="H3846" s="486">
        <v>50</v>
      </c>
      <c r="I3846" s="484">
        <v>202608</v>
      </c>
      <c r="J3846" s="485"/>
      <c r="K3846" s="485"/>
      <c r="L3846" s="485"/>
      <c r="M3846" s="485"/>
      <c r="N3846" s="485"/>
      <c r="O3846" s="485"/>
      <c r="P3846" s="485"/>
      <c r="Q3846" s="485"/>
      <c r="R3846" s="485"/>
      <c r="S3846" s="485"/>
      <c r="T3846" s="485"/>
      <c r="U3846" s="485"/>
      <c r="V3846" s="485"/>
      <c r="W3846" s="485"/>
    </row>
    <row r="3847" customFormat="1" spans="1:23">
      <c r="A3847" s="16">
        <v>3845</v>
      </c>
      <c r="B3847" s="290" t="s">
        <v>8525</v>
      </c>
      <c r="C3847" s="290" t="s">
        <v>8526</v>
      </c>
      <c r="D3847" t="e">
        <f>VLOOKUP(C3847,'[1]2月'!$I$1:$I$65536,1,0)</f>
        <v>#N/A</v>
      </c>
      <c r="E3847" s="480">
        <v>13667984541</v>
      </c>
      <c r="F3847" s="481" t="s">
        <v>8375</v>
      </c>
      <c r="G3847" s="482" t="s">
        <v>8375</v>
      </c>
      <c r="H3847" s="486">
        <v>50</v>
      </c>
      <c r="I3847" s="484">
        <v>202608</v>
      </c>
      <c r="J3847" s="485"/>
      <c r="K3847" s="485"/>
      <c r="L3847" s="485"/>
      <c r="M3847" s="485"/>
      <c r="N3847" s="485"/>
      <c r="O3847" s="485"/>
      <c r="P3847" s="485"/>
      <c r="Q3847" s="485"/>
      <c r="R3847" s="485"/>
      <c r="S3847" s="485"/>
      <c r="T3847" s="485"/>
      <c r="U3847" s="485"/>
      <c r="V3847" s="485"/>
      <c r="W3847" s="485"/>
    </row>
    <row r="3848" customFormat="1" spans="1:23">
      <c r="A3848" s="16">
        <v>3846</v>
      </c>
      <c r="B3848" s="290" t="s">
        <v>8527</v>
      </c>
      <c r="C3848" s="290" t="s">
        <v>8528</v>
      </c>
      <c r="D3848" t="e">
        <f>VLOOKUP(C3848,'[1]2月'!$I$1:$I$65536,1,0)</f>
        <v>#N/A</v>
      </c>
      <c r="E3848" s="480">
        <v>13879888124</v>
      </c>
      <c r="F3848" s="481" t="s">
        <v>8375</v>
      </c>
      <c r="G3848" s="482" t="s">
        <v>8375</v>
      </c>
      <c r="H3848" s="486">
        <v>50</v>
      </c>
      <c r="I3848" s="484">
        <v>202608</v>
      </c>
      <c r="J3848" s="485"/>
      <c r="K3848" s="485"/>
      <c r="L3848" s="485"/>
      <c r="M3848" s="485"/>
      <c r="N3848" s="485"/>
      <c r="O3848" s="485"/>
      <c r="P3848" s="485"/>
      <c r="Q3848" s="485"/>
      <c r="R3848" s="485"/>
      <c r="S3848" s="485"/>
      <c r="T3848" s="485"/>
      <c r="U3848" s="485"/>
      <c r="V3848" s="485"/>
      <c r="W3848" s="485"/>
    </row>
    <row r="3849" customFormat="1" spans="1:23">
      <c r="A3849" s="16">
        <v>3847</v>
      </c>
      <c r="B3849" s="290" t="s">
        <v>8529</v>
      </c>
      <c r="C3849" s="290" t="s">
        <v>8530</v>
      </c>
      <c r="D3849" t="e">
        <f>VLOOKUP(C3849,'[1]2月'!$I$1:$I$65536,1,0)</f>
        <v>#N/A</v>
      </c>
      <c r="E3849" s="480">
        <v>18797881438</v>
      </c>
      <c r="F3849" s="481" t="s">
        <v>8375</v>
      </c>
      <c r="G3849" s="482" t="s">
        <v>8375</v>
      </c>
      <c r="H3849" s="486">
        <v>50</v>
      </c>
      <c r="I3849" s="484">
        <v>202608</v>
      </c>
      <c r="J3849" s="485"/>
      <c r="K3849" s="485"/>
      <c r="L3849" s="485"/>
      <c r="M3849" s="485"/>
      <c r="N3849" s="485"/>
      <c r="O3849" s="485"/>
      <c r="P3849" s="485"/>
      <c r="Q3849" s="485"/>
      <c r="R3849" s="485"/>
      <c r="S3849" s="485"/>
      <c r="T3849" s="485"/>
      <c r="U3849" s="485"/>
      <c r="V3849" s="485"/>
      <c r="W3849" s="485"/>
    </row>
    <row r="3850" customFormat="1" spans="1:23">
      <c r="A3850" s="16">
        <v>3848</v>
      </c>
      <c r="B3850" s="290" t="s">
        <v>8531</v>
      </c>
      <c r="C3850" s="754" t="s">
        <v>8532</v>
      </c>
      <c r="D3850" t="e">
        <f>VLOOKUP(C3850,'[1]2月'!$I$1:$I$65536,1,0)</f>
        <v>#N/A</v>
      </c>
      <c r="E3850" s="480">
        <v>13413817572</v>
      </c>
      <c r="F3850" s="481" t="s">
        <v>8375</v>
      </c>
      <c r="G3850" s="482" t="s">
        <v>8375</v>
      </c>
      <c r="H3850" s="486">
        <v>50</v>
      </c>
      <c r="I3850" s="484">
        <v>202608</v>
      </c>
      <c r="J3850" s="485"/>
      <c r="K3850" s="485"/>
      <c r="L3850" s="485"/>
      <c r="M3850" s="485"/>
      <c r="N3850" s="485"/>
      <c r="O3850" s="485"/>
      <c r="P3850" s="485"/>
      <c r="Q3850" s="485"/>
      <c r="R3850" s="485"/>
      <c r="S3850" s="485"/>
      <c r="T3850" s="485"/>
      <c r="U3850" s="485"/>
      <c r="V3850" s="485"/>
      <c r="W3850" s="485"/>
    </row>
    <row r="3851" customFormat="1" spans="1:23">
      <c r="A3851" s="16">
        <v>3849</v>
      </c>
      <c r="B3851" s="290" t="s">
        <v>8533</v>
      </c>
      <c r="C3851" s="730" t="s">
        <v>8534</v>
      </c>
      <c r="D3851" t="e">
        <f>VLOOKUP(C3851,'[1]2月'!$I$1:$I$65536,1,0)</f>
        <v>#N/A</v>
      </c>
      <c r="E3851" s="480">
        <v>13767918872</v>
      </c>
      <c r="F3851" s="481" t="s">
        <v>8375</v>
      </c>
      <c r="G3851" s="482" t="s">
        <v>8375</v>
      </c>
      <c r="H3851" s="486">
        <v>50</v>
      </c>
      <c r="I3851" s="484">
        <v>202608</v>
      </c>
      <c r="J3851" s="485"/>
      <c r="K3851" s="485"/>
      <c r="L3851" s="485"/>
      <c r="M3851" s="485"/>
      <c r="N3851" s="485"/>
      <c r="O3851" s="485"/>
      <c r="P3851" s="485"/>
      <c r="Q3851" s="485"/>
      <c r="R3851" s="485"/>
      <c r="S3851" s="485"/>
      <c r="T3851" s="485"/>
      <c r="U3851" s="485"/>
      <c r="V3851" s="485"/>
      <c r="W3851" s="485"/>
    </row>
    <row r="3852" customFormat="1" spans="1:23">
      <c r="A3852" s="16">
        <v>3850</v>
      </c>
      <c r="B3852" s="290" t="s">
        <v>8535</v>
      </c>
      <c r="C3852" s="730" t="s">
        <v>8536</v>
      </c>
      <c r="D3852" t="e">
        <f>VLOOKUP(C3852,'[1]2月'!$I$1:$I$65536,1,0)</f>
        <v>#N/A</v>
      </c>
      <c r="E3852" s="501" t="s">
        <v>8537</v>
      </c>
      <c r="F3852" s="481" t="s">
        <v>8375</v>
      </c>
      <c r="G3852" s="482" t="s">
        <v>8375</v>
      </c>
      <c r="H3852" s="486">
        <v>50</v>
      </c>
      <c r="I3852" s="484">
        <v>202608</v>
      </c>
      <c r="J3852" s="485"/>
      <c r="K3852" s="485"/>
      <c r="L3852" s="485"/>
      <c r="M3852" s="485"/>
      <c r="N3852" s="485"/>
      <c r="O3852" s="485"/>
      <c r="P3852" s="485"/>
      <c r="Q3852" s="485"/>
      <c r="R3852" s="485"/>
      <c r="S3852" s="485"/>
      <c r="T3852" s="485"/>
      <c r="U3852" s="485"/>
      <c r="V3852" s="485"/>
      <c r="W3852" s="485"/>
    </row>
    <row r="3853" customFormat="1" spans="1:23">
      <c r="A3853" s="16">
        <v>3851</v>
      </c>
      <c r="B3853" s="290" t="s">
        <v>8538</v>
      </c>
      <c r="C3853" s="730" t="s">
        <v>8539</v>
      </c>
      <c r="D3853" t="e">
        <f>VLOOKUP(C3853,'[1]2月'!$I$1:$I$65536,1,0)</f>
        <v>#N/A</v>
      </c>
      <c r="E3853" s="502">
        <v>13767813483</v>
      </c>
      <c r="F3853" s="481" t="s">
        <v>8375</v>
      </c>
      <c r="G3853" s="482" t="s">
        <v>8375</v>
      </c>
      <c r="H3853" s="486">
        <v>50</v>
      </c>
      <c r="I3853" s="484">
        <v>202608</v>
      </c>
      <c r="J3853" s="485"/>
      <c r="K3853" s="485"/>
      <c r="L3853" s="485"/>
      <c r="M3853" s="485"/>
      <c r="N3853" s="485"/>
      <c r="O3853" s="485"/>
      <c r="P3853" s="485"/>
      <c r="Q3853" s="485"/>
      <c r="R3853" s="485"/>
      <c r="S3853" s="485"/>
      <c r="T3853" s="485"/>
      <c r="U3853" s="485"/>
      <c r="V3853" s="485"/>
      <c r="W3853" s="485"/>
    </row>
    <row r="3854" customFormat="1" spans="1:23">
      <c r="A3854" s="16">
        <v>3852</v>
      </c>
      <c r="B3854" s="290" t="s">
        <v>8540</v>
      </c>
      <c r="C3854" s="730" t="s">
        <v>8541</v>
      </c>
      <c r="D3854" t="e">
        <f>VLOOKUP(C3854,'[1]2月'!$I$1:$I$65536,1,0)</f>
        <v>#N/A</v>
      </c>
      <c r="E3854" s="501">
        <v>13979827845</v>
      </c>
      <c r="F3854" s="481" t="s">
        <v>8375</v>
      </c>
      <c r="G3854" s="482" t="s">
        <v>8375</v>
      </c>
      <c r="H3854" s="486">
        <v>50</v>
      </c>
      <c r="I3854" s="484">
        <v>202608</v>
      </c>
      <c r="J3854" s="485"/>
      <c r="K3854" s="485"/>
      <c r="L3854" s="485"/>
      <c r="M3854" s="485"/>
      <c r="N3854" s="485"/>
      <c r="O3854" s="485"/>
      <c r="P3854" s="485"/>
      <c r="Q3854" s="485"/>
      <c r="R3854" s="485"/>
      <c r="S3854" s="485"/>
      <c r="T3854" s="485"/>
      <c r="U3854" s="485"/>
      <c r="V3854" s="485"/>
      <c r="W3854" s="485"/>
    </row>
    <row r="3855" s="1" customFormat="1" spans="1:23">
      <c r="A3855" s="16">
        <v>3853</v>
      </c>
      <c r="B3855" s="290" t="s">
        <v>8542</v>
      </c>
      <c r="C3855" s="290" t="s">
        <v>8543</v>
      </c>
      <c r="D3855" t="e">
        <f>VLOOKUP(C3855,'[1]2月'!$I$1:$I$65536,1,0)</f>
        <v>#N/A</v>
      </c>
      <c r="E3855" s="96">
        <v>13879870461</v>
      </c>
      <c r="F3855" s="494" t="s">
        <v>8375</v>
      </c>
      <c r="G3855" s="495" t="s">
        <v>8375</v>
      </c>
      <c r="H3855" s="486">
        <v>50</v>
      </c>
      <c r="I3855" s="484">
        <v>202608</v>
      </c>
      <c r="J3855" s="496"/>
      <c r="K3855" s="496"/>
      <c r="L3855" s="496"/>
      <c r="M3855" s="496"/>
      <c r="N3855" s="496"/>
      <c r="O3855" s="496"/>
      <c r="P3855" s="496"/>
      <c r="Q3855" s="496"/>
      <c r="R3855" s="496"/>
      <c r="S3855" s="496"/>
      <c r="T3855" s="496"/>
      <c r="U3855" s="496"/>
      <c r="V3855" s="496"/>
      <c r="W3855" s="496"/>
    </row>
    <row r="3856" s="1" customFormat="1" spans="1:23">
      <c r="A3856" s="16">
        <v>3854</v>
      </c>
      <c r="B3856" s="290" t="s">
        <v>8544</v>
      </c>
      <c r="C3856" s="730" t="s">
        <v>8545</v>
      </c>
      <c r="D3856" t="e">
        <f>VLOOKUP(C3856,'[1]2月'!$I$1:$I$65536,1,0)</f>
        <v>#N/A</v>
      </c>
      <c r="E3856" s="96">
        <v>15079877880</v>
      </c>
      <c r="F3856" s="494" t="s">
        <v>8375</v>
      </c>
      <c r="G3856" s="495" t="s">
        <v>8375</v>
      </c>
      <c r="H3856" s="503">
        <v>50</v>
      </c>
      <c r="I3856" s="484">
        <v>202608</v>
      </c>
      <c r="J3856" s="499"/>
      <c r="K3856" s="496"/>
      <c r="L3856" s="496"/>
      <c r="M3856" s="496"/>
      <c r="N3856" s="496"/>
      <c r="O3856" s="496"/>
      <c r="P3856" s="496"/>
      <c r="Q3856" s="496"/>
      <c r="R3856" s="496"/>
      <c r="S3856" s="496"/>
      <c r="T3856" s="496"/>
      <c r="U3856" s="496"/>
      <c r="V3856" s="496"/>
      <c r="W3856" s="496"/>
    </row>
    <row r="3857" customFormat="1" spans="1:23">
      <c r="A3857" s="16">
        <v>3855</v>
      </c>
      <c r="B3857" s="491" t="s">
        <v>8546</v>
      </c>
      <c r="C3857" s="730" t="s">
        <v>8547</v>
      </c>
      <c r="D3857" t="e">
        <f>VLOOKUP(C3857,'[1]2月'!$I$1:$I$65536,1,0)</f>
        <v>#N/A</v>
      </c>
      <c r="E3857" s="480">
        <v>18516071243</v>
      </c>
      <c r="F3857" s="494" t="s">
        <v>8375</v>
      </c>
      <c r="G3857" s="495" t="s">
        <v>8375</v>
      </c>
      <c r="H3857" s="492">
        <v>50</v>
      </c>
      <c r="I3857" s="484">
        <v>202608</v>
      </c>
      <c r="J3857" s="485"/>
      <c r="K3857" s="485"/>
      <c r="L3857" s="485"/>
      <c r="M3857" s="485"/>
      <c r="N3857" s="485"/>
      <c r="O3857" s="485"/>
      <c r="P3857" s="485"/>
      <c r="Q3857" s="485"/>
      <c r="R3857" s="485"/>
      <c r="S3857" s="485"/>
      <c r="T3857" s="485"/>
      <c r="U3857" s="485"/>
      <c r="V3857" s="485"/>
      <c r="W3857" s="485"/>
    </row>
    <row r="3858" customFormat="1" spans="1:23">
      <c r="A3858" s="16">
        <v>3856</v>
      </c>
      <c r="B3858" s="290" t="s">
        <v>8548</v>
      </c>
      <c r="C3858" s="730" t="s">
        <v>8549</v>
      </c>
      <c r="D3858" t="e">
        <f>VLOOKUP(C3858,'[1]2月'!$I$1:$I$65536,1,0)</f>
        <v>#N/A</v>
      </c>
      <c r="E3858" s="480">
        <v>18516071243</v>
      </c>
      <c r="F3858" s="494" t="s">
        <v>8375</v>
      </c>
      <c r="G3858" s="495" t="s">
        <v>8375</v>
      </c>
      <c r="H3858" s="492">
        <v>50</v>
      </c>
      <c r="I3858" s="484">
        <v>202608</v>
      </c>
      <c r="J3858" s="485"/>
      <c r="K3858" s="485"/>
      <c r="L3858" s="485"/>
      <c r="M3858" s="485"/>
      <c r="N3858" s="485"/>
      <c r="O3858" s="485"/>
      <c r="P3858" s="485"/>
      <c r="Q3858" s="485"/>
      <c r="R3858" s="485"/>
      <c r="S3858" s="485"/>
      <c r="T3858" s="485"/>
      <c r="U3858" s="485"/>
      <c r="V3858" s="485"/>
      <c r="W3858" s="485"/>
    </row>
    <row r="3859" customFormat="1" spans="1:23">
      <c r="A3859" s="16">
        <v>3857</v>
      </c>
      <c r="B3859" s="290" t="s">
        <v>8550</v>
      </c>
      <c r="C3859" s="730" t="s">
        <v>8551</v>
      </c>
      <c r="D3859" t="e">
        <f>VLOOKUP(C3859,'[1]2月'!$I$1:$I$65536,1,0)</f>
        <v>#N/A</v>
      </c>
      <c r="E3859" s="480">
        <v>19070880699</v>
      </c>
      <c r="F3859" s="494" t="s">
        <v>8375</v>
      </c>
      <c r="G3859" s="495" t="s">
        <v>8375</v>
      </c>
      <c r="H3859" s="492">
        <v>50</v>
      </c>
      <c r="I3859" s="484">
        <v>202608</v>
      </c>
      <c r="J3859" s="485"/>
      <c r="K3859" s="485"/>
      <c r="L3859" s="485"/>
      <c r="M3859" s="485"/>
      <c r="N3859" s="485"/>
      <c r="O3859" s="485"/>
      <c r="P3859" s="485"/>
      <c r="Q3859" s="485"/>
      <c r="R3859" s="485"/>
      <c r="S3859" s="485"/>
      <c r="T3859" s="485"/>
      <c r="U3859" s="485"/>
      <c r="V3859" s="485"/>
      <c r="W3859" s="485"/>
    </row>
    <row r="3860" customFormat="1" spans="1:23">
      <c r="A3860" s="16">
        <v>3858</v>
      </c>
      <c r="B3860" s="290" t="s">
        <v>8552</v>
      </c>
      <c r="C3860" s="730" t="s">
        <v>8553</v>
      </c>
      <c r="D3860" t="e">
        <f>VLOOKUP(C3860,'[1]2月'!$I$1:$I$65536,1,0)</f>
        <v>#N/A</v>
      </c>
      <c r="E3860" s="480">
        <v>15179813361</v>
      </c>
      <c r="F3860" s="494" t="s">
        <v>8375</v>
      </c>
      <c r="G3860" s="495" t="s">
        <v>8375</v>
      </c>
      <c r="H3860" s="492">
        <v>50</v>
      </c>
      <c r="I3860" s="484">
        <v>202608</v>
      </c>
      <c r="J3860" s="485"/>
      <c r="K3860" s="485"/>
      <c r="L3860" s="485"/>
      <c r="M3860" s="485"/>
      <c r="N3860" s="485"/>
      <c r="O3860" s="485"/>
      <c r="P3860" s="485"/>
      <c r="Q3860" s="485"/>
      <c r="R3860" s="485"/>
      <c r="S3860" s="485"/>
      <c r="T3860" s="485"/>
      <c r="U3860" s="485"/>
      <c r="V3860" s="485"/>
      <c r="W3860" s="485"/>
    </row>
    <row r="3861" customFormat="1" spans="1:23">
      <c r="A3861" s="16">
        <v>3859</v>
      </c>
      <c r="B3861" s="290" t="s">
        <v>8554</v>
      </c>
      <c r="C3861" s="290" t="s">
        <v>8555</v>
      </c>
      <c r="D3861" t="e">
        <f>VLOOKUP(C3861,'[1]2月'!$I$1:$I$65536,1,0)</f>
        <v>#N/A</v>
      </c>
      <c r="E3861" s="480">
        <v>18897985469</v>
      </c>
      <c r="F3861" s="481" t="s">
        <v>8375</v>
      </c>
      <c r="G3861" s="482" t="s">
        <v>8375</v>
      </c>
      <c r="H3861" s="486">
        <v>50</v>
      </c>
      <c r="I3861" s="484">
        <v>202608</v>
      </c>
      <c r="J3861" s="485"/>
      <c r="K3861" s="485"/>
      <c r="L3861" s="485"/>
      <c r="M3861" s="485"/>
      <c r="N3861" s="485"/>
      <c r="O3861" s="485"/>
      <c r="P3861" s="485"/>
      <c r="Q3861" s="485"/>
      <c r="R3861" s="485"/>
      <c r="S3861" s="485"/>
      <c r="T3861" s="485"/>
      <c r="U3861" s="485"/>
      <c r="V3861" s="485"/>
      <c r="W3861" s="485"/>
    </row>
    <row r="3862" customFormat="1" spans="1:23">
      <c r="A3862" s="16">
        <v>3860</v>
      </c>
      <c r="B3862" s="290" t="s">
        <v>8556</v>
      </c>
      <c r="C3862" s="290" t="s">
        <v>8557</v>
      </c>
      <c r="D3862" t="e">
        <f>VLOOKUP(C3862,'[1]2月'!$I$1:$I$65536,1,0)</f>
        <v>#N/A</v>
      </c>
      <c r="E3862" s="480">
        <v>13979894419</v>
      </c>
      <c r="F3862" s="481" t="s">
        <v>8375</v>
      </c>
      <c r="G3862" s="482" t="s">
        <v>8375</v>
      </c>
      <c r="H3862" s="486">
        <v>100</v>
      </c>
      <c r="I3862" s="484">
        <v>202608</v>
      </c>
      <c r="J3862" s="485"/>
      <c r="K3862" s="485"/>
      <c r="L3862" s="485"/>
      <c r="M3862" s="485"/>
      <c r="N3862" s="485"/>
      <c r="O3862" s="485"/>
      <c r="P3862" s="485"/>
      <c r="Q3862" s="485"/>
      <c r="R3862" s="485"/>
      <c r="S3862" s="485"/>
      <c r="T3862" s="485"/>
      <c r="U3862" s="485"/>
      <c r="V3862" s="485"/>
      <c r="W3862" s="485"/>
    </row>
    <row r="3863" customFormat="1" spans="1:23">
      <c r="A3863" s="16">
        <v>3861</v>
      </c>
      <c r="B3863" s="290" t="s">
        <v>7891</v>
      </c>
      <c r="C3863" s="290" t="s">
        <v>8558</v>
      </c>
      <c r="D3863" t="e">
        <f>VLOOKUP(C3863,'[1]2月'!$I$1:$I$65536,1,0)</f>
        <v>#N/A</v>
      </c>
      <c r="E3863" s="480">
        <v>15150130262</v>
      </c>
      <c r="F3863" s="481" t="s">
        <v>8375</v>
      </c>
      <c r="G3863" s="482" t="s">
        <v>8375</v>
      </c>
      <c r="H3863" s="486">
        <v>50</v>
      </c>
      <c r="I3863" s="484">
        <v>202608</v>
      </c>
      <c r="J3863" s="485"/>
      <c r="K3863" s="485"/>
      <c r="L3863" s="485"/>
      <c r="M3863" s="485"/>
      <c r="N3863" s="485"/>
      <c r="O3863" s="485"/>
      <c r="P3863" s="485"/>
      <c r="Q3863" s="485"/>
      <c r="R3863" s="485"/>
      <c r="S3863" s="485"/>
      <c r="T3863" s="485"/>
      <c r="U3863" s="485"/>
      <c r="V3863" s="485"/>
      <c r="W3863" s="485"/>
    </row>
    <row r="3864" customFormat="1" spans="1:23">
      <c r="A3864" s="16">
        <v>3862</v>
      </c>
      <c r="B3864" s="290" t="s">
        <v>8559</v>
      </c>
      <c r="C3864" s="290" t="s">
        <v>8560</v>
      </c>
      <c r="D3864" t="e">
        <f>VLOOKUP(C3864,'[1]2月'!$I$1:$I$65536,1,0)</f>
        <v>#N/A</v>
      </c>
      <c r="E3864" s="480">
        <v>13767849213</v>
      </c>
      <c r="F3864" s="481" t="s">
        <v>8375</v>
      </c>
      <c r="G3864" s="482" t="s">
        <v>8375</v>
      </c>
      <c r="H3864" s="486">
        <v>50</v>
      </c>
      <c r="I3864" s="484">
        <v>202608</v>
      </c>
      <c r="J3864" s="485"/>
      <c r="K3864" s="485"/>
      <c r="L3864" s="485"/>
      <c r="M3864" s="485"/>
      <c r="N3864" s="485"/>
      <c r="O3864" s="485"/>
      <c r="P3864" s="485"/>
      <c r="Q3864" s="485"/>
      <c r="R3864" s="485"/>
      <c r="S3864" s="485"/>
      <c r="T3864" s="485"/>
      <c r="U3864" s="485"/>
      <c r="V3864" s="485"/>
      <c r="W3864" s="485"/>
    </row>
    <row r="3865" customFormat="1" spans="1:23">
      <c r="A3865" s="16">
        <v>3863</v>
      </c>
      <c r="B3865" s="290" t="s">
        <v>8561</v>
      </c>
      <c r="C3865" s="290" t="s">
        <v>8562</v>
      </c>
      <c r="D3865" t="e">
        <f>VLOOKUP(C3865,'[1]2月'!$I$1:$I$65536,1,0)</f>
        <v>#N/A</v>
      </c>
      <c r="E3865" s="480">
        <v>15825777878</v>
      </c>
      <c r="F3865" s="481" t="s">
        <v>8375</v>
      </c>
      <c r="G3865" s="482" t="s">
        <v>8375</v>
      </c>
      <c r="H3865" s="486">
        <v>100</v>
      </c>
      <c r="I3865" s="484">
        <v>202608</v>
      </c>
      <c r="J3865" s="485"/>
      <c r="K3865" s="485"/>
      <c r="L3865" s="485"/>
      <c r="M3865" s="485"/>
      <c r="N3865" s="485"/>
      <c r="O3865" s="485"/>
      <c r="P3865" s="485"/>
      <c r="Q3865" s="485"/>
      <c r="R3865" s="485"/>
      <c r="S3865" s="485"/>
      <c r="T3865" s="485"/>
      <c r="U3865" s="485"/>
      <c r="V3865" s="485"/>
      <c r="W3865" s="485"/>
    </row>
    <row r="3866" customFormat="1" spans="1:23">
      <c r="A3866" s="16">
        <v>3864</v>
      </c>
      <c r="B3866" s="290" t="s">
        <v>8563</v>
      </c>
      <c r="C3866" s="290" t="s">
        <v>8564</v>
      </c>
      <c r="D3866" t="e">
        <f>VLOOKUP(C3866,'[1]2月'!$I$1:$I$65536,1,0)</f>
        <v>#N/A</v>
      </c>
      <c r="E3866" s="480">
        <v>13097188300</v>
      </c>
      <c r="F3866" s="481" t="s">
        <v>8375</v>
      </c>
      <c r="G3866" s="482" t="s">
        <v>8375</v>
      </c>
      <c r="H3866" s="486">
        <v>100</v>
      </c>
      <c r="I3866" s="484">
        <v>202608</v>
      </c>
      <c r="J3866" s="485"/>
      <c r="K3866" s="485"/>
      <c r="L3866" s="485"/>
      <c r="M3866" s="485"/>
      <c r="N3866" s="485"/>
      <c r="O3866" s="485"/>
      <c r="P3866" s="485"/>
      <c r="Q3866" s="485"/>
      <c r="R3866" s="485"/>
      <c r="S3866" s="485"/>
      <c r="T3866" s="485"/>
      <c r="U3866" s="485"/>
      <c r="V3866" s="485"/>
      <c r="W3866" s="485"/>
    </row>
    <row r="3867" customFormat="1" spans="1:23">
      <c r="A3867" s="16">
        <v>3865</v>
      </c>
      <c r="B3867" s="290" t="s">
        <v>8565</v>
      </c>
      <c r="C3867" s="730" t="s">
        <v>8566</v>
      </c>
      <c r="D3867" t="e">
        <f>VLOOKUP(C3867,'[1]2月'!$I$1:$I$65536,1,0)</f>
        <v>#N/A</v>
      </c>
      <c r="E3867" s="480">
        <v>18870374816</v>
      </c>
      <c r="F3867" s="481" t="s">
        <v>8375</v>
      </c>
      <c r="G3867" s="482" t="s">
        <v>8375</v>
      </c>
      <c r="H3867" s="486">
        <v>50</v>
      </c>
      <c r="I3867" s="484">
        <v>202608</v>
      </c>
      <c r="J3867" s="485"/>
      <c r="K3867" s="485"/>
      <c r="L3867" s="485"/>
      <c r="M3867" s="485"/>
      <c r="N3867" s="485"/>
      <c r="O3867" s="485"/>
      <c r="P3867" s="485"/>
      <c r="Q3867" s="485"/>
      <c r="R3867" s="485"/>
      <c r="S3867" s="485"/>
      <c r="T3867" s="485"/>
      <c r="U3867" s="485"/>
      <c r="V3867" s="485"/>
      <c r="W3867" s="485"/>
    </row>
    <row r="3868" customFormat="1" spans="1:23">
      <c r="A3868" s="16">
        <v>3866</v>
      </c>
      <c r="B3868" s="290" t="s">
        <v>8567</v>
      </c>
      <c r="C3868" s="730" t="s">
        <v>8568</v>
      </c>
      <c r="D3868" t="e">
        <f>VLOOKUP(C3868,'[1]2月'!$I$1:$I$65536,1,0)</f>
        <v>#N/A</v>
      </c>
      <c r="E3868" s="480">
        <v>15079837699</v>
      </c>
      <c r="F3868" s="481" t="s">
        <v>8375</v>
      </c>
      <c r="G3868" s="482" t="s">
        <v>8375</v>
      </c>
      <c r="H3868" s="486">
        <v>50</v>
      </c>
      <c r="I3868" s="484">
        <v>202608</v>
      </c>
      <c r="J3868" s="485"/>
      <c r="K3868" s="485"/>
      <c r="L3868" s="485"/>
      <c r="M3868" s="485"/>
      <c r="N3868" s="485"/>
      <c r="O3868" s="485"/>
      <c r="P3868" s="485"/>
      <c r="Q3868" s="485"/>
      <c r="R3868" s="485"/>
      <c r="S3868" s="485"/>
      <c r="T3868" s="485"/>
      <c r="U3868" s="485"/>
      <c r="V3868" s="485"/>
      <c r="W3868" s="485"/>
    </row>
    <row r="3869" customFormat="1" spans="1:23">
      <c r="A3869" s="16">
        <v>3867</v>
      </c>
      <c r="B3869" s="290" t="s">
        <v>4419</v>
      </c>
      <c r="C3869" s="730" t="s">
        <v>8569</v>
      </c>
      <c r="D3869" t="e">
        <f>VLOOKUP(C3869,'[1]2月'!$I$1:$I$65536,1,0)</f>
        <v>#N/A</v>
      </c>
      <c r="E3869" s="480">
        <v>13879860130</v>
      </c>
      <c r="F3869" s="481" t="s">
        <v>8375</v>
      </c>
      <c r="G3869" s="482" t="s">
        <v>8375</v>
      </c>
      <c r="H3869" s="486">
        <v>50</v>
      </c>
      <c r="I3869" s="484">
        <v>202608</v>
      </c>
      <c r="J3869" s="485"/>
      <c r="K3869" s="485"/>
      <c r="L3869" s="485"/>
      <c r="M3869" s="485"/>
      <c r="N3869" s="485"/>
      <c r="O3869" s="485"/>
      <c r="P3869" s="485"/>
      <c r="Q3869" s="485"/>
      <c r="R3869" s="485"/>
      <c r="S3869" s="485"/>
      <c r="T3869" s="485"/>
      <c r="U3869" s="485"/>
      <c r="V3869" s="485"/>
      <c r="W3869" s="485"/>
    </row>
    <row r="3870" customFormat="1" spans="1:23">
      <c r="A3870" s="16">
        <v>3868</v>
      </c>
      <c r="B3870" s="290" t="s">
        <v>8570</v>
      </c>
      <c r="C3870" s="730" t="s">
        <v>8571</v>
      </c>
      <c r="D3870" t="e">
        <f>VLOOKUP(C3870,'[1]2月'!$I$1:$I$65536,1,0)</f>
        <v>#N/A</v>
      </c>
      <c r="E3870" s="480">
        <v>18270987889</v>
      </c>
      <c r="F3870" s="481" t="s">
        <v>8375</v>
      </c>
      <c r="G3870" s="482" t="s">
        <v>8375</v>
      </c>
      <c r="H3870" s="486">
        <v>50</v>
      </c>
      <c r="I3870" s="484">
        <v>202608</v>
      </c>
      <c r="J3870" s="485"/>
      <c r="K3870" s="485"/>
      <c r="L3870" s="485"/>
      <c r="M3870" s="485"/>
      <c r="N3870" s="485"/>
      <c r="O3870" s="485"/>
      <c r="P3870" s="485"/>
      <c r="Q3870" s="485"/>
      <c r="R3870" s="485"/>
      <c r="S3870" s="485"/>
      <c r="T3870" s="485"/>
      <c r="U3870" s="485"/>
      <c r="V3870" s="485"/>
      <c r="W3870" s="485"/>
    </row>
    <row r="3871" customFormat="1" spans="1:23">
      <c r="A3871" s="16">
        <v>3869</v>
      </c>
      <c r="B3871" s="290" t="s">
        <v>8572</v>
      </c>
      <c r="C3871" s="754" t="s">
        <v>8573</v>
      </c>
      <c r="D3871" t="e">
        <f>VLOOKUP(C3871,'[1]2月'!$I$1:$I$65536,1,0)</f>
        <v>#N/A</v>
      </c>
      <c r="E3871" s="480">
        <v>13879814061</v>
      </c>
      <c r="F3871" s="481" t="s">
        <v>8375</v>
      </c>
      <c r="G3871" s="482" t="s">
        <v>8375</v>
      </c>
      <c r="H3871" s="486">
        <v>50</v>
      </c>
      <c r="I3871" s="484">
        <v>202608</v>
      </c>
      <c r="J3871" s="485"/>
      <c r="K3871" s="485"/>
      <c r="L3871" s="485"/>
      <c r="M3871" s="485"/>
      <c r="N3871" s="485"/>
      <c r="O3871" s="485"/>
      <c r="P3871" s="485"/>
      <c r="Q3871" s="485"/>
      <c r="R3871" s="485"/>
      <c r="S3871" s="485"/>
      <c r="T3871" s="485"/>
      <c r="U3871" s="485"/>
      <c r="V3871" s="485"/>
      <c r="W3871" s="485"/>
    </row>
    <row r="3872" customFormat="1" spans="1:23">
      <c r="A3872" s="16">
        <v>3870</v>
      </c>
      <c r="B3872" s="290" t="s">
        <v>8574</v>
      </c>
      <c r="C3872" s="298" t="s">
        <v>8575</v>
      </c>
      <c r="D3872" t="e">
        <f>VLOOKUP(C3872,'[1]2月'!$I$1:$I$65536,1,0)</f>
        <v>#N/A</v>
      </c>
      <c r="E3872" s="480">
        <v>19870867320</v>
      </c>
      <c r="F3872" s="481" t="s">
        <v>8375</v>
      </c>
      <c r="G3872" s="482" t="s">
        <v>8375</v>
      </c>
      <c r="H3872" s="486">
        <v>50</v>
      </c>
      <c r="I3872" s="484">
        <v>202608</v>
      </c>
      <c r="J3872" s="485"/>
      <c r="K3872" s="485"/>
      <c r="L3872" s="485"/>
      <c r="M3872" s="485"/>
      <c r="N3872" s="485"/>
      <c r="O3872" s="485"/>
      <c r="P3872" s="485"/>
      <c r="Q3872" s="485"/>
      <c r="R3872" s="485"/>
      <c r="S3872" s="485"/>
      <c r="T3872" s="485"/>
      <c r="U3872" s="485"/>
      <c r="V3872" s="485"/>
      <c r="W3872" s="485"/>
    </row>
    <row r="3873" customFormat="1" spans="1:23">
      <c r="A3873" s="16">
        <v>3871</v>
      </c>
      <c r="B3873" s="290" t="s">
        <v>8576</v>
      </c>
      <c r="C3873" s="298" t="s">
        <v>8577</v>
      </c>
      <c r="D3873" t="e">
        <f>VLOOKUP(C3873,'[1]2月'!$I$1:$I$65536,1,0)</f>
        <v>#N/A</v>
      </c>
      <c r="E3873" s="480">
        <v>18322817712</v>
      </c>
      <c r="F3873" s="481" t="s">
        <v>8375</v>
      </c>
      <c r="G3873" s="482" t="s">
        <v>8375</v>
      </c>
      <c r="H3873" s="486">
        <v>50</v>
      </c>
      <c r="I3873" s="484">
        <v>202608</v>
      </c>
      <c r="J3873" s="485"/>
      <c r="K3873" s="485"/>
      <c r="L3873" s="485"/>
      <c r="M3873" s="485"/>
      <c r="N3873" s="485"/>
      <c r="O3873" s="485"/>
      <c r="P3873" s="485"/>
      <c r="Q3873" s="485"/>
      <c r="R3873" s="485"/>
      <c r="S3873" s="485"/>
      <c r="T3873" s="485"/>
      <c r="U3873" s="485"/>
      <c r="V3873" s="485"/>
      <c r="W3873" s="485"/>
    </row>
    <row r="3874" customFormat="1" spans="1:23">
      <c r="A3874" s="16">
        <v>3872</v>
      </c>
      <c r="B3874" s="290" t="s">
        <v>8578</v>
      </c>
      <c r="C3874" s="298" t="s">
        <v>8579</v>
      </c>
      <c r="D3874" t="e">
        <f>VLOOKUP(C3874,'[1]2月'!$I$1:$I$65536,1,0)</f>
        <v>#N/A</v>
      </c>
      <c r="E3874" s="480">
        <v>13879874526</v>
      </c>
      <c r="F3874" s="481" t="s">
        <v>8375</v>
      </c>
      <c r="G3874" s="482" t="s">
        <v>8375</v>
      </c>
      <c r="H3874" s="486">
        <v>50</v>
      </c>
      <c r="I3874" s="484">
        <v>202608</v>
      </c>
      <c r="J3874" s="485"/>
      <c r="K3874" s="485"/>
      <c r="L3874" s="485"/>
      <c r="M3874" s="485"/>
      <c r="N3874" s="485"/>
      <c r="O3874" s="485"/>
      <c r="P3874" s="485"/>
      <c r="Q3874" s="485"/>
      <c r="R3874" s="485"/>
      <c r="S3874" s="485"/>
      <c r="T3874" s="485"/>
      <c r="U3874" s="485"/>
      <c r="V3874" s="485"/>
      <c r="W3874" s="485"/>
    </row>
    <row r="3875" customFormat="1" spans="1:23">
      <c r="A3875" s="16">
        <v>3873</v>
      </c>
      <c r="B3875" s="290" t="s">
        <v>7658</v>
      </c>
      <c r="C3875" s="290" t="s">
        <v>8580</v>
      </c>
      <c r="D3875" t="e">
        <f>VLOOKUP(C3875,'[1]2月'!$I$1:$I$65536,1,0)</f>
        <v>#N/A</v>
      </c>
      <c r="E3875" s="480">
        <v>18270987889</v>
      </c>
      <c r="F3875" s="481" t="s">
        <v>8375</v>
      </c>
      <c r="G3875" s="482" t="s">
        <v>8375</v>
      </c>
      <c r="H3875" s="486">
        <v>50</v>
      </c>
      <c r="I3875" s="484">
        <v>202608</v>
      </c>
      <c r="J3875" s="485"/>
      <c r="K3875" s="485"/>
      <c r="L3875" s="485"/>
      <c r="M3875" s="485"/>
      <c r="N3875" s="485"/>
      <c r="O3875" s="485"/>
      <c r="P3875" s="485"/>
      <c r="Q3875" s="485"/>
      <c r="R3875" s="485"/>
      <c r="S3875" s="485"/>
      <c r="T3875" s="485"/>
      <c r="U3875" s="485"/>
      <c r="V3875" s="485"/>
      <c r="W3875" s="485"/>
    </row>
    <row r="3876" customFormat="1" spans="1:23">
      <c r="A3876" s="16">
        <v>3874</v>
      </c>
      <c r="B3876" s="290" t="s">
        <v>8581</v>
      </c>
      <c r="C3876" s="290" t="s">
        <v>8582</v>
      </c>
      <c r="D3876" t="e">
        <f>VLOOKUP(C3876,'[1]2月'!$I$1:$I$65536,1,0)</f>
        <v>#N/A</v>
      </c>
      <c r="E3876" s="480">
        <v>15079825658</v>
      </c>
      <c r="F3876" s="481" t="s">
        <v>8375</v>
      </c>
      <c r="G3876" s="482" t="s">
        <v>8375</v>
      </c>
      <c r="H3876" s="486">
        <v>50</v>
      </c>
      <c r="I3876" s="484">
        <v>202608</v>
      </c>
      <c r="J3876" s="485"/>
      <c r="K3876" s="485"/>
      <c r="L3876" s="485"/>
      <c r="M3876" s="485"/>
      <c r="N3876" s="485"/>
      <c r="O3876" s="485"/>
      <c r="P3876" s="485"/>
      <c r="Q3876" s="485"/>
      <c r="R3876" s="485"/>
      <c r="S3876" s="485"/>
      <c r="T3876" s="485"/>
      <c r="U3876" s="485"/>
      <c r="V3876" s="485"/>
      <c r="W3876" s="485"/>
    </row>
    <row r="3877" s="1" customFormat="1" spans="1:23">
      <c r="A3877" s="16">
        <v>3875</v>
      </c>
      <c r="B3877" s="290" t="s">
        <v>4454</v>
      </c>
      <c r="C3877" s="298" t="s">
        <v>8583</v>
      </c>
      <c r="D3877" t="e">
        <f>VLOOKUP(C3877,'[1]2月'!$I$1:$I$65536,1,0)</f>
        <v>#N/A</v>
      </c>
      <c r="E3877" s="96">
        <v>13879880544</v>
      </c>
      <c r="F3877" s="494" t="s">
        <v>8375</v>
      </c>
      <c r="G3877" s="495" t="s">
        <v>8375</v>
      </c>
      <c r="H3877" s="486">
        <v>50</v>
      </c>
      <c r="I3877" s="484">
        <v>202608</v>
      </c>
      <c r="J3877" s="504"/>
      <c r="K3877" s="496"/>
      <c r="L3877" s="496"/>
      <c r="M3877" s="496"/>
      <c r="N3877" s="496"/>
      <c r="O3877" s="496"/>
      <c r="P3877" s="496"/>
      <c r="Q3877" s="496"/>
      <c r="R3877" s="496"/>
      <c r="S3877" s="496"/>
      <c r="T3877" s="496"/>
      <c r="U3877" s="496"/>
      <c r="V3877" s="496"/>
      <c r="W3877" s="496"/>
    </row>
    <row r="3878" s="1" customFormat="1" spans="1:23">
      <c r="A3878" s="16">
        <v>3876</v>
      </c>
      <c r="B3878" s="290" t="s">
        <v>8584</v>
      </c>
      <c r="C3878" s="298" t="s">
        <v>8585</v>
      </c>
      <c r="D3878" t="e">
        <f>VLOOKUP(C3878,'[1]2月'!$I$1:$I$65536,1,0)</f>
        <v>#N/A</v>
      </c>
      <c r="E3878" s="96">
        <v>18270987889</v>
      </c>
      <c r="F3878" s="494" t="s">
        <v>8375</v>
      </c>
      <c r="G3878" s="495" t="s">
        <v>8375</v>
      </c>
      <c r="H3878" s="486">
        <v>50</v>
      </c>
      <c r="I3878" s="484">
        <v>202608</v>
      </c>
      <c r="J3878" s="500"/>
      <c r="K3878" s="496"/>
      <c r="L3878" s="496"/>
      <c r="M3878" s="496"/>
      <c r="N3878" s="496"/>
      <c r="O3878" s="496"/>
      <c r="P3878" s="496"/>
      <c r="Q3878" s="496"/>
      <c r="R3878" s="496"/>
      <c r="S3878" s="496"/>
      <c r="T3878" s="496"/>
      <c r="U3878" s="496"/>
      <c r="V3878" s="496"/>
      <c r="W3878" s="496"/>
    </row>
    <row r="3879" customFormat="1" spans="1:23">
      <c r="A3879" s="16">
        <v>3877</v>
      </c>
      <c r="B3879" s="491" t="s">
        <v>8586</v>
      </c>
      <c r="C3879" s="730" t="s">
        <v>8587</v>
      </c>
      <c r="D3879" t="e">
        <f>VLOOKUP(C3879,'[1]2月'!$I$1:$I$65536,1,0)</f>
        <v>#N/A</v>
      </c>
      <c r="E3879" s="480">
        <v>19870867320</v>
      </c>
      <c r="F3879" s="494" t="s">
        <v>8375</v>
      </c>
      <c r="G3879" s="495" t="s">
        <v>8375</v>
      </c>
      <c r="H3879" s="492">
        <v>50</v>
      </c>
      <c r="I3879" s="484">
        <v>202608</v>
      </c>
      <c r="J3879" s="485"/>
      <c r="K3879" s="485"/>
      <c r="L3879" s="485"/>
      <c r="M3879" s="485"/>
      <c r="N3879" s="485"/>
      <c r="O3879" s="485"/>
      <c r="P3879" s="485"/>
      <c r="Q3879" s="485"/>
      <c r="R3879" s="485"/>
      <c r="S3879" s="485"/>
      <c r="T3879" s="485"/>
      <c r="U3879" s="485"/>
      <c r="V3879" s="485"/>
      <c r="W3879" s="485"/>
    </row>
    <row r="3880" customFormat="1" spans="1:23">
      <c r="A3880" s="16">
        <v>3878</v>
      </c>
      <c r="B3880" s="290" t="s">
        <v>8588</v>
      </c>
      <c r="C3880" s="290" t="s">
        <v>8589</v>
      </c>
      <c r="D3880" t="e">
        <f>VLOOKUP(C3880,'[1]2月'!$I$1:$I$65536,1,0)</f>
        <v>#N/A</v>
      </c>
      <c r="E3880" s="480">
        <v>13807987884</v>
      </c>
      <c r="F3880" s="481" t="s">
        <v>8375</v>
      </c>
      <c r="G3880" s="482" t="s">
        <v>8375</v>
      </c>
      <c r="H3880" s="486">
        <v>50</v>
      </c>
      <c r="I3880" s="484">
        <v>202608</v>
      </c>
      <c r="J3880" s="485"/>
      <c r="K3880" s="485"/>
      <c r="L3880" s="485"/>
      <c r="M3880" s="485"/>
      <c r="N3880" s="485"/>
      <c r="O3880" s="485"/>
      <c r="P3880" s="485"/>
      <c r="Q3880" s="485"/>
      <c r="R3880" s="485"/>
      <c r="S3880" s="485"/>
      <c r="T3880" s="485"/>
      <c r="U3880" s="485"/>
      <c r="V3880" s="485"/>
      <c r="W3880" s="485"/>
    </row>
    <row r="3881" customFormat="1" spans="1:23">
      <c r="A3881" s="16">
        <v>3879</v>
      </c>
      <c r="B3881" s="290" t="s">
        <v>8590</v>
      </c>
      <c r="C3881" s="290" t="s">
        <v>8591</v>
      </c>
      <c r="D3881" t="e">
        <f>VLOOKUP(C3881,'[1]2月'!$I$1:$I$65536,1,0)</f>
        <v>#N/A</v>
      </c>
      <c r="E3881" s="480">
        <v>15807986780</v>
      </c>
      <c r="F3881" s="481" t="s">
        <v>8375</v>
      </c>
      <c r="G3881" s="482" t="s">
        <v>8375</v>
      </c>
      <c r="H3881" s="486">
        <v>100</v>
      </c>
      <c r="I3881" s="484">
        <v>202608</v>
      </c>
      <c r="J3881" s="485"/>
      <c r="K3881" s="485"/>
      <c r="L3881" s="485"/>
      <c r="M3881" s="485"/>
      <c r="N3881" s="485"/>
      <c r="O3881" s="485"/>
      <c r="P3881" s="485"/>
      <c r="Q3881" s="485"/>
      <c r="R3881" s="485"/>
      <c r="S3881" s="485"/>
      <c r="T3881" s="485"/>
      <c r="U3881" s="485"/>
      <c r="V3881" s="485"/>
      <c r="W3881" s="485"/>
    </row>
    <row r="3882" customFormat="1" spans="1:23">
      <c r="A3882" s="16">
        <v>3880</v>
      </c>
      <c r="B3882" s="290" t="s">
        <v>8592</v>
      </c>
      <c r="C3882" s="290" t="s">
        <v>8593</v>
      </c>
      <c r="D3882" t="e">
        <f>VLOOKUP(C3882,'[1]2月'!$I$1:$I$65536,1,0)</f>
        <v>#N/A</v>
      </c>
      <c r="E3882" s="480">
        <v>13237604409</v>
      </c>
      <c r="F3882" s="481" t="s">
        <v>8375</v>
      </c>
      <c r="G3882" s="482" t="s">
        <v>8375</v>
      </c>
      <c r="H3882" s="486">
        <v>100</v>
      </c>
      <c r="I3882" s="484">
        <v>202608</v>
      </c>
      <c r="J3882" s="485"/>
      <c r="K3882" s="485"/>
      <c r="L3882" s="485"/>
      <c r="M3882" s="485"/>
      <c r="N3882" s="485"/>
      <c r="O3882" s="485"/>
      <c r="P3882" s="485"/>
      <c r="Q3882" s="485"/>
      <c r="R3882" s="485"/>
      <c r="S3882" s="485"/>
      <c r="T3882" s="485"/>
      <c r="U3882" s="485"/>
      <c r="V3882" s="485"/>
      <c r="W3882" s="485"/>
    </row>
    <row r="3883" customFormat="1" spans="1:23">
      <c r="A3883" s="16">
        <v>3881</v>
      </c>
      <c r="B3883" s="290" t="s">
        <v>8594</v>
      </c>
      <c r="C3883" s="290" t="s">
        <v>8595</v>
      </c>
      <c r="D3883" t="e">
        <f>VLOOKUP(C3883,'[1]2月'!$I$1:$I$65536,1,0)</f>
        <v>#N/A</v>
      </c>
      <c r="E3883" s="480">
        <v>15179806439</v>
      </c>
      <c r="F3883" s="481" t="s">
        <v>8375</v>
      </c>
      <c r="G3883" s="482" t="s">
        <v>8375</v>
      </c>
      <c r="H3883" s="486">
        <v>50</v>
      </c>
      <c r="I3883" s="484">
        <v>202608</v>
      </c>
      <c r="J3883" s="485"/>
      <c r="K3883" s="485"/>
      <c r="L3883" s="485"/>
      <c r="M3883" s="485"/>
      <c r="N3883" s="485"/>
      <c r="O3883" s="485"/>
      <c r="P3883" s="485"/>
      <c r="Q3883" s="485"/>
      <c r="R3883" s="485"/>
      <c r="S3883" s="485"/>
      <c r="T3883" s="485"/>
      <c r="U3883" s="485"/>
      <c r="V3883" s="485"/>
      <c r="W3883" s="485"/>
    </row>
    <row r="3884" customFormat="1" spans="1:23">
      <c r="A3884" s="16">
        <v>3882</v>
      </c>
      <c r="B3884" s="290" t="s">
        <v>8596</v>
      </c>
      <c r="C3884" s="290" t="s">
        <v>8597</v>
      </c>
      <c r="D3884" t="e">
        <f>VLOOKUP(C3884,'[1]2月'!$I$1:$I$65536,1,0)</f>
        <v>#N/A</v>
      </c>
      <c r="E3884" s="480">
        <v>17379894288</v>
      </c>
      <c r="F3884" s="481" t="s">
        <v>8375</v>
      </c>
      <c r="G3884" s="482" t="s">
        <v>8375</v>
      </c>
      <c r="H3884" s="486">
        <v>100</v>
      </c>
      <c r="I3884" s="484">
        <v>202608</v>
      </c>
      <c r="J3884" s="485"/>
      <c r="K3884" s="485"/>
      <c r="L3884" s="485"/>
      <c r="M3884" s="485"/>
      <c r="N3884" s="485"/>
      <c r="O3884" s="485"/>
      <c r="P3884" s="485"/>
      <c r="Q3884" s="485"/>
      <c r="R3884" s="485"/>
      <c r="S3884" s="485"/>
      <c r="T3884" s="485"/>
      <c r="U3884" s="485"/>
      <c r="V3884" s="485"/>
      <c r="W3884" s="485"/>
    </row>
    <row r="3885" customFormat="1" spans="1:23">
      <c r="A3885" s="16">
        <v>3883</v>
      </c>
      <c r="B3885" s="290" t="s">
        <v>8598</v>
      </c>
      <c r="C3885" s="290" t="s">
        <v>8599</v>
      </c>
      <c r="D3885" t="e">
        <f>VLOOKUP(C3885,'[1]2月'!$I$1:$I$65536,1,0)</f>
        <v>#N/A</v>
      </c>
      <c r="E3885" s="480">
        <v>15350389049</v>
      </c>
      <c r="F3885" s="481" t="s">
        <v>8375</v>
      </c>
      <c r="G3885" s="482" t="s">
        <v>8375</v>
      </c>
      <c r="H3885" s="486">
        <v>100</v>
      </c>
      <c r="I3885" s="484">
        <v>202608</v>
      </c>
      <c r="J3885" s="485"/>
      <c r="K3885" s="485"/>
      <c r="L3885" s="485"/>
      <c r="M3885" s="485"/>
      <c r="N3885" s="485"/>
      <c r="O3885" s="485"/>
      <c r="P3885" s="485"/>
      <c r="Q3885" s="485"/>
      <c r="R3885" s="485"/>
      <c r="S3885" s="485"/>
      <c r="T3885" s="485"/>
      <c r="U3885" s="485"/>
      <c r="V3885" s="485"/>
      <c r="W3885" s="485"/>
    </row>
    <row r="3886" customFormat="1" spans="1:23">
      <c r="A3886" s="16">
        <v>3884</v>
      </c>
      <c r="B3886" s="290" t="s">
        <v>8600</v>
      </c>
      <c r="C3886" s="290" t="s">
        <v>8601</v>
      </c>
      <c r="D3886" t="e">
        <f>VLOOKUP(C3886,'[1]2月'!$I$1:$I$65536,1,0)</f>
        <v>#N/A</v>
      </c>
      <c r="E3886" s="480">
        <v>18979805435</v>
      </c>
      <c r="F3886" s="481" t="s">
        <v>8375</v>
      </c>
      <c r="G3886" s="482" t="s">
        <v>8375</v>
      </c>
      <c r="H3886" s="486">
        <v>50</v>
      </c>
      <c r="I3886" s="484">
        <v>202608</v>
      </c>
      <c r="J3886" s="485"/>
      <c r="K3886" s="485"/>
      <c r="L3886" s="485"/>
      <c r="M3886" s="485"/>
      <c r="N3886" s="485"/>
      <c r="O3886" s="485"/>
      <c r="P3886" s="485"/>
      <c r="Q3886" s="485"/>
      <c r="R3886" s="485"/>
      <c r="S3886" s="485"/>
      <c r="T3886" s="485"/>
      <c r="U3886" s="485"/>
      <c r="V3886" s="485"/>
      <c r="W3886" s="485"/>
    </row>
    <row r="3887" customFormat="1" spans="1:23">
      <c r="A3887" s="16">
        <v>3885</v>
      </c>
      <c r="B3887" s="290" t="s">
        <v>8602</v>
      </c>
      <c r="C3887" s="290" t="s">
        <v>8603</v>
      </c>
      <c r="D3887" t="e">
        <f>VLOOKUP(C3887,'[1]2月'!$I$1:$I$65536,1,0)</f>
        <v>#N/A</v>
      </c>
      <c r="E3887" s="480">
        <v>15079871280</v>
      </c>
      <c r="F3887" s="481" t="s">
        <v>8375</v>
      </c>
      <c r="G3887" s="482" t="s">
        <v>8375</v>
      </c>
      <c r="H3887" s="486">
        <v>50</v>
      </c>
      <c r="I3887" s="484">
        <v>202608</v>
      </c>
      <c r="J3887" s="485"/>
      <c r="K3887" s="485"/>
      <c r="L3887" s="485"/>
      <c r="M3887" s="485"/>
      <c r="N3887" s="485"/>
      <c r="O3887" s="485"/>
      <c r="P3887" s="485"/>
      <c r="Q3887" s="485"/>
      <c r="R3887" s="485"/>
      <c r="S3887" s="485"/>
      <c r="T3887" s="485"/>
      <c r="U3887" s="485"/>
      <c r="V3887" s="485"/>
      <c r="W3887" s="485"/>
    </row>
    <row r="3888" customFormat="1" spans="1:23">
      <c r="A3888" s="16">
        <v>3886</v>
      </c>
      <c r="B3888" s="290" t="s">
        <v>8604</v>
      </c>
      <c r="C3888" s="290" t="s">
        <v>8605</v>
      </c>
      <c r="D3888" t="e">
        <f>VLOOKUP(C3888,'[1]2月'!$I$1:$I$65536,1,0)</f>
        <v>#N/A</v>
      </c>
      <c r="E3888" s="480">
        <v>13479838988</v>
      </c>
      <c r="F3888" s="481" t="s">
        <v>8375</v>
      </c>
      <c r="G3888" s="482" t="s">
        <v>8375</v>
      </c>
      <c r="H3888" s="486">
        <v>50</v>
      </c>
      <c r="I3888" s="484">
        <v>202608</v>
      </c>
      <c r="J3888" s="485"/>
      <c r="K3888" s="485"/>
      <c r="L3888" s="485"/>
      <c r="M3888" s="485"/>
      <c r="N3888" s="485"/>
      <c r="O3888" s="485"/>
      <c r="P3888" s="485"/>
      <c r="Q3888" s="485"/>
      <c r="R3888" s="485"/>
      <c r="S3888" s="485"/>
      <c r="T3888" s="485"/>
      <c r="U3888" s="485"/>
      <c r="V3888" s="485"/>
      <c r="W3888" s="485"/>
    </row>
    <row r="3889" customFormat="1" spans="1:23">
      <c r="A3889" s="16">
        <v>3887</v>
      </c>
      <c r="B3889" s="290" t="s">
        <v>8606</v>
      </c>
      <c r="C3889" s="290" t="s">
        <v>8607</v>
      </c>
      <c r="D3889" t="e">
        <f>VLOOKUP(C3889,'[1]2月'!$I$1:$I$65536,1,0)</f>
        <v>#N/A</v>
      </c>
      <c r="E3889" s="480">
        <v>13647989721</v>
      </c>
      <c r="F3889" s="481" t="s">
        <v>8375</v>
      </c>
      <c r="G3889" s="482" t="s">
        <v>8375</v>
      </c>
      <c r="H3889" s="486">
        <v>100</v>
      </c>
      <c r="I3889" s="484">
        <v>202608</v>
      </c>
      <c r="J3889" s="485"/>
      <c r="K3889" s="485"/>
      <c r="L3889" s="485"/>
      <c r="M3889" s="485"/>
      <c r="N3889" s="485"/>
      <c r="O3889" s="485"/>
      <c r="P3889" s="485"/>
      <c r="Q3889" s="485"/>
      <c r="R3889" s="485"/>
      <c r="S3889" s="485"/>
      <c r="T3889" s="485"/>
      <c r="U3889" s="485"/>
      <c r="V3889" s="485"/>
      <c r="W3889" s="485"/>
    </row>
    <row r="3890" customFormat="1" spans="1:23">
      <c r="A3890" s="16">
        <v>3888</v>
      </c>
      <c r="B3890" s="290" t="s">
        <v>8608</v>
      </c>
      <c r="C3890" s="290" t="s">
        <v>8609</v>
      </c>
      <c r="D3890" t="e">
        <f>VLOOKUP(C3890,'[1]2月'!$I$1:$I$65536,1,0)</f>
        <v>#N/A</v>
      </c>
      <c r="E3890" s="480">
        <v>18270986298</v>
      </c>
      <c r="F3890" s="481" t="s">
        <v>8375</v>
      </c>
      <c r="G3890" s="482" t="s">
        <v>8375</v>
      </c>
      <c r="H3890" s="486">
        <v>100</v>
      </c>
      <c r="I3890" s="484">
        <v>202608</v>
      </c>
      <c r="J3890" s="485"/>
      <c r="K3890" s="485"/>
      <c r="L3890" s="485"/>
      <c r="M3890" s="485"/>
      <c r="N3890" s="485"/>
      <c r="O3890" s="485"/>
      <c r="P3890" s="485"/>
      <c r="Q3890" s="485"/>
      <c r="R3890" s="485"/>
      <c r="S3890" s="485"/>
      <c r="T3890" s="485"/>
      <c r="U3890" s="485"/>
      <c r="V3890" s="485"/>
      <c r="W3890" s="485"/>
    </row>
    <row r="3891" customFormat="1" spans="1:23">
      <c r="A3891" s="16">
        <v>3889</v>
      </c>
      <c r="B3891" s="290" t="s">
        <v>8610</v>
      </c>
      <c r="C3891" s="290" t="s">
        <v>8611</v>
      </c>
      <c r="D3891" t="e">
        <f>VLOOKUP(C3891,'[1]2月'!$I$1:$I$65536,1,0)</f>
        <v>#N/A</v>
      </c>
      <c r="E3891" s="480">
        <v>18779814317</v>
      </c>
      <c r="F3891" s="481" t="s">
        <v>8375</v>
      </c>
      <c r="G3891" s="482" t="s">
        <v>8375</v>
      </c>
      <c r="H3891" s="486">
        <v>50</v>
      </c>
      <c r="I3891" s="484">
        <v>202608</v>
      </c>
      <c r="J3891" s="485"/>
      <c r="K3891" s="485"/>
      <c r="L3891" s="485"/>
      <c r="M3891" s="485"/>
      <c r="N3891" s="485"/>
      <c r="O3891" s="485"/>
      <c r="P3891" s="485"/>
      <c r="Q3891" s="485"/>
      <c r="R3891" s="485"/>
      <c r="S3891" s="485"/>
      <c r="T3891" s="485"/>
      <c r="U3891" s="485"/>
      <c r="V3891" s="485"/>
      <c r="W3891" s="485"/>
    </row>
    <row r="3892" customFormat="1" spans="1:23">
      <c r="A3892" s="16">
        <v>3890</v>
      </c>
      <c r="B3892" s="290" t="s">
        <v>8612</v>
      </c>
      <c r="C3892" s="290" t="s">
        <v>8613</v>
      </c>
      <c r="D3892" t="e">
        <f>VLOOKUP(C3892,'[1]2月'!$I$1:$I$65536,1,0)</f>
        <v>#N/A</v>
      </c>
      <c r="E3892" s="480">
        <v>18179878497</v>
      </c>
      <c r="F3892" s="481" t="s">
        <v>8375</v>
      </c>
      <c r="G3892" s="482" t="s">
        <v>8375</v>
      </c>
      <c r="H3892" s="486">
        <v>50</v>
      </c>
      <c r="I3892" s="484">
        <v>202608</v>
      </c>
      <c r="J3892" s="485"/>
      <c r="K3892" s="485"/>
      <c r="L3892" s="485"/>
      <c r="M3892" s="485"/>
      <c r="N3892" s="485"/>
      <c r="O3892" s="485"/>
      <c r="P3892" s="485"/>
      <c r="Q3892" s="485"/>
      <c r="R3892" s="485"/>
      <c r="S3892" s="485"/>
      <c r="T3892" s="485"/>
      <c r="U3892" s="485"/>
      <c r="V3892" s="485"/>
      <c r="W3892" s="485"/>
    </row>
    <row r="3893" customFormat="1" spans="1:23">
      <c r="A3893" s="16">
        <v>3891</v>
      </c>
      <c r="B3893" s="290" t="s">
        <v>8614</v>
      </c>
      <c r="C3893" s="730" t="s">
        <v>8615</v>
      </c>
      <c r="D3893" t="e">
        <f>VLOOKUP(C3893,'[1]2月'!$I$1:$I$65536,1,0)</f>
        <v>#N/A</v>
      </c>
      <c r="E3893" s="480">
        <v>13479836373</v>
      </c>
      <c r="F3893" s="481" t="s">
        <v>8375</v>
      </c>
      <c r="G3893" s="482" t="s">
        <v>8375</v>
      </c>
      <c r="H3893" s="486">
        <v>50</v>
      </c>
      <c r="I3893" s="484">
        <v>202608</v>
      </c>
      <c r="J3893" s="485"/>
      <c r="K3893" s="485"/>
      <c r="L3893" s="485"/>
      <c r="M3893" s="485"/>
      <c r="N3893" s="485"/>
      <c r="O3893" s="485"/>
      <c r="P3893" s="485"/>
      <c r="Q3893" s="485"/>
      <c r="R3893" s="485"/>
      <c r="S3893" s="485"/>
      <c r="T3893" s="485"/>
      <c r="U3893" s="485"/>
      <c r="V3893" s="485"/>
      <c r="W3893" s="485"/>
    </row>
    <row r="3894" customFormat="1" spans="1:23">
      <c r="A3894" s="16">
        <v>3892</v>
      </c>
      <c r="B3894" s="290" t="s">
        <v>8115</v>
      </c>
      <c r="C3894" s="730" t="s">
        <v>8616</v>
      </c>
      <c r="D3894" t="e">
        <f>VLOOKUP(C3894,'[1]2月'!$I$1:$I$65536,1,0)</f>
        <v>#N/A</v>
      </c>
      <c r="E3894" s="480">
        <v>13767837194</v>
      </c>
      <c r="F3894" s="481" t="s">
        <v>8375</v>
      </c>
      <c r="G3894" s="482" t="s">
        <v>8375</v>
      </c>
      <c r="H3894" s="486">
        <v>50</v>
      </c>
      <c r="I3894" s="484">
        <v>202608</v>
      </c>
      <c r="J3894" s="485"/>
      <c r="K3894" s="485"/>
      <c r="L3894" s="485"/>
      <c r="M3894" s="485"/>
      <c r="N3894" s="485"/>
      <c r="O3894" s="485"/>
      <c r="P3894" s="485"/>
      <c r="Q3894" s="485"/>
      <c r="R3894" s="485"/>
      <c r="S3894" s="485"/>
      <c r="T3894" s="485"/>
      <c r="U3894" s="485"/>
      <c r="V3894" s="485"/>
      <c r="W3894" s="485"/>
    </row>
    <row r="3895" customFormat="1" spans="1:23">
      <c r="A3895" s="16">
        <v>3893</v>
      </c>
      <c r="B3895" s="290" t="s">
        <v>8617</v>
      </c>
      <c r="C3895" s="730" t="s">
        <v>8618</v>
      </c>
      <c r="D3895" t="e">
        <f>VLOOKUP(C3895,'[1]2月'!$I$1:$I$65536,1,0)</f>
        <v>#N/A</v>
      </c>
      <c r="E3895" s="480">
        <v>15879993660</v>
      </c>
      <c r="F3895" s="481" t="s">
        <v>8375</v>
      </c>
      <c r="G3895" s="482" t="s">
        <v>8375</v>
      </c>
      <c r="H3895" s="486">
        <v>50</v>
      </c>
      <c r="I3895" s="484">
        <v>202608</v>
      </c>
      <c r="J3895" s="485"/>
      <c r="K3895" s="485"/>
      <c r="L3895" s="485"/>
      <c r="M3895" s="485"/>
      <c r="N3895" s="485"/>
      <c r="O3895" s="485"/>
      <c r="P3895" s="485"/>
      <c r="Q3895" s="485"/>
      <c r="R3895" s="485"/>
      <c r="S3895" s="485"/>
      <c r="T3895" s="485"/>
      <c r="U3895" s="485"/>
      <c r="V3895" s="485"/>
      <c r="W3895" s="485"/>
    </row>
    <row r="3896" customFormat="1" spans="1:23">
      <c r="A3896" s="16">
        <v>3894</v>
      </c>
      <c r="B3896" s="290" t="s">
        <v>8619</v>
      </c>
      <c r="C3896" s="730" t="s">
        <v>8620</v>
      </c>
      <c r="D3896" t="e">
        <f>VLOOKUP(C3896,'[1]2月'!$I$1:$I$65536,1,0)</f>
        <v>#N/A</v>
      </c>
      <c r="E3896" s="480">
        <v>15179822775</v>
      </c>
      <c r="F3896" s="481" t="s">
        <v>8375</v>
      </c>
      <c r="G3896" s="482" t="s">
        <v>8375</v>
      </c>
      <c r="H3896" s="486">
        <v>50</v>
      </c>
      <c r="I3896" s="484">
        <v>202608</v>
      </c>
      <c r="J3896" s="485"/>
      <c r="K3896" s="485"/>
      <c r="L3896" s="485"/>
      <c r="M3896" s="485"/>
      <c r="N3896" s="485"/>
      <c r="O3896" s="485"/>
      <c r="P3896" s="485"/>
      <c r="Q3896" s="485"/>
      <c r="R3896" s="485"/>
      <c r="S3896" s="485"/>
      <c r="T3896" s="485"/>
      <c r="U3896" s="485"/>
      <c r="V3896" s="485"/>
      <c r="W3896" s="485"/>
    </row>
    <row r="3897" customFormat="1" spans="1:23">
      <c r="A3897" s="16">
        <v>3895</v>
      </c>
      <c r="B3897" s="290" t="s">
        <v>8621</v>
      </c>
      <c r="C3897" s="290" t="s">
        <v>8622</v>
      </c>
      <c r="D3897" t="e">
        <f>VLOOKUP(C3897,'[1]2月'!$I$1:$I$65536,1,0)</f>
        <v>#N/A</v>
      </c>
      <c r="E3897" s="480">
        <v>15347989614</v>
      </c>
      <c r="F3897" s="481" t="s">
        <v>8375</v>
      </c>
      <c r="G3897" s="482" t="s">
        <v>8375</v>
      </c>
      <c r="H3897" s="486">
        <v>50</v>
      </c>
      <c r="I3897" s="484">
        <v>202608</v>
      </c>
      <c r="J3897" s="485"/>
      <c r="K3897" s="485"/>
      <c r="L3897" s="485"/>
      <c r="M3897" s="485"/>
      <c r="N3897" s="485"/>
      <c r="O3897" s="485"/>
      <c r="P3897" s="485"/>
      <c r="Q3897" s="485"/>
      <c r="R3897" s="485"/>
      <c r="S3897" s="485"/>
      <c r="T3897" s="485"/>
      <c r="U3897" s="485"/>
      <c r="V3897" s="485"/>
      <c r="W3897" s="485"/>
    </row>
    <row r="3898" customFormat="1" spans="1:23">
      <c r="A3898" s="16">
        <v>3896</v>
      </c>
      <c r="B3898" s="290" t="s">
        <v>8623</v>
      </c>
      <c r="C3898" s="290" t="s">
        <v>8624</v>
      </c>
      <c r="D3898" t="e">
        <f>VLOOKUP(C3898,'[1]2月'!$I$1:$I$65536,1,0)</f>
        <v>#N/A</v>
      </c>
      <c r="E3898" s="480">
        <v>17379894288</v>
      </c>
      <c r="F3898" s="481" t="s">
        <v>8375</v>
      </c>
      <c r="G3898" s="482" t="s">
        <v>8375</v>
      </c>
      <c r="H3898" s="486">
        <v>50</v>
      </c>
      <c r="I3898" s="484">
        <v>202608</v>
      </c>
      <c r="J3898" s="485"/>
      <c r="K3898" s="485"/>
      <c r="L3898" s="485"/>
      <c r="M3898" s="485"/>
      <c r="N3898" s="485"/>
      <c r="O3898" s="485"/>
      <c r="P3898" s="485"/>
      <c r="Q3898" s="485"/>
      <c r="R3898" s="485"/>
      <c r="S3898" s="485"/>
      <c r="T3898" s="485"/>
      <c r="U3898" s="485"/>
      <c r="V3898" s="485"/>
      <c r="W3898" s="485"/>
    </row>
    <row r="3899" customFormat="1" spans="1:23">
      <c r="A3899" s="16">
        <v>3897</v>
      </c>
      <c r="B3899" s="290" t="s">
        <v>8625</v>
      </c>
      <c r="C3899" s="290" t="s">
        <v>8626</v>
      </c>
      <c r="D3899" t="e">
        <f>VLOOKUP(C3899,'[1]2月'!$I$1:$I$65536,1,0)</f>
        <v>#N/A</v>
      </c>
      <c r="E3899" s="480">
        <v>18205285263</v>
      </c>
      <c r="F3899" s="481" t="s">
        <v>8375</v>
      </c>
      <c r="G3899" s="482" t="s">
        <v>8375</v>
      </c>
      <c r="H3899" s="486">
        <v>50</v>
      </c>
      <c r="I3899" s="484">
        <v>202608</v>
      </c>
      <c r="J3899" s="485"/>
      <c r="K3899" s="485"/>
      <c r="L3899" s="485"/>
      <c r="M3899" s="485"/>
      <c r="N3899" s="485"/>
      <c r="O3899" s="485"/>
      <c r="P3899" s="485"/>
      <c r="Q3899" s="485"/>
      <c r="R3899" s="485"/>
      <c r="S3899" s="485"/>
      <c r="T3899" s="485"/>
      <c r="U3899" s="485"/>
      <c r="V3899" s="485"/>
      <c r="W3899" s="485"/>
    </row>
    <row r="3900" customFormat="1" spans="1:23">
      <c r="A3900" s="16">
        <v>3898</v>
      </c>
      <c r="B3900" s="290" t="s">
        <v>8627</v>
      </c>
      <c r="C3900" s="298" t="s">
        <v>8628</v>
      </c>
      <c r="D3900" t="e">
        <f>VLOOKUP(C3900,'[1]2月'!$I$1:$I$65536,1,0)</f>
        <v>#N/A</v>
      </c>
      <c r="E3900" s="480">
        <v>13407987596</v>
      </c>
      <c r="F3900" s="481" t="s">
        <v>8375</v>
      </c>
      <c r="G3900" s="482" t="s">
        <v>8375</v>
      </c>
      <c r="H3900" s="486">
        <v>50</v>
      </c>
      <c r="I3900" s="484">
        <v>202608</v>
      </c>
      <c r="J3900" s="485"/>
      <c r="K3900" s="485"/>
      <c r="L3900" s="485"/>
      <c r="M3900" s="485"/>
      <c r="N3900" s="485"/>
      <c r="O3900" s="485"/>
      <c r="P3900" s="485"/>
      <c r="Q3900" s="485"/>
      <c r="R3900" s="485"/>
      <c r="S3900" s="485"/>
      <c r="T3900" s="485"/>
      <c r="U3900" s="485"/>
      <c r="V3900" s="485"/>
      <c r="W3900" s="485"/>
    </row>
    <row r="3901" customFormat="1" spans="1:23">
      <c r="A3901" s="16">
        <v>3899</v>
      </c>
      <c r="B3901" s="290" t="s">
        <v>8629</v>
      </c>
      <c r="C3901" s="290" t="s">
        <v>8630</v>
      </c>
      <c r="D3901" t="e">
        <f>VLOOKUP(C3901,'[1]2月'!$I$1:$I$65536,1,0)</f>
        <v>#N/A</v>
      </c>
      <c r="E3901" s="480">
        <v>13407987098</v>
      </c>
      <c r="F3901" s="481" t="s">
        <v>8375</v>
      </c>
      <c r="G3901" s="482" t="s">
        <v>8375</v>
      </c>
      <c r="H3901" s="486">
        <v>50</v>
      </c>
      <c r="I3901" s="484">
        <v>202608</v>
      </c>
      <c r="J3901" s="485"/>
      <c r="K3901" s="485"/>
      <c r="L3901" s="485"/>
      <c r="M3901" s="485"/>
      <c r="N3901" s="485"/>
      <c r="O3901" s="485"/>
      <c r="P3901" s="485"/>
      <c r="Q3901" s="485"/>
      <c r="R3901" s="485"/>
      <c r="S3901" s="485"/>
      <c r="T3901" s="485"/>
      <c r="U3901" s="485"/>
      <c r="V3901" s="485"/>
      <c r="W3901" s="485"/>
    </row>
    <row r="3902" customFormat="1" spans="1:23">
      <c r="A3902" s="16">
        <v>3900</v>
      </c>
      <c r="B3902" s="290" t="s">
        <v>8631</v>
      </c>
      <c r="C3902" s="290" t="s">
        <v>8632</v>
      </c>
      <c r="D3902" t="e">
        <f>VLOOKUP(C3902,'[1]2月'!$I$1:$I$65536,1,0)</f>
        <v>#N/A</v>
      </c>
      <c r="E3902" s="480">
        <v>13684887790</v>
      </c>
      <c r="F3902" s="481" t="s">
        <v>8375</v>
      </c>
      <c r="G3902" s="482" t="s">
        <v>8375</v>
      </c>
      <c r="H3902" s="486">
        <v>50</v>
      </c>
      <c r="I3902" s="484">
        <v>202608</v>
      </c>
      <c r="J3902" s="485"/>
      <c r="K3902" s="485"/>
      <c r="L3902" s="485"/>
      <c r="M3902" s="485"/>
      <c r="N3902" s="485"/>
      <c r="O3902" s="485"/>
      <c r="P3902" s="485"/>
      <c r="Q3902" s="485"/>
      <c r="R3902" s="485"/>
      <c r="S3902" s="485"/>
      <c r="T3902" s="485"/>
      <c r="U3902" s="485"/>
      <c r="V3902" s="485"/>
      <c r="W3902" s="485"/>
    </row>
    <row r="3903" customFormat="1" spans="1:23">
      <c r="A3903" s="16">
        <v>3901</v>
      </c>
      <c r="B3903" s="290" t="s">
        <v>8633</v>
      </c>
      <c r="C3903" s="730" t="s">
        <v>8634</v>
      </c>
      <c r="D3903" t="e">
        <f>VLOOKUP(C3903,'[1]2月'!$I$1:$I$65536,1,0)</f>
        <v>#N/A</v>
      </c>
      <c r="E3903" s="480">
        <v>15179812960</v>
      </c>
      <c r="F3903" s="481" t="s">
        <v>8375</v>
      </c>
      <c r="G3903" s="482" t="s">
        <v>8375</v>
      </c>
      <c r="H3903" s="486">
        <v>50</v>
      </c>
      <c r="I3903" s="484">
        <v>202608</v>
      </c>
      <c r="J3903" s="485"/>
      <c r="K3903" s="485"/>
      <c r="L3903" s="485"/>
      <c r="M3903" s="485"/>
      <c r="N3903" s="485"/>
      <c r="O3903" s="485"/>
      <c r="P3903" s="485"/>
      <c r="Q3903" s="485"/>
      <c r="R3903" s="485"/>
      <c r="S3903" s="485"/>
      <c r="T3903" s="485"/>
      <c r="U3903" s="485"/>
      <c r="V3903" s="485"/>
      <c r="W3903" s="485"/>
    </row>
    <row r="3904" customFormat="1" spans="1:23">
      <c r="A3904" s="16">
        <v>3902</v>
      </c>
      <c r="B3904" s="290" t="s">
        <v>8635</v>
      </c>
      <c r="C3904" s="290" t="s">
        <v>8636</v>
      </c>
      <c r="D3904" t="e">
        <f>VLOOKUP(C3904,'[1]2月'!$I$1:$I$65536,1,0)</f>
        <v>#N/A</v>
      </c>
      <c r="E3904" s="480">
        <v>13647989721</v>
      </c>
      <c r="F3904" s="481" t="s">
        <v>8375</v>
      </c>
      <c r="G3904" s="482" t="s">
        <v>8375</v>
      </c>
      <c r="H3904" s="486">
        <v>50</v>
      </c>
      <c r="I3904" s="484">
        <v>202608</v>
      </c>
      <c r="J3904" s="485"/>
      <c r="K3904" s="485"/>
      <c r="L3904" s="485"/>
      <c r="M3904" s="485"/>
      <c r="N3904" s="485"/>
      <c r="O3904" s="485"/>
      <c r="P3904" s="485"/>
      <c r="Q3904" s="485"/>
      <c r="R3904" s="485"/>
      <c r="S3904" s="485"/>
      <c r="T3904" s="485"/>
      <c r="U3904" s="485"/>
      <c r="V3904" s="485"/>
      <c r="W3904" s="485"/>
    </row>
    <row r="3905" customFormat="1" spans="1:23">
      <c r="A3905" s="16">
        <v>3903</v>
      </c>
      <c r="B3905" s="290" t="s">
        <v>8637</v>
      </c>
      <c r="C3905" s="730" t="s">
        <v>8638</v>
      </c>
      <c r="D3905" t="e">
        <f>VLOOKUP(C3905,'[1]2月'!$I$1:$I$65536,1,0)</f>
        <v>#N/A</v>
      </c>
      <c r="E3905" s="480">
        <v>15179890785</v>
      </c>
      <c r="F3905" s="481" t="s">
        <v>8375</v>
      </c>
      <c r="G3905" s="482" t="s">
        <v>8375</v>
      </c>
      <c r="H3905" s="486">
        <v>50</v>
      </c>
      <c r="I3905" s="484">
        <v>202608</v>
      </c>
      <c r="J3905" s="485"/>
      <c r="K3905" s="485"/>
      <c r="L3905" s="485"/>
      <c r="M3905" s="485"/>
      <c r="N3905" s="485"/>
      <c r="O3905" s="485"/>
      <c r="P3905" s="485"/>
      <c r="Q3905" s="485"/>
      <c r="R3905" s="485"/>
      <c r="S3905" s="485"/>
      <c r="T3905" s="485"/>
      <c r="U3905" s="485"/>
      <c r="V3905" s="485"/>
      <c r="W3905" s="485"/>
    </row>
    <row r="3906" customFormat="1" spans="1:23">
      <c r="A3906" s="16">
        <v>3904</v>
      </c>
      <c r="B3906" s="290" t="s">
        <v>8639</v>
      </c>
      <c r="C3906" s="730" t="s">
        <v>8640</v>
      </c>
      <c r="D3906" t="e">
        <f>VLOOKUP(C3906,'[1]2月'!$I$1:$I$65536,1,0)</f>
        <v>#N/A</v>
      </c>
      <c r="E3906" s="480">
        <v>13657989721</v>
      </c>
      <c r="F3906" s="481" t="s">
        <v>8375</v>
      </c>
      <c r="G3906" s="482" t="s">
        <v>8375</v>
      </c>
      <c r="H3906" s="486">
        <v>50</v>
      </c>
      <c r="I3906" s="484">
        <v>202608</v>
      </c>
      <c r="J3906" s="485"/>
      <c r="K3906" s="485"/>
      <c r="L3906" s="485"/>
      <c r="M3906" s="485"/>
      <c r="N3906" s="485"/>
      <c r="O3906" s="485"/>
      <c r="P3906" s="485"/>
      <c r="Q3906" s="485"/>
      <c r="R3906" s="485"/>
      <c r="S3906" s="485"/>
      <c r="T3906" s="485"/>
      <c r="U3906" s="485"/>
      <c r="V3906" s="485"/>
      <c r="W3906" s="485"/>
    </row>
    <row r="3907" customFormat="1" spans="1:23">
      <c r="A3907" s="16">
        <v>3905</v>
      </c>
      <c r="B3907" s="290" t="s">
        <v>8641</v>
      </c>
      <c r="C3907" s="730" t="s">
        <v>8642</v>
      </c>
      <c r="D3907" t="e">
        <f>VLOOKUP(C3907,'[1]2月'!$I$1:$I$65536,1,0)</f>
        <v>#N/A</v>
      </c>
      <c r="E3907" s="480">
        <v>13657982006</v>
      </c>
      <c r="F3907" s="481" t="s">
        <v>8375</v>
      </c>
      <c r="G3907" s="482" t="s">
        <v>8375</v>
      </c>
      <c r="H3907" s="486">
        <v>50</v>
      </c>
      <c r="I3907" s="484">
        <v>202608</v>
      </c>
      <c r="J3907" s="485"/>
      <c r="K3907" s="485"/>
      <c r="L3907" s="485"/>
      <c r="M3907" s="485"/>
      <c r="N3907" s="485"/>
      <c r="O3907" s="485"/>
      <c r="P3907" s="485"/>
      <c r="Q3907" s="485"/>
      <c r="R3907" s="485"/>
      <c r="S3907" s="485"/>
      <c r="T3907" s="485"/>
      <c r="U3907" s="485"/>
      <c r="V3907" s="485"/>
      <c r="W3907" s="485"/>
    </row>
    <row r="3908" customFormat="1" spans="1:23">
      <c r="A3908" s="16">
        <v>3906</v>
      </c>
      <c r="B3908" s="290" t="s">
        <v>8643</v>
      </c>
      <c r="C3908" s="730" t="s">
        <v>8644</v>
      </c>
      <c r="D3908" t="e">
        <f>VLOOKUP(C3908,'[1]2月'!$I$1:$I$65536,1,0)</f>
        <v>#N/A</v>
      </c>
      <c r="E3908" s="480">
        <v>18879898070</v>
      </c>
      <c r="F3908" s="481" t="s">
        <v>8375</v>
      </c>
      <c r="G3908" s="482" t="s">
        <v>8375</v>
      </c>
      <c r="H3908" s="486">
        <v>50</v>
      </c>
      <c r="I3908" s="484">
        <v>202608</v>
      </c>
      <c r="J3908" s="485"/>
      <c r="K3908" s="485"/>
      <c r="L3908" s="485"/>
      <c r="M3908" s="485"/>
      <c r="N3908" s="485"/>
      <c r="O3908" s="485"/>
      <c r="P3908" s="485"/>
      <c r="Q3908" s="485"/>
      <c r="R3908" s="485"/>
      <c r="S3908" s="485"/>
      <c r="T3908" s="485"/>
      <c r="U3908" s="485"/>
      <c r="V3908" s="485"/>
      <c r="W3908" s="485"/>
    </row>
    <row r="3909" customFormat="1" spans="1:23">
      <c r="A3909" s="16">
        <v>3907</v>
      </c>
      <c r="B3909" s="290" t="s">
        <v>8645</v>
      </c>
      <c r="C3909" s="730" t="s">
        <v>8646</v>
      </c>
      <c r="D3909" t="e">
        <f>VLOOKUP(C3909,'[1]2月'!$I$1:$I$65536,1,0)</f>
        <v>#N/A</v>
      </c>
      <c r="E3909" s="96">
        <v>15179890785</v>
      </c>
      <c r="F3909" s="494" t="s">
        <v>8375</v>
      </c>
      <c r="G3909" s="495" t="s">
        <v>8375</v>
      </c>
      <c r="H3909" s="486">
        <v>50</v>
      </c>
      <c r="I3909" s="484">
        <v>202608</v>
      </c>
      <c r="J3909" s="485"/>
      <c r="K3909" s="485"/>
      <c r="L3909" s="485"/>
      <c r="M3909" s="485"/>
      <c r="N3909" s="485"/>
      <c r="O3909" s="485"/>
      <c r="P3909" s="485"/>
      <c r="Q3909" s="485"/>
      <c r="R3909" s="485"/>
      <c r="S3909" s="485"/>
      <c r="T3909" s="485"/>
      <c r="U3909" s="485"/>
      <c r="V3909" s="485"/>
      <c r="W3909" s="485"/>
    </row>
    <row r="3910" customFormat="1" spans="1:23">
      <c r="A3910" s="16">
        <v>3908</v>
      </c>
      <c r="B3910" s="290" t="s">
        <v>8647</v>
      </c>
      <c r="C3910" s="730" t="s">
        <v>8648</v>
      </c>
      <c r="D3910" t="e">
        <f>VLOOKUP(C3910,'[1]2月'!$I$1:$I$65536,1,0)</f>
        <v>#N/A</v>
      </c>
      <c r="E3910" s="96">
        <v>13576427982</v>
      </c>
      <c r="F3910" s="494" t="s">
        <v>8375</v>
      </c>
      <c r="G3910" s="495" t="s">
        <v>8375</v>
      </c>
      <c r="H3910" s="486">
        <v>50</v>
      </c>
      <c r="I3910" s="484">
        <v>202608</v>
      </c>
      <c r="J3910" s="485"/>
      <c r="K3910" s="485"/>
      <c r="L3910" s="485"/>
      <c r="M3910" s="485"/>
      <c r="N3910" s="485"/>
      <c r="O3910" s="485"/>
      <c r="P3910" s="485"/>
      <c r="Q3910" s="485"/>
      <c r="R3910" s="485"/>
      <c r="S3910" s="485"/>
      <c r="T3910" s="485"/>
      <c r="U3910" s="485"/>
      <c r="V3910" s="485"/>
      <c r="W3910" s="485"/>
    </row>
    <row r="3911" customFormat="1" spans="1:23">
      <c r="A3911" s="16">
        <v>3909</v>
      </c>
      <c r="B3911" s="290" t="s">
        <v>8649</v>
      </c>
      <c r="C3911" s="290" t="s">
        <v>8650</v>
      </c>
      <c r="D3911" t="e">
        <f>VLOOKUP(C3911,'[1]2月'!$I$1:$I$65536,1,0)</f>
        <v>#N/A</v>
      </c>
      <c r="E3911" s="480">
        <v>15179877011</v>
      </c>
      <c r="F3911" s="481" t="s">
        <v>8375</v>
      </c>
      <c r="G3911" s="482" t="s">
        <v>8375</v>
      </c>
      <c r="H3911" s="486">
        <v>50</v>
      </c>
      <c r="I3911" s="484">
        <v>202608</v>
      </c>
      <c r="J3911" s="485"/>
      <c r="K3911" s="485"/>
      <c r="L3911" s="485"/>
      <c r="M3911" s="485"/>
      <c r="N3911" s="485"/>
      <c r="O3911" s="485"/>
      <c r="P3911" s="485"/>
      <c r="Q3911" s="485"/>
      <c r="R3911" s="485"/>
      <c r="S3911" s="485"/>
      <c r="T3911" s="485"/>
      <c r="U3911" s="485"/>
      <c r="V3911" s="485"/>
      <c r="W3911" s="485"/>
    </row>
    <row r="3912" customFormat="1" spans="1:23">
      <c r="A3912" s="16">
        <v>3910</v>
      </c>
      <c r="B3912" s="290" t="s">
        <v>8651</v>
      </c>
      <c r="C3912" s="298" t="s">
        <v>8652</v>
      </c>
      <c r="D3912" t="e">
        <f>VLOOKUP(C3912,'[1]2月'!$I$1:$I$65536,1,0)</f>
        <v>#N/A</v>
      </c>
      <c r="E3912" s="480">
        <v>18079822141</v>
      </c>
      <c r="F3912" s="481" t="s">
        <v>8375</v>
      </c>
      <c r="G3912" s="482" t="s">
        <v>8375</v>
      </c>
      <c r="H3912" s="486">
        <v>50</v>
      </c>
      <c r="I3912" s="484">
        <v>202608</v>
      </c>
      <c r="J3912" s="485"/>
      <c r="K3912" s="485"/>
      <c r="L3912" s="485"/>
      <c r="M3912" s="485"/>
      <c r="N3912" s="485"/>
      <c r="O3912" s="485"/>
      <c r="P3912" s="485"/>
      <c r="Q3912" s="485"/>
      <c r="R3912" s="485"/>
      <c r="S3912" s="485"/>
      <c r="T3912" s="485"/>
      <c r="U3912" s="485"/>
      <c r="V3912" s="485"/>
      <c r="W3912" s="485"/>
    </row>
    <row r="3913" customFormat="1" spans="1:23">
      <c r="A3913" s="16">
        <v>3911</v>
      </c>
      <c r="B3913" s="290" t="s">
        <v>8653</v>
      </c>
      <c r="C3913" s="298" t="s">
        <v>8654</v>
      </c>
      <c r="D3913" t="e">
        <f>VLOOKUP(C3913,'[1]2月'!$I$1:$I$65536,1,0)</f>
        <v>#N/A</v>
      </c>
      <c r="E3913" s="480">
        <v>15279983473</v>
      </c>
      <c r="F3913" s="481" t="s">
        <v>8375</v>
      </c>
      <c r="G3913" s="482" t="s">
        <v>8375</v>
      </c>
      <c r="H3913" s="486">
        <v>50</v>
      </c>
      <c r="I3913" s="484">
        <v>202608</v>
      </c>
      <c r="J3913" s="485"/>
      <c r="K3913" s="485"/>
      <c r="L3913" s="485"/>
      <c r="M3913" s="485"/>
      <c r="N3913" s="485"/>
      <c r="O3913" s="485"/>
      <c r="P3913" s="485"/>
      <c r="Q3913" s="485"/>
      <c r="R3913" s="485"/>
      <c r="S3913" s="485"/>
      <c r="T3913" s="485"/>
      <c r="U3913" s="485"/>
      <c r="V3913" s="485"/>
      <c r="W3913" s="485"/>
    </row>
    <row r="3914" customFormat="1" spans="1:23">
      <c r="A3914" s="16">
        <v>3912</v>
      </c>
      <c r="B3914" s="290" t="s">
        <v>8655</v>
      </c>
      <c r="C3914" s="290" t="s">
        <v>8656</v>
      </c>
      <c r="D3914" t="e">
        <f>VLOOKUP(C3914,'[1]2月'!$I$1:$I$65536,1,0)</f>
        <v>#N/A</v>
      </c>
      <c r="E3914" s="480">
        <v>15347981519</v>
      </c>
      <c r="F3914" s="481" t="s">
        <v>8375</v>
      </c>
      <c r="G3914" s="482" t="s">
        <v>8375</v>
      </c>
      <c r="H3914" s="486">
        <v>50</v>
      </c>
      <c r="I3914" s="484">
        <v>202608</v>
      </c>
      <c r="J3914" s="485"/>
      <c r="K3914" s="485"/>
      <c r="L3914" s="485"/>
      <c r="M3914" s="485"/>
      <c r="N3914" s="485"/>
      <c r="O3914" s="485"/>
      <c r="P3914" s="485"/>
      <c r="Q3914" s="485"/>
      <c r="R3914" s="485"/>
      <c r="S3914" s="485"/>
      <c r="T3914" s="485"/>
      <c r="U3914" s="485"/>
      <c r="V3914" s="485"/>
      <c r="W3914" s="485"/>
    </row>
    <row r="3915" customFormat="1" spans="1:23">
      <c r="A3915" s="16">
        <v>3913</v>
      </c>
      <c r="B3915" s="290" t="s">
        <v>8657</v>
      </c>
      <c r="C3915" s="290" t="s">
        <v>8658</v>
      </c>
      <c r="D3915" t="e">
        <f>VLOOKUP(C3915,'[1]2月'!$I$1:$I$65536,1,0)</f>
        <v>#N/A</v>
      </c>
      <c r="E3915" s="480">
        <v>13627987666</v>
      </c>
      <c r="F3915" s="481" t="s">
        <v>8375</v>
      </c>
      <c r="G3915" s="482" t="s">
        <v>8375</v>
      </c>
      <c r="H3915" s="486">
        <v>50</v>
      </c>
      <c r="I3915" s="484">
        <v>202608</v>
      </c>
      <c r="J3915" s="485"/>
      <c r="K3915" s="485"/>
      <c r="L3915" s="485"/>
      <c r="M3915" s="485"/>
      <c r="N3915" s="485"/>
      <c r="O3915" s="485"/>
      <c r="P3915" s="485"/>
      <c r="Q3915" s="485"/>
      <c r="R3915" s="485"/>
      <c r="S3915" s="485"/>
      <c r="T3915" s="485"/>
      <c r="U3915" s="485"/>
      <c r="V3915" s="485"/>
      <c r="W3915" s="485"/>
    </row>
    <row r="3916" customFormat="1" spans="1:23">
      <c r="A3916" s="16">
        <v>3914</v>
      </c>
      <c r="B3916" s="290" t="s">
        <v>8659</v>
      </c>
      <c r="C3916" s="290" t="s">
        <v>8660</v>
      </c>
      <c r="D3916" t="e">
        <f>VLOOKUP(C3916,'[1]2月'!$I$1:$I$65536,1,0)</f>
        <v>#N/A</v>
      </c>
      <c r="E3916" s="502">
        <v>13767925856</v>
      </c>
      <c r="F3916" s="481" t="s">
        <v>8375</v>
      </c>
      <c r="G3916" s="482" t="s">
        <v>8375</v>
      </c>
      <c r="H3916" s="486">
        <v>50</v>
      </c>
      <c r="I3916" s="484">
        <v>202608</v>
      </c>
      <c r="J3916" s="485"/>
      <c r="K3916" s="485"/>
      <c r="L3916" s="485"/>
      <c r="M3916" s="485"/>
      <c r="N3916" s="485"/>
      <c r="O3916" s="485"/>
      <c r="P3916" s="485"/>
      <c r="Q3916" s="485"/>
      <c r="R3916" s="485"/>
      <c r="S3916" s="485"/>
      <c r="T3916" s="485"/>
      <c r="U3916" s="485"/>
      <c r="V3916" s="485"/>
      <c r="W3916" s="485"/>
    </row>
    <row r="3917" s="46" customFormat="1" spans="1:23">
      <c r="A3917" s="16">
        <v>3915</v>
      </c>
      <c r="B3917" s="489" t="s">
        <v>8661</v>
      </c>
      <c r="C3917" s="753" t="s">
        <v>8662</v>
      </c>
      <c r="D3917" t="e">
        <f>VLOOKUP(C3917,'[1]2月'!$I$1:$I$65536,1,0)</f>
        <v>#N/A</v>
      </c>
      <c r="E3917" s="505">
        <v>17379820130</v>
      </c>
      <c r="F3917" s="506" t="s">
        <v>8375</v>
      </c>
      <c r="G3917" s="507" t="s">
        <v>8375</v>
      </c>
      <c r="H3917" s="490">
        <v>50</v>
      </c>
      <c r="I3917" s="484">
        <v>202608</v>
      </c>
      <c r="J3917" s="508"/>
      <c r="K3917" s="508"/>
      <c r="L3917" s="508"/>
      <c r="M3917" s="508"/>
      <c r="N3917" s="508"/>
      <c r="O3917" s="508"/>
      <c r="P3917" s="508"/>
      <c r="Q3917" s="508"/>
      <c r="R3917" s="508"/>
      <c r="S3917" s="508"/>
      <c r="T3917" s="508"/>
      <c r="U3917" s="508"/>
      <c r="V3917" s="508"/>
      <c r="W3917" s="508"/>
    </row>
    <row r="3918" customFormat="1" spans="1:23">
      <c r="A3918" s="16">
        <v>3916</v>
      </c>
      <c r="B3918" s="290" t="s">
        <v>8663</v>
      </c>
      <c r="C3918" s="290" t="s">
        <v>8664</v>
      </c>
      <c r="D3918" t="e">
        <f>VLOOKUP(C3918,'[1]2月'!$I$1:$I$65536,1,0)</f>
        <v>#N/A</v>
      </c>
      <c r="E3918" s="480">
        <v>13767839532</v>
      </c>
      <c r="F3918" s="481" t="s">
        <v>8375</v>
      </c>
      <c r="G3918" s="482" t="s">
        <v>8375</v>
      </c>
      <c r="H3918" s="486">
        <v>100</v>
      </c>
      <c r="I3918" s="484">
        <v>202608</v>
      </c>
      <c r="J3918" s="485"/>
      <c r="K3918" s="485"/>
      <c r="L3918" s="485"/>
      <c r="M3918" s="485"/>
      <c r="N3918" s="485"/>
      <c r="O3918" s="485"/>
      <c r="P3918" s="485"/>
      <c r="Q3918" s="485"/>
      <c r="R3918" s="485"/>
      <c r="S3918" s="485"/>
      <c r="T3918" s="485"/>
      <c r="U3918" s="485"/>
      <c r="V3918" s="485"/>
      <c r="W3918" s="485"/>
    </row>
    <row r="3919" customFormat="1" spans="1:23">
      <c r="A3919" s="16">
        <v>3917</v>
      </c>
      <c r="B3919" s="290" t="s">
        <v>8665</v>
      </c>
      <c r="C3919" s="290" t="s">
        <v>8666</v>
      </c>
      <c r="D3919" t="e">
        <f>VLOOKUP(C3919,'[1]2月'!$I$1:$I$65536,1,0)</f>
        <v>#N/A</v>
      </c>
      <c r="E3919" s="480">
        <v>13879860785</v>
      </c>
      <c r="F3919" s="481" t="s">
        <v>8375</v>
      </c>
      <c r="G3919" s="482" t="s">
        <v>8375</v>
      </c>
      <c r="H3919" s="486">
        <v>100</v>
      </c>
      <c r="I3919" s="484">
        <v>202608</v>
      </c>
      <c r="J3919" s="485"/>
      <c r="K3919" s="485"/>
      <c r="L3919" s="485"/>
      <c r="M3919" s="485"/>
      <c r="N3919" s="485"/>
      <c r="O3919" s="485"/>
      <c r="P3919" s="485"/>
      <c r="Q3919" s="485"/>
      <c r="R3919" s="485"/>
      <c r="S3919" s="485"/>
      <c r="T3919" s="485"/>
      <c r="U3919" s="485"/>
      <c r="V3919" s="485"/>
      <c r="W3919" s="485"/>
    </row>
    <row r="3920" customFormat="1" spans="1:23">
      <c r="A3920" s="16">
        <v>3918</v>
      </c>
      <c r="B3920" s="290" t="s">
        <v>8667</v>
      </c>
      <c r="C3920" s="290" t="s">
        <v>8668</v>
      </c>
      <c r="D3920" t="e">
        <f>VLOOKUP(C3920,'[1]2月'!$I$1:$I$65536,1,0)</f>
        <v>#N/A</v>
      </c>
      <c r="E3920" s="480">
        <v>13437983248</v>
      </c>
      <c r="F3920" s="481" t="s">
        <v>8375</v>
      </c>
      <c r="G3920" s="482" t="s">
        <v>8375</v>
      </c>
      <c r="H3920" s="486">
        <v>50</v>
      </c>
      <c r="I3920" s="484">
        <v>202608</v>
      </c>
      <c r="J3920" s="485"/>
      <c r="K3920" s="485"/>
      <c r="L3920" s="485"/>
      <c r="M3920" s="485"/>
      <c r="N3920" s="485"/>
      <c r="O3920" s="485"/>
      <c r="P3920" s="485"/>
      <c r="Q3920" s="485"/>
      <c r="R3920" s="485"/>
      <c r="S3920" s="485"/>
      <c r="T3920" s="485"/>
      <c r="U3920" s="485"/>
      <c r="V3920" s="485"/>
      <c r="W3920" s="485"/>
    </row>
    <row r="3921" customFormat="1" spans="1:23">
      <c r="A3921" s="16">
        <v>3919</v>
      </c>
      <c r="B3921" s="290" t="s">
        <v>8669</v>
      </c>
      <c r="C3921" s="290" t="s">
        <v>8670</v>
      </c>
      <c r="D3921" t="e">
        <f>VLOOKUP(C3921,'[1]2月'!$I$1:$I$65536,1,0)</f>
        <v>#N/A</v>
      </c>
      <c r="E3921" s="480">
        <v>15879980922</v>
      </c>
      <c r="F3921" s="481" t="s">
        <v>8375</v>
      </c>
      <c r="G3921" s="482" t="s">
        <v>8375</v>
      </c>
      <c r="H3921" s="486">
        <v>50</v>
      </c>
      <c r="I3921" s="484">
        <v>202608</v>
      </c>
      <c r="J3921" s="485"/>
      <c r="K3921" s="485"/>
      <c r="L3921" s="485"/>
      <c r="M3921" s="485"/>
      <c r="N3921" s="485"/>
      <c r="O3921" s="485"/>
      <c r="P3921" s="485"/>
      <c r="Q3921" s="485"/>
      <c r="R3921" s="485"/>
      <c r="S3921" s="485"/>
      <c r="T3921" s="485"/>
      <c r="U3921" s="485"/>
      <c r="V3921" s="485"/>
      <c r="W3921" s="485"/>
    </row>
    <row r="3922" customFormat="1" spans="1:23">
      <c r="A3922" s="16">
        <v>3920</v>
      </c>
      <c r="B3922" s="290" t="s">
        <v>8671</v>
      </c>
      <c r="C3922" s="290" t="s">
        <v>8672</v>
      </c>
      <c r="D3922" t="e">
        <f>VLOOKUP(C3922,'[1]2月'!$I$1:$I$65536,1,0)</f>
        <v>#N/A</v>
      </c>
      <c r="E3922" s="480">
        <v>13979899836</v>
      </c>
      <c r="F3922" s="481" t="s">
        <v>8375</v>
      </c>
      <c r="G3922" s="482" t="s">
        <v>8375</v>
      </c>
      <c r="H3922" s="486">
        <v>100</v>
      </c>
      <c r="I3922" s="484">
        <v>202608</v>
      </c>
      <c r="J3922" s="485"/>
      <c r="K3922" s="485"/>
      <c r="L3922" s="485"/>
      <c r="M3922" s="485"/>
      <c r="N3922" s="485"/>
      <c r="O3922" s="485"/>
      <c r="P3922" s="485"/>
      <c r="Q3922" s="485"/>
      <c r="R3922" s="485"/>
      <c r="S3922" s="485"/>
      <c r="T3922" s="485"/>
      <c r="U3922" s="485"/>
      <c r="V3922" s="485"/>
      <c r="W3922" s="485"/>
    </row>
    <row r="3923" customFormat="1" spans="1:23">
      <c r="A3923" s="16">
        <v>3921</v>
      </c>
      <c r="B3923" s="290" t="s">
        <v>8673</v>
      </c>
      <c r="C3923" s="290" t="s">
        <v>8674</v>
      </c>
      <c r="D3923" t="e">
        <f>VLOOKUP(C3923,'[1]2月'!$I$1:$I$65536,1,0)</f>
        <v>#N/A</v>
      </c>
      <c r="E3923" s="480">
        <v>13767928802</v>
      </c>
      <c r="F3923" s="481" t="s">
        <v>8375</v>
      </c>
      <c r="G3923" s="482" t="s">
        <v>8375</v>
      </c>
      <c r="H3923" s="486">
        <v>50</v>
      </c>
      <c r="I3923" s="484">
        <v>202608</v>
      </c>
      <c r="J3923" s="485"/>
      <c r="K3923" s="485"/>
      <c r="L3923" s="485"/>
      <c r="M3923" s="485"/>
      <c r="N3923" s="485"/>
      <c r="O3923" s="485"/>
      <c r="P3923" s="485"/>
      <c r="Q3923" s="485"/>
      <c r="R3923" s="485"/>
      <c r="S3923" s="485"/>
      <c r="T3923" s="485"/>
      <c r="U3923" s="485"/>
      <c r="V3923" s="485"/>
      <c r="W3923" s="485"/>
    </row>
    <row r="3924" customFormat="1" spans="1:23">
      <c r="A3924" s="16">
        <v>3922</v>
      </c>
      <c r="B3924" s="290" t="s">
        <v>8675</v>
      </c>
      <c r="C3924" s="290" t="s">
        <v>8676</v>
      </c>
      <c r="D3924" t="e">
        <f>VLOOKUP(C3924,'[1]2月'!$I$1:$I$65536,1,0)</f>
        <v>#N/A</v>
      </c>
      <c r="E3924" s="480">
        <v>13979822804</v>
      </c>
      <c r="F3924" s="481" t="s">
        <v>8375</v>
      </c>
      <c r="G3924" s="482" t="s">
        <v>8375</v>
      </c>
      <c r="H3924" s="486">
        <v>50</v>
      </c>
      <c r="I3924" s="484">
        <v>202608</v>
      </c>
      <c r="J3924" s="485"/>
      <c r="K3924" s="485"/>
      <c r="L3924" s="485"/>
      <c r="M3924" s="485"/>
      <c r="N3924" s="485"/>
      <c r="O3924" s="485"/>
      <c r="P3924" s="485"/>
      <c r="Q3924" s="485"/>
      <c r="R3924" s="485"/>
      <c r="S3924" s="485"/>
      <c r="T3924" s="485"/>
      <c r="U3924" s="485"/>
      <c r="V3924" s="485"/>
      <c r="W3924" s="485"/>
    </row>
    <row r="3925" customFormat="1" spans="1:23">
      <c r="A3925" s="16">
        <v>3923</v>
      </c>
      <c r="B3925" s="290" t="s">
        <v>8677</v>
      </c>
      <c r="C3925" s="290" t="s">
        <v>8678</v>
      </c>
      <c r="D3925" t="e">
        <f>VLOOKUP(C3925,'[1]2月'!$I$1:$I$65536,1,0)</f>
        <v>#N/A</v>
      </c>
      <c r="E3925" s="480">
        <v>15995689359</v>
      </c>
      <c r="F3925" s="481" t="s">
        <v>8375</v>
      </c>
      <c r="G3925" s="482" t="s">
        <v>8375</v>
      </c>
      <c r="H3925" s="486">
        <v>100</v>
      </c>
      <c r="I3925" s="484">
        <v>202608</v>
      </c>
      <c r="J3925" s="485"/>
      <c r="K3925" s="485"/>
      <c r="L3925" s="485"/>
      <c r="M3925" s="485"/>
      <c r="N3925" s="485"/>
      <c r="O3925" s="485"/>
      <c r="P3925" s="485"/>
      <c r="Q3925" s="485"/>
      <c r="R3925" s="485"/>
      <c r="S3925" s="485"/>
      <c r="T3925" s="485"/>
      <c r="U3925" s="485"/>
      <c r="V3925" s="485"/>
      <c r="W3925" s="485"/>
    </row>
    <row r="3926" customFormat="1" spans="1:23">
      <c r="A3926" s="16">
        <v>3924</v>
      </c>
      <c r="B3926" s="290" t="s">
        <v>8679</v>
      </c>
      <c r="C3926" s="290" t="s">
        <v>8680</v>
      </c>
      <c r="D3926" t="e">
        <f>VLOOKUP(C3926,'[1]2月'!$I$1:$I$65536,1,0)</f>
        <v>#N/A</v>
      </c>
      <c r="E3926" s="480">
        <v>13879893841</v>
      </c>
      <c r="F3926" s="481" t="s">
        <v>8375</v>
      </c>
      <c r="G3926" s="482" t="s">
        <v>8375</v>
      </c>
      <c r="H3926" s="486">
        <v>100</v>
      </c>
      <c r="I3926" s="484">
        <v>202608</v>
      </c>
      <c r="J3926" s="485"/>
      <c r="K3926" s="485"/>
      <c r="L3926" s="485"/>
      <c r="M3926" s="485"/>
      <c r="N3926" s="485"/>
      <c r="O3926" s="485"/>
      <c r="P3926" s="485"/>
      <c r="Q3926" s="485"/>
      <c r="R3926" s="485"/>
      <c r="S3926" s="485"/>
      <c r="T3926" s="485"/>
      <c r="U3926" s="485"/>
      <c r="V3926" s="485"/>
      <c r="W3926" s="485"/>
    </row>
    <row r="3927" customFormat="1" spans="1:23">
      <c r="A3927" s="16">
        <v>3925</v>
      </c>
      <c r="B3927" s="290" t="s">
        <v>8681</v>
      </c>
      <c r="C3927" s="290" t="s">
        <v>8682</v>
      </c>
      <c r="D3927" t="e">
        <f>VLOOKUP(C3927,'[1]2月'!$I$1:$I$65536,1,0)</f>
        <v>#N/A</v>
      </c>
      <c r="E3927" s="480">
        <v>15179891098</v>
      </c>
      <c r="F3927" s="481" t="s">
        <v>8375</v>
      </c>
      <c r="G3927" s="482" t="s">
        <v>8375</v>
      </c>
      <c r="H3927" s="486">
        <v>50</v>
      </c>
      <c r="I3927" s="484">
        <v>202608</v>
      </c>
      <c r="J3927" s="485"/>
      <c r="K3927" s="485"/>
      <c r="L3927" s="485"/>
      <c r="M3927" s="485"/>
      <c r="N3927" s="485"/>
      <c r="O3927" s="485"/>
      <c r="P3927" s="485"/>
      <c r="Q3927" s="485"/>
      <c r="R3927" s="485"/>
      <c r="S3927" s="485"/>
      <c r="T3927" s="485"/>
      <c r="U3927" s="485"/>
      <c r="V3927" s="485"/>
      <c r="W3927" s="485"/>
    </row>
    <row r="3928" customFormat="1" spans="1:23">
      <c r="A3928" s="16">
        <v>3926</v>
      </c>
      <c r="B3928" s="290" t="s">
        <v>8683</v>
      </c>
      <c r="C3928" s="290" t="s">
        <v>8684</v>
      </c>
      <c r="D3928" t="e">
        <f>VLOOKUP(C3928,'[1]2月'!$I$1:$I$65536,1,0)</f>
        <v>#N/A</v>
      </c>
      <c r="E3928" s="480">
        <v>13687980569</v>
      </c>
      <c r="F3928" s="481" t="s">
        <v>8375</v>
      </c>
      <c r="G3928" s="482" t="s">
        <v>8375</v>
      </c>
      <c r="H3928" s="486">
        <v>50</v>
      </c>
      <c r="I3928" s="484">
        <v>202608</v>
      </c>
      <c r="J3928" s="485"/>
      <c r="K3928" s="485"/>
      <c r="L3928" s="485"/>
      <c r="M3928" s="485"/>
      <c r="N3928" s="485"/>
      <c r="O3928" s="485"/>
      <c r="P3928" s="485"/>
      <c r="Q3928" s="485"/>
      <c r="R3928" s="485"/>
      <c r="S3928" s="485"/>
      <c r="T3928" s="485"/>
      <c r="U3928" s="485"/>
      <c r="V3928" s="485"/>
      <c r="W3928" s="485"/>
    </row>
    <row r="3929" customFormat="1" spans="1:23">
      <c r="A3929" s="16">
        <v>3927</v>
      </c>
      <c r="B3929" s="290" t="s">
        <v>8685</v>
      </c>
      <c r="C3929" s="290" t="s">
        <v>8686</v>
      </c>
      <c r="D3929" t="e">
        <f>VLOOKUP(C3929,'[1]2月'!$I$1:$I$65536,1,0)</f>
        <v>#N/A</v>
      </c>
      <c r="E3929" s="480">
        <v>13879839480</v>
      </c>
      <c r="F3929" s="481" t="s">
        <v>8375</v>
      </c>
      <c r="G3929" s="482" t="s">
        <v>8375</v>
      </c>
      <c r="H3929" s="486">
        <v>50</v>
      </c>
      <c r="I3929" s="484">
        <v>202608</v>
      </c>
      <c r="J3929" s="485"/>
      <c r="K3929" s="485"/>
      <c r="L3929" s="485"/>
      <c r="M3929" s="485"/>
      <c r="N3929" s="485"/>
      <c r="O3929" s="485"/>
      <c r="P3929" s="485"/>
      <c r="Q3929" s="485"/>
      <c r="R3929" s="485"/>
      <c r="S3929" s="485"/>
      <c r="T3929" s="485"/>
      <c r="U3929" s="485"/>
      <c r="V3929" s="485"/>
      <c r="W3929" s="485"/>
    </row>
    <row r="3930" customFormat="1" spans="1:23">
      <c r="A3930" s="16">
        <v>3928</v>
      </c>
      <c r="B3930" s="290" t="s">
        <v>8687</v>
      </c>
      <c r="C3930" s="290" t="s">
        <v>8688</v>
      </c>
      <c r="D3930" t="e">
        <f>VLOOKUP(C3930,'[1]2月'!$I$1:$I$65536,1,0)</f>
        <v>#N/A</v>
      </c>
      <c r="E3930" s="480">
        <v>13517985077</v>
      </c>
      <c r="F3930" s="481" t="s">
        <v>8375</v>
      </c>
      <c r="G3930" s="482" t="s">
        <v>8375</v>
      </c>
      <c r="H3930" s="486">
        <v>50</v>
      </c>
      <c r="I3930" s="484">
        <v>202608</v>
      </c>
      <c r="J3930" s="485"/>
      <c r="K3930" s="485"/>
      <c r="L3930" s="485"/>
      <c r="M3930" s="485"/>
      <c r="N3930" s="485"/>
      <c r="O3930" s="485"/>
      <c r="P3930" s="485"/>
      <c r="Q3930" s="485"/>
      <c r="R3930" s="485"/>
      <c r="S3930" s="485"/>
      <c r="T3930" s="485"/>
      <c r="U3930" s="485"/>
      <c r="V3930" s="485"/>
      <c r="W3930" s="485"/>
    </row>
    <row r="3931" customFormat="1" spans="1:23">
      <c r="A3931" s="16">
        <v>3929</v>
      </c>
      <c r="B3931" s="290" t="s">
        <v>8689</v>
      </c>
      <c r="C3931" s="290" t="s">
        <v>8690</v>
      </c>
      <c r="D3931" t="e">
        <f>VLOOKUP(C3931,'[1]2月'!$I$1:$I$65536,1,0)</f>
        <v>#N/A</v>
      </c>
      <c r="E3931" s="480">
        <v>13517985077</v>
      </c>
      <c r="F3931" s="481" t="s">
        <v>8375</v>
      </c>
      <c r="G3931" s="482" t="s">
        <v>8375</v>
      </c>
      <c r="H3931" s="486">
        <v>50</v>
      </c>
      <c r="I3931" s="484">
        <v>202608</v>
      </c>
      <c r="J3931" s="485"/>
      <c r="K3931" s="485"/>
      <c r="L3931" s="485"/>
      <c r="M3931" s="485"/>
      <c r="N3931" s="485"/>
      <c r="O3931" s="485"/>
      <c r="P3931" s="485"/>
      <c r="Q3931" s="485"/>
      <c r="R3931" s="485"/>
      <c r="S3931" s="485"/>
      <c r="T3931" s="485"/>
      <c r="U3931" s="485"/>
      <c r="V3931" s="485"/>
      <c r="W3931" s="485"/>
    </row>
    <row r="3932" customFormat="1" spans="1:23">
      <c r="A3932" s="16">
        <v>3930</v>
      </c>
      <c r="B3932" s="290" t="s">
        <v>8691</v>
      </c>
      <c r="C3932" s="730" t="s">
        <v>8692</v>
      </c>
      <c r="D3932" t="e">
        <f>VLOOKUP(C3932,'[1]2月'!$I$1:$I$65536,1,0)</f>
        <v>#N/A</v>
      </c>
      <c r="E3932" s="480">
        <v>15807986844</v>
      </c>
      <c r="F3932" s="481" t="s">
        <v>8375</v>
      </c>
      <c r="G3932" s="482" t="s">
        <v>8375</v>
      </c>
      <c r="H3932" s="486">
        <v>50</v>
      </c>
      <c r="I3932" s="484">
        <v>202608</v>
      </c>
      <c r="J3932" s="485"/>
      <c r="K3932" s="485"/>
      <c r="L3932" s="485"/>
      <c r="M3932" s="485"/>
      <c r="N3932" s="485"/>
      <c r="O3932" s="485"/>
      <c r="P3932" s="485"/>
      <c r="Q3932" s="485"/>
      <c r="R3932" s="485"/>
      <c r="S3932" s="485"/>
      <c r="T3932" s="485"/>
      <c r="U3932" s="485"/>
      <c r="V3932" s="485"/>
      <c r="W3932" s="485"/>
    </row>
    <row r="3933" customFormat="1" spans="1:23">
      <c r="A3933" s="16">
        <v>3931</v>
      </c>
      <c r="B3933" s="290" t="s">
        <v>8693</v>
      </c>
      <c r="C3933" s="730" t="s">
        <v>8694</v>
      </c>
      <c r="D3933" t="e">
        <f>VLOOKUP(C3933,'[1]2月'!$I$1:$I$65536,1,0)</f>
        <v>#N/A</v>
      </c>
      <c r="E3933" s="480">
        <v>15870061824</v>
      </c>
      <c r="F3933" s="481" t="s">
        <v>8375</v>
      </c>
      <c r="G3933" s="482" t="s">
        <v>8375</v>
      </c>
      <c r="H3933" s="486">
        <v>50</v>
      </c>
      <c r="I3933" s="484">
        <v>202608</v>
      </c>
      <c r="J3933" s="485"/>
      <c r="K3933" s="485"/>
      <c r="L3933" s="485"/>
      <c r="M3933" s="485"/>
      <c r="N3933" s="485"/>
      <c r="O3933" s="485"/>
      <c r="P3933" s="485"/>
      <c r="Q3933" s="485"/>
      <c r="R3933" s="485"/>
      <c r="S3933" s="485"/>
      <c r="T3933" s="485"/>
      <c r="U3933" s="485"/>
      <c r="V3933" s="485"/>
      <c r="W3933" s="485"/>
    </row>
    <row r="3934" customFormat="1" spans="1:23">
      <c r="A3934" s="16">
        <v>3932</v>
      </c>
      <c r="B3934" s="290" t="s">
        <v>8695</v>
      </c>
      <c r="C3934" s="730" t="s">
        <v>8696</v>
      </c>
      <c r="D3934" t="e">
        <f>VLOOKUP(C3934,'[1]2月'!$I$1:$I$65536,1,0)</f>
        <v>#N/A</v>
      </c>
      <c r="E3934" s="480">
        <v>18779822237</v>
      </c>
      <c r="F3934" s="481" t="s">
        <v>8375</v>
      </c>
      <c r="G3934" s="482" t="s">
        <v>8375</v>
      </c>
      <c r="H3934" s="486">
        <v>50</v>
      </c>
      <c r="I3934" s="484">
        <v>202608</v>
      </c>
      <c r="J3934" s="485"/>
      <c r="K3934" s="485"/>
      <c r="L3934" s="485"/>
      <c r="M3934" s="485"/>
      <c r="N3934" s="485"/>
      <c r="O3934" s="485"/>
      <c r="P3934" s="485"/>
      <c r="Q3934" s="485"/>
      <c r="R3934" s="485"/>
      <c r="S3934" s="485"/>
      <c r="T3934" s="485"/>
      <c r="U3934" s="485"/>
      <c r="V3934" s="485"/>
      <c r="W3934" s="485"/>
    </row>
    <row r="3935" customFormat="1" spans="1:23">
      <c r="A3935" s="16">
        <v>3933</v>
      </c>
      <c r="B3935" s="290" t="s">
        <v>8697</v>
      </c>
      <c r="C3935" s="730" t="s">
        <v>8698</v>
      </c>
      <c r="D3935" t="e">
        <f>VLOOKUP(C3935,'[1]2月'!$I$1:$I$65536,1,0)</f>
        <v>#N/A</v>
      </c>
      <c r="E3935" s="480">
        <v>15707987163</v>
      </c>
      <c r="F3935" s="481" t="s">
        <v>8375</v>
      </c>
      <c r="G3935" s="482" t="s">
        <v>8375</v>
      </c>
      <c r="H3935" s="486">
        <v>50</v>
      </c>
      <c r="I3935" s="484">
        <v>202608</v>
      </c>
      <c r="J3935" s="485"/>
      <c r="K3935" s="485"/>
      <c r="L3935" s="487"/>
      <c r="M3935" s="488"/>
      <c r="N3935" s="488"/>
      <c r="O3935" s="485"/>
      <c r="P3935" s="485"/>
      <c r="Q3935" s="485"/>
      <c r="R3935" s="485"/>
      <c r="S3935" s="485"/>
      <c r="T3935" s="485"/>
      <c r="U3935" s="485"/>
      <c r="V3935" s="485"/>
      <c r="W3935" s="485"/>
    </row>
    <row r="3936" customFormat="1" spans="1:23">
      <c r="A3936" s="16">
        <v>3934</v>
      </c>
      <c r="B3936" s="290" t="s">
        <v>8699</v>
      </c>
      <c r="C3936" s="754" t="s">
        <v>8700</v>
      </c>
      <c r="D3936" t="e">
        <f>VLOOKUP(C3936,'[1]2月'!$I$1:$I$65536,1,0)</f>
        <v>#N/A</v>
      </c>
      <c r="E3936" s="480">
        <v>13437980975</v>
      </c>
      <c r="F3936" s="481" t="s">
        <v>8375</v>
      </c>
      <c r="G3936" s="482" t="s">
        <v>8375</v>
      </c>
      <c r="H3936" s="486">
        <v>50</v>
      </c>
      <c r="I3936" s="484">
        <v>202608</v>
      </c>
      <c r="J3936" s="485"/>
      <c r="K3936" s="485"/>
      <c r="L3936" s="485"/>
      <c r="M3936" s="485"/>
      <c r="N3936" s="485"/>
      <c r="O3936" s="485"/>
      <c r="P3936" s="485"/>
      <c r="Q3936" s="485"/>
      <c r="R3936" s="485"/>
      <c r="S3936" s="485"/>
      <c r="T3936" s="485"/>
      <c r="U3936" s="485"/>
      <c r="V3936" s="485"/>
      <c r="W3936" s="485"/>
    </row>
    <row r="3937" customFormat="1" spans="1:23">
      <c r="A3937" s="16">
        <v>3935</v>
      </c>
      <c r="B3937" s="290" t="s">
        <v>8701</v>
      </c>
      <c r="C3937" s="754" t="s">
        <v>8702</v>
      </c>
      <c r="D3937" t="e">
        <f>VLOOKUP(C3937,'[1]2月'!$I$1:$I$65536,1,0)</f>
        <v>#N/A</v>
      </c>
      <c r="E3937" s="480">
        <v>15879982760</v>
      </c>
      <c r="F3937" s="481" t="s">
        <v>8375</v>
      </c>
      <c r="G3937" s="482" t="s">
        <v>8375</v>
      </c>
      <c r="H3937" s="486">
        <v>50</v>
      </c>
      <c r="I3937" s="484">
        <v>202608</v>
      </c>
      <c r="J3937" s="485"/>
      <c r="K3937" s="485"/>
      <c r="L3937" s="485"/>
      <c r="M3937" s="485"/>
      <c r="N3937" s="485"/>
      <c r="O3937" s="485"/>
      <c r="P3937" s="485"/>
      <c r="Q3937" s="485"/>
      <c r="R3937" s="485"/>
      <c r="S3937" s="485"/>
      <c r="T3937" s="485"/>
      <c r="U3937" s="485"/>
      <c r="V3937" s="485"/>
      <c r="W3937" s="485"/>
    </row>
    <row r="3938" customFormat="1" spans="1:23">
      <c r="A3938" s="16">
        <v>3936</v>
      </c>
      <c r="B3938" s="290" t="s">
        <v>8703</v>
      </c>
      <c r="C3938" s="298" t="s">
        <v>8704</v>
      </c>
      <c r="D3938" t="e">
        <f>VLOOKUP(C3938,'[1]2月'!$I$1:$I$65536,1,0)</f>
        <v>#N/A</v>
      </c>
      <c r="E3938" s="480">
        <v>18079853157</v>
      </c>
      <c r="F3938" s="481" t="s">
        <v>8375</v>
      </c>
      <c r="G3938" s="482" t="s">
        <v>8375</v>
      </c>
      <c r="H3938" s="486">
        <v>50</v>
      </c>
      <c r="I3938" s="484">
        <v>202608</v>
      </c>
      <c r="J3938" s="485"/>
      <c r="K3938" s="485"/>
      <c r="L3938" s="485"/>
      <c r="M3938" s="485"/>
      <c r="N3938" s="485"/>
      <c r="O3938" s="485"/>
      <c r="P3938" s="485"/>
      <c r="Q3938" s="485"/>
      <c r="R3938" s="485"/>
      <c r="S3938" s="485"/>
      <c r="T3938" s="485"/>
      <c r="U3938" s="485"/>
      <c r="V3938" s="485"/>
      <c r="W3938" s="485"/>
    </row>
    <row r="3939" customFormat="1" spans="1:23">
      <c r="A3939" s="16">
        <v>3937</v>
      </c>
      <c r="B3939" s="290" t="s">
        <v>8705</v>
      </c>
      <c r="C3939" s="298" t="s">
        <v>8706</v>
      </c>
      <c r="D3939" t="e">
        <f>VLOOKUP(C3939,'[1]2月'!$I$1:$I$65536,1,0)</f>
        <v>#N/A</v>
      </c>
      <c r="E3939" s="480">
        <v>13879854238</v>
      </c>
      <c r="F3939" s="481" t="s">
        <v>8375</v>
      </c>
      <c r="G3939" s="482" t="s">
        <v>8375</v>
      </c>
      <c r="H3939" s="486">
        <v>50</v>
      </c>
      <c r="I3939" s="484">
        <v>202608</v>
      </c>
      <c r="J3939" s="485"/>
      <c r="K3939" s="485"/>
      <c r="L3939" s="485"/>
      <c r="M3939" s="485"/>
      <c r="N3939" s="485"/>
      <c r="O3939" s="485"/>
      <c r="P3939" s="485"/>
      <c r="Q3939" s="485"/>
      <c r="R3939" s="485"/>
      <c r="S3939" s="485"/>
      <c r="T3939" s="485"/>
      <c r="U3939" s="485"/>
      <c r="V3939" s="485"/>
      <c r="W3939" s="485"/>
    </row>
    <row r="3940" customFormat="1" spans="1:23">
      <c r="A3940" s="16">
        <v>3938</v>
      </c>
      <c r="B3940" s="290" t="s">
        <v>8707</v>
      </c>
      <c r="C3940" s="298" t="s">
        <v>8708</v>
      </c>
      <c r="D3940" t="e">
        <f>VLOOKUP(C3940,'[1]2月'!$I$1:$I$65536,1,0)</f>
        <v>#N/A</v>
      </c>
      <c r="E3940" s="480">
        <v>13767838006</v>
      </c>
      <c r="F3940" s="481" t="s">
        <v>8375</v>
      </c>
      <c r="G3940" s="482" t="s">
        <v>8375</v>
      </c>
      <c r="H3940" s="486">
        <v>50</v>
      </c>
      <c r="I3940" s="484">
        <v>202608</v>
      </c>
      <c r="J3940" s="485"/>
      <c r="K3940" s="485"/>
      <c r="L3940" s="485"/>
      <c r="M3940" s="485"/>
      <c r="N3940" s="485"/>
      <c r="O3940" s="485"/>
      <c r="P3940" s="485"/>
      <c r="Q3940" s="485"/>
      <c r="R3940" s="485"/>
      <c r="S3940" s="485"/>
      <c r="T3940" s="485"/>
      <c r="U3940" s="485"/>
      <c r="V3940" s="485"/>
      <c r="W3940" s="485"/>
    </row>
    <row r="3941" customFormat="1" spans="1:23">
      <c r="A3941" s="16">
        <v>3939</v>
      </c>
      <c r="B3941" s="290" t="s">
        <v>8709</v>
      </c>
      <c r="C3941" s="290" t="s">
        <v>8710</v>
      </c>
      <c r="D3941" t="e">
        <f>VLOOKUP(C3941,'[1]2月'!$I$1:$I$65536,1,0)</f>
        <v>#N/A</v>
      </c>
      <c r="E3941" s="480">
        <v>13767928802</v>
      </c>
      <c r="F3941" s="481" t="s">
        <v>8375</v>
      </c>
      <c r="G3941" s="482" t="s">
        <v>8375</v>
      </c>
      <c r="H3941" s="486">
        <v>50</v>
      </c>
      <c r="I3941" s="484">
        <v>202608</v>
      </c>
      <c r="J3941" s="485"/>
      <c r="K3941" s="485"/>
      <c r="L3941" s="485"/>
      <c r="M3941" s="485"/>
      <c r="N3941" s="485"/>
      <c r="O3941" s="485"/>
      <c r="P3941" s="485"/>
      <c r="Q3941" s="485"/>
      <c r="R3941" s="485"/>
      <c r="S3941" s="485"/>
      <c r="T3941" s="485"/>
      <c r="U3941" s="485"/>
      <c r="V3941" s="485"/>
      <c r="W3941" s="485"/>
    </row>
    <row r="3942" customFormat="1" spans="1:23">
      <c r="A3942" s="16">
        <v>3940</v>
      </c>
      <c r="B3942" s="290" t="s">
        <v>8711</v>
      </c>
      <c r="C3942" s="290" t="s">
        <v>8712</v>
      </c>
      <c r="D3942" t="e">
        <f>VLOOKUP(C3942,'[1]2月'!$I$1:$I$65536,1,0)</f>
        <v>#N/A</v>
      </c>
      <c r="E3942" s="480">
        <v>13879822137</v>
      </c>
      <c r="F3942" s="481" t="s">
        <v>8375</v>
      </c>
      <c r="G3942" s="482" t="s">
        <v>8375</v>
      </c>
      <c r="H3942" s="486">
        <v>50</v>
      </c>
      <c r="I3942" s="484">
        <v>202608</v>
      </c>
      <c r="J3942" s="485"/>
      <c r="K3942" s="485"/>
      <c r="L3942" s="485"/>
      <c r="M3942" s="485"/>
      <c r="N3942" s="485"/>
      <c r="O3942" s="485"/>
      <c r="P3942" s="485"/>
      <c r="Q3942" s="485"/>
      <c r="R3942" s="485"/>
      <c r="S3942" s="485"/>
      <c r="T3942" s="485"/>
      <c r="U3942" s="485"/>
      <c r="V3942" s="485"/>
      <c r="W3942" s="485"/>
    </row>
    <row r="3943" customFormat="1" spans="1:23">
      <c r="A3943" s="16">
        <v>3941</v>
      </c>
      <c r="B3943" s="290" t="s">
        <v>8713</v>
      </c>
      <c r="C3943" s="290" t="s">
        <v>8714</v>
      </c>
      <c r="D3943" t="e">
        <f>VLOOKUP(C3943,'[1]2月'!$I$1:$I$65536,1,0)</f>
        <v>#N/A</v>
      </c>
      <c r="E3943" s="480">
        <v>15207085819</v>
      </c>
      <c r="F3943" s="481" t="s">
        <v>8375</v>
      </c>
      <c r="G3943" s="482" t="s">
        <v>8375</v>
      </c>
      <c r="H3943" s="486">
        <v>50</v>
      </c>
      <c r="I3943" s="484">
        <v>202608</v>
      </c>
      <c r="J3943" s="485"/>
      <c r="K3943" s="485"/>
      <c r="L3943" s="485"/>
      <c r="M3943" s="485"/>
      <c r="N3943" s="485"/>
      <c r="O3943" s="485"/>
      <c r="P3943" s="485"/>
      <c r="Q3943" s="485"/>
      <c r="R3943" s="485"/>
      <c r="S3943" s="485"/>
      <c r="T3943" s="485"/>
      <c r="U3943" s="485"/>
      <c r="V3943" s="485"/>
      <c r="W3943" s="485"/>
    </row>
    <row r="3944" customFormat="1" spans="1:23">
      <c r="A3944" s="16">
        <v>3942</v>
      </c>
      <c r="B3944" s="290" t="s">
        <v>8715</v>
      </c>
      <c r="C3944" s="730" t="s">
        <v>8716</v>
      </c>
      <c r="D3944" t="e">
        <f>VLOOKUP(C3944,'[1]2月'!$I$1:$I$65536,1,0)</f>
        <v>#N/A</v>
      </c>
      <c r="E3944" s="480">
        <v>13979858977</v>
      </c>
      <c r="F3944" s="481" t="s">
        <v>8375</v>
      </c>
      <c r="G3944" s="482" t="s">
        <v>8375</v>
      </c>
      <c r="H3944" s="486">
        <v>50</v>
      </c>
      <c r="I3944" s="484">
        <v>202608</v>
      </c>
      <c r="J3944" s="485"/>
      <c r="K3944" s="485"/>
      <c r="L3944" s="485"/>
      <c r="M3944" s="485"/>
      <c r="N3944" s="485"/>
      <c r="O3944" s="485"/>
      <c r="P3944" s="485"/>
      <c r="Q3944" s="485"/>
      <c r="R3944" s="485"/>
      <c r="S3944" s="485"/>
      <c r="T3944" s="485"/>
      <c r="U3944" s="485"/>
      <c r="V3944" s="485"/>
      <c r="W3944" s="485"/>
    </row>
    <row r="3945" customFormat="1" spans="1:23">
      <c r="A3945" s="16">
        <v>3943</v>
      </c>
      <c r="B3945" s="290" t="s">
        <v>8717</v>
      </c>
      <c r="C3945" s="298" t="s">
        <v>8718</v>
      </c>
      <c r="D3945" t="e">
        <f>VLOOKUP(C3945,'[1]2月'!$I$1:$I$65536,1,0)</f>
        <v>#N/A</v>
      </c>
      <c r="E3945" s="96">
        <v>13566946197</v>
      </c>
      <c r="F3945" s="494" t="s">
        <v>8375</v>
      </c>
      <c r="G3945" s="495" t="s">
        <v>8375</v>
      </c>
      <c r="H3945" s="486">
        <v>50</v>
      </c>
      <c r="I3945" s="484">
        <v>202608</v>
      </c>
      <c r="J3945" s="485"/>
      <c r="K3945" s="485"/>
      <c r="L3945" s="485"/>
      <c r="M3945" s="485"/>
      <c r="N3945" s="485"/>
      <c r="O3945" s="485"/>
      <c r="P3945" s="485"/>
      <c r="Q3945" s="485"/>
      <c r="R3945" s="485"/>
      <c r="S3945" s="485"/>
      <c r="T3945" s="485"/>
      <c r="U3945" s="485"/>
      <c r="V3945" s="485"/>
      <c r="W3945" s="485"/>
    </row>
    <row r="3946" customFormat="1" spans="1:23">
      <c r="A3946" s="16">
        <v>3944</v>
      </c>
      <c r="B3946" s="290" t="s">
        <v>8719</v>
      </c>
      <c r="C3946" s="290" t="s">
        <v>8720</v>
      </c>
      <c r="D3946" t="e">
        <f>VLOOKUP(C3946,'[1]2月'!$I$1:$I$65536,1,0)</f>
        <v>#N/A</v>
      </c>
      <c r="E3946" s="480">
        <v>13320089370</v>
      </c>
      <c r="F3946" s="481" t="s">
        <v>8375</v>
      </c>
      <c r="G3946" s="482" t="s">
        <v>8375</v>
      </c>
      <c r="H3946" s="486">
        <v>100</v>
      </c>
      <c r="I3946" s="484">
        <v>202608</v>
      </c>
      <c r="J3946" s="485"/>
      <c r="K3946" s="485"/>
      <c r="L3946" s="485"/>
      <c r="M3946" s="485"/>
      <c r="N3946" s="485"/>
      <c r="O3946" s="485"/>
      <c r="P3946" s="485"/>
      <c r="Q3946" s="485"/>
      <c r="R3946" s="485"/>
      <c r="S3946" s="485"/>
      <c r="T3946" s="485"/>
      <c r="U3946" s="485"/>
      <c r="V3946" s="485"/>
      <c r="W3946" s="485"/>
    </row>
    <row r="3947" customFormat="1" spans="1:23">
      <c r="A3947" s="16">
        <v>3945</v>
      </c>
      <c r="B3947" s="290" t="s">
        <v>8721</v>
      </c>
      <c r="C3947" s="290" t="s">
        <v>8722</v>
      </c>
      <c r="D3947" t="e">
        <f>VLOOKUP(C3947,'[1]2月'!$I$1:$I$65536,1,0)</f>
        <v>#N/A</v>
      </c>
      <c r="E3947" s="480">
        <v>15607989167</v>
      </c>
      <c r="F3947" s="481" t="s">
        <v>8375</v>
      </c>
      <c r="G3947" s="482" t="s">
        <v>8375</v>
      </c>
      <c r="H3947" s="486">
        <v>50</v>
      </c>
      <c r="I3947" s="484">
        <v>202608</v>
      </c>
      <c r="J3947" s="485"/>
      <c r="K3947" s="485"/>
      <c r="L3947" s="485"/>
      <c r="M3947" s="485"/>
      <c r="N3947" s="485"/>
      <c r="O3947" s="485"/>
      <c r="P3947" s="485"/>
      <c r="Q3947" s="485"/>
      <c r="R3947" s="485"/>
      <c r="S3947" s="485"/>
      <c r="T3947" s="485"/>
      <c r="U3947" s="485"/>
      <c r="V3947" s="485"/>
      <c r="W3947" s="485"/>
    </row>
    <row r="3948" customFormat="1" spans="1:23">
      <c r="A3948" s="16">
        <v>3946</v>
      </c>
      <c r="B3948" s="290" t="s">
        <v>8723</v>
      </c>
      <c r="C3948" s="290" t="s">
        <v>8724</v>
      </c>
      <c r="D3948" t="e">
        <f>VLOOKUP(C3948,'[1]2月'!$I$1:$I$65536,1,0)</f>
        <v>#N/A</v>
      </c>
      <c r="E3948" s="480">
        <v>13684889907</v>
      </c>
      <c r="F3948" s="481" t="s">
        <v>8375</v>
      </c>
      <c r="G3948" s="482" t="s">
        <v>8375</v>
      </c>
      <c r="H3948" s="486">
        <v>50</v>
      </c>
      <c r="I3948" s="484">
        <v>202608</v>
      </c>
      <c r="J3948" s="485"/>
      <c r="K3948" s="485"/>
      <c r="L3948" s="485"/>
      <c r="M3948" s="485"/>
      <c r="N3948" s="485"/>
      <c r="O3948" s="485"/>
      <c r="P3948" s="485"/>
      <c r="Q3948" s="485"/>
      <c r="R3948" s="485"/>
      <c r="S3948" s="485"/>
      <c r="T3948" s="485"/>
      <c r="U3948" s="485"/>
      <c r="V3948" s="485"/>
      <c r="W3948" s="485"/>
    </row>
    <row r="3949" customFormat="1" spans="1:23">
      <c r="A3949" s="16">
        <v>3947</v>
      </c>
      <c r="B3949" s="290" t="s">
        <v>8725</v>
      </c>
      <c r="C3949" s="290" t="s">
        <v>8726</v>
      </c>
      <c r="D3949" t="e">
        <f>VLOOKUP(C3949,'[1]2月'!$I$1:$I$65536,1,0)</f>
        <v>#N/A</v>
      </c>
      <c r="E3949" s="480">
        <v>15007983791</v>
      </c>
      <c r="F3949" s="481" t="s">
        <v>8375</v>
      </c>
      <c r="G3949" s="482" t="s">
        <v>8375</v>
      </c>
      <c r="H3949" s="486">
        <v>50</v>
      </c>
      <c r="I3949" s="484">
        <v>202608</v>
      </c>
      <c r="J3949" s="485"/>
      <c r="K3949" s="485"/>
      <c r="L3949" s="485"/>
      <c r="M3949" s="485"/>
      <c r="N3949" s="485"/>
      <c r="O3949" s="485"/>
      <c r="P3949" s="485"/>
      <c r="Q3949" s="485"/>
      <c r="R3949" s="485"/>
      <c r="S3949" s="485"/>
      <c r="T3949" s="485"/>
      <c r="U3949" s="485"/>
      <c r="V3949" s="485"/>
      <c r="W3949" s="485"/>
    </row>
    <row r="3950" customFormat="1" spans="1:23">
      <c r="A3950" s="16">
        <v>3948</v>
      </c>
      <c r="B3950" s="290" t="s">
        <v>8727</v>
      </c>
      <c r="C3950" s="730" t="s">
        <v>8728</v>
      </c>
      <c r="D3950" t="e">
        <f>VLOOKUP(C3950,'[1]2月'!$I$1:$I$65536,1,0)</f>
        <v>#N/A</v>
      </c>
      <c r="E3950" s="480">
        <v>13576427490</v>
      </c>
      <c r="F3950" s="481" t="s">
        <v>8375</v>
      </c>
      <c r="G3950" s="482" t="s">
        <v>8375</v>
      </c>
      <c r="H3950" s="486">
        <v>50</v>
      </c>
      <c r="I3950" s="484">
        <v>202608</v>
      </c>
      <c r="J3950" s="485"/>
      <c r="K3950" s="485"/>
      <c r="L3950" s="485"/>
      <c r="M3950" s="485"/>
      <c r="N3950" s="485"/>
      <c r="O3950" s="485"/>
      <c r="P3950" s="485"/>
      <c r="Q3950" s="485"/>
      <c r="R3950" s="485"/>
      <c r="S3950" s="485"/>
      <c r="T3950" s="485"/>
      <c r="U3950" s="485"/>
      <c r="V3950" s="485"/>
      <c r="W3950" s="485"/>
    </row>
    <row r="3951" customFormat="1" spans="1:23">
      <c r="A3951" s="16">
        <v>3949</v>
      </c>
      <c r="B3951" s="290" t="s">
        <v>8729</v>
      </c>
      <c r="C3951" s="730" t="s">
        <v>8730</v>
      </c>
      <c r="D3951" t="e">
        <f>VLOOKUP(C3951,'[1]2月'!$I$1:$I$65536,1,0)</f>
        <v>#N/A</v>
      </c>
      <c r="E3951" s="480">
        <v>13707980738</v>
      </c>
      <c r="F3951" s="481" t="s">
        <v>8375</v>
      </c>
      <c r="G3951" s="482" t="s">
        <v>8375</v>
      </c>
      <c r="H3951" s="486">
        <v>50</v>
      </c>
      <c r="I3951" s="484">
        <v>202608</v>
      </c>
      <c r="J3951" s="485"/>
      <c r="K3951" s="485"/>
      <c r="L3951" s="485"/>
      <c r="M3951" s="485"/>
      <c r="N3951" s="485"/>
      <c r="O3951" s="485"/>
      <c r="P3951" s="485"/>
      <c r="Q3951" s="485"/>
      <c r="R3951" s="485"/>
      <c r="S3951" s="485"/>
      <c r="T3951" s="485"/>
      <c r="U3951" s="485"/>
      <c r="V3951" s="485"/>
      <c r="W3951" s="485"/>
    </row>
    <row r="3952" customFormat="1" spans="1:23">
      <c r="A3952" s="16">
        <v>3950</v>
      </c>
      <c r="B3952" s="290" t="s">
        <v>8731</v>
      </c>
      <c r="C3952" s="730" t="s">
        <v>8732</v>
      </c>
      <c r="D3952" t="e">
        <f>VLOOKUP(C3952,'[1]2月'!$I$1:$I$65536,1,0)</f>
        <v>#N/A</v>
      </c>
      <c r="E3952" s="480">
        <v>13767813927</v>
      </c>
      <c r="F3952" s="481" t="s">
        <v>8375</v>
      </c>
      <c r="G3952" s="482" t="s">
        <v>8375</v>
      </c>
      <c r="H3952" s="486">
        <v>50</v>
      </c>
      <c r="I3952" s="484">
        <v>202608</v>
      </c>
      <c r="J3952" s="485"/>
      <c r="K3952" s="485"/>
      <c r="L3952" s="485"/>
      <c r="M3952" s="485"/>
      <c r="N3952" s="485"/>
      <c r="O3952" s="485"/>
      <c r="P3952" s="485"/>
      <c r="Q3952" s="485"/>
      <c r="R3952" s="485"/>
      <c r="S3952" s="485"/>
      <c r="T3952" s="485"/>
      <c r="U3952" s="485"/>
      <c r="V3952" s="485"/>
      <c r="W3952" s="485"/>
    </row>
    <row r="3953" customFormat="1" spans="1:23">
      <c r="A3953" s="16">
        <v>3951</v>
      </c>
      <c r="B3953" s="290" t="s">
        <v>8733</v>
      </c>
      <c r="C3953" s="730" t="s">
        <v>8734</v>
      </c>
      <c r="D3953" t="e">
        <f>VLOOKUP(C3953,'[1]2月'!$I$1:$I$65536,1,0)</f>
        <v>#N/A</v>
      </c>
      <c r="E3953" s="480">
        <v>18879833960</v>
      </c>
      <c r="F3953" s="481" t="s">
        <v>8375</v>
      </c>
      <c r="G3953" s="482" t="s">
        <v>8375</v>
      </c>
      <c r="H3953" s="486">
        <v>50</v>
      </c>
      <c r="I3953" s="484">
        <v>202608</v>
      </c>
      <c r="J3953" s="485"/>
      <c r="K3953" s="485"/>
      <c r="L3953" s="485"/>
      <c r="M3953" s="485"/>
      <c r="N3953" s="485"/>
      <c r="O3953" s="485"/>
      <c r="P3953" s="485"/>
      <c r="Q3953" s="485"/>
      <c r="R3953" s="485"/>
      <c r="S3953" s="485"/>
      <c r="T3953" s="485"/>
      <c r="U3953" s="485"/>
      <c r="V3953" s="485"/>
      <c r="W3953" s="485"/>
    </row>
    <row r="3954" customFormat="1" spans="1:23">
      <c r="A3954" s="16">
        <v>3952</v>
      </c>
      <c r="B3954" s="290" t="s">
        <v>8735</v>
      </c>
      <c r="C3954" s="290" t="s">
        <v>8736</v>
      </c>
      <c r="D3954" t="e">
        <f>VLOOKUP(C3954,'[1]2月'!$I$1:$I$65536,1,0)</f>
        <v>#N/A</v>
      </c>
      <c r="E3954" s="480">
        <v>13479834339</v>
      </c>
      <c r="F3954" s="481" t="s">
        <v>8375</v>
      </c>
      <c r="G3954" s="482" t="s">
        <v>8375</v>
      </c>
      <c r="H3954" s="486">
        <v>50</v>
      </c>
      <c r="I3954" s="484">
        <v>202608</v>
      </c>
      <c r="J3954" s="485"/>
      <c r="K3954" s="485"/>
      <c r="L3954" s="485"/>
      <c r="M3954" s="485"/>
      <c r="N3954" s="485"/>
      <c r="O3954" s="485"/>
      <c r="P3954" s="485"/>
      <c r="Q3954" s="485"/>
      <c r="R3954" s="485"/>
      <c r="S3954" s="485"/>
      <c r="T3954" s="485"/>
      <c r="U3954" s="485"/>
      <c r="V3954" s="485"/>
      <c r="W3954" s="485"/>
    </row>
    <row r="3955" customFormat="1" spans="1:23">
      <c r="A3955" s="16">
        <v>3953</v>
      </c>
      <c r="B3955" s="290" t="s">
        <v>8737</v>
      </c>
      <c r="C3955" s="730" t="s">
        <v>8738</v>
      </c>
      <c r="D3955" t="e">
        <f>VLOOKUP(C3955,'[1]2月'!$I$1:$I$65536,1,0)</f>
        <v>#N/A</v>
      </c>
      <c r="E3955" s="480">
        <v>18322852265</v>
      </c>
      <c r="F3955" s="481" t="s">
        <v>8375</v>
      </c>
      <c r="G3955" s="482" t="s">
        <v>8375</v>
      </c>
      <c r="H3955" s="486">
        <v>50</v>
      </c>
      <c r="I3955" s="484">
        <v>202608</v>
      </c>
      <c r="J3955" s="485"/>
      <c r="K3955" s="485"/>
      <c r="L3955" s="485"/>
      <c r="M3955" s="485"/>
      <c r="N3955" s="485"/>
      <c r="O3955" s="485"/>
      <c r="P3955" s="485"/>
      <c r="Q3955" s="485"/>
      <c r="R3955" s="485"/>
      <c r="S3955" s="485"/>
      <c r="T3955" s="485"/>
      <c r="U3955" s="485"/>
      <c r="V3955" s="485"/>
      <c r="W3955" s="485"/>
    </row>
    <row r="3956" customFormat="1" spans="1:23">
      <c r="A3956" s="16">
        <v>3954</v>
      </c>
      <c r="B3956" s="290" t="s">
        <v>8739</v>
      </c>
      <c r="C3956" s="730" t="s">
        <v>8740</v>
      </c>
      <c r="D3956" t="e">
        <f>VLOOKUP(C3956,'[1]2月'!$I$1:$I$65536,1,0)</f>
        <v>#N/A</v>
      </c>
      <c r="E3956" s="480">
        <v>18807983464</v>
      </c>
      <c r="F3956" s="481" t="s">
        <v>8375</v>
      </c>
      <c r="G3956" s="482" t="s">
        <v>8375</v>
      </c>
      <c r="H3956" s="486">
        <v>50</v>
      </c>
      <c r="I3956" s="484">
        <v>202608</v>
      </c>
      <c r="J3956" s="485"/>
      <c r="K3956" s="485"/>
      <c r="L3956" s="485"/>
      <c r="M3956" s="485"/>
      <c r="N3956" s="485"/>
      <c r="O3956" s="485"/>
      <c r="P3956" s="485"/>
      <c r="Q3956" s="485"/>
      <c r="R3956" s="485"/>
      <c r="S3956" s="485"/>
      <c r="T3956" s="485"/>
      <c r="U3956" s="485"/>
      <c r="V3956" s="485"/>
      <c r="W3956" s="485"/>
    </row>
    <row r="3957" customFormat="1" spans="1:23">
      <c r="A3957" s="16">
        <v>3955</v>
      </c>
      <c r="B3957" s="290" t="s">
        <v>8741</v>
      </c>
      <c r="C3957" s="730" t="s">
        <v>8742</v>
      </c>
      <c r="D3957" t="e">
        <f>VLOOKUP(C3957,'[1]2月'!$I$1:$I$65536,1,0)</f>
        <v>#N/A</v>
      </c>
      <c r="E3957" s="480">
        <v>15607986968</v>
      </c>
      <c r="F3957" s="481" t="s">
        <v>8375</v>
      </c>
      <c r="G3957" s="482" t="s">
        <v>8375</v>
      </c>
      <c r="H3957" s="486">
        <v>50</v>
      </c>
      <c r="I3957" s="484">
        <v>202608</v>
      </c>
      <c r="J3957" s="485"/>
      <c r="K3957" s="485"/>
      <c r="L3957" s="485"/>
      <c r="M3957" s="485"/>
      <c r="N3957" s="485"/>
      <c r="O3957" s="485"/>
      <c r="P3957" s="485"/>
      <c r="Q3957" s="485"/>
      <c r="R3957" s="485"/>
      <c r="S3957" s="485"/>
      <c r="T3957" s="485"/>
      <c r="U3957" s="485"/>
      <c r="V3957" s="485"/>
      <c r="W3957" s="485"/>
    </row>
    <row r="3958" customFormat="1" spans="1:23">
      <c r="A3958" s="16">
        <v>3956</v>
      </c>
      <c r="B3958" s="290" t="s">
        <v>8743</v>
      </c>
      <c r="C3958" s="730" t="s">
        <v>8744</v>
      </c>
      <c r="D3958" t="e">
        <f>VLOOKUP(C3958,'[1]2月'!$I$1:$I$65536,1,0)</f>
        <v>#N/A</v>
      </c>
      <c r="E3958" s="480" t="s">
        <v>8745</v>
      </c>
      <c r="F3958" s="481" t="s">
        <v>8375</v>
      </c>
      <c r="G3958" s="482" t="s">
        <v>8375</v>
      </c>
      <c r="H3958" s="486">
        <v>50</v>
      </c>
      <c r="I3958" s="484">
        <v>202608</v>
      </c>
      <c r="J3958" s="485"/>
      <c r="K3958" s="485"/>
      <c r="L3958" s="485"/>
      <c r="M3958" s="485"/>
      <c r="N3958" s="485"/>
      <c r="O3958" s="485"/>
      <c r="P3958" s="485"/>
      <c r="Q3958" s="485"/>
      <c r="R3958" s="485"/>
      <c r="S3958" s="485"/>
      <c r="T3958" s="485"/>
      <c r="U3958" s="485"/>
      <c r="V3958" s="485"/>
      <c r="W3958" s="485"/>
    </row>
    <row r="3959" customFormat="1" spans="1:23">
      <c r="A3959" s="16">
        <v>3957</v>
      </c>
      <c r="B3959" s="509" t="s">
        <v>8746</v>
      </c>
      <c r="C3959" s="510" t="s">
        <v>8747</v>
      </c>
      <c r="D3959" t="e">
        <f>VLOOKUP(C3959,'[1]2月'!$I$1:$I$65536,1,0)</f>
        <v>#N/A</v>
      </c>
      <c r="E3959" s="480">
        <v>15807984013</v>
      </c>
      <c r="F3959" s="481" t="s">
        <v>8375</v>
      </c>
      <c r="G3959" s="482" t="s">
        <v>8375</v>
      </c>
      <c r="H3959" s="486">
        <v>50</v>
      </c>
      <c r="I3959" s="484">
        <v>202608</v>
      </c>
      <c r="J3959" s="485"/>
      <c r="K3959" s="485"/>
      <c r="L3959" s="485"/>
      <c r="M3959" s="485"/>
      <c r="N3959" s="485"/>
      <c r="O3959" s="485"/>
      <c r="P3959" s="485"/>
      <c r="Q3959" s="485"/>
      <c r="R3959" s="485"/>
      <c r="S3959" s="485"/>
      <c r="T3959" s="485"/>
      <c r="U3959" s="485"/>
      <c r="V3959" s="485"/>
      <c r="W3959" s="485"/>
    </row>
    <row r="3960" customFormat="1" spans="1:23">
      <c r="A3960" s="16">
        <v>3958</v>
      </c>
      <c r="B3960" s="290" t="s">
        <v>8748</v>
      </c>
      <c r="C3960" s="730" t="s">
        <v>8749</v>
      </c>
      <c r="D3960" t="e">
        <f>VLOOKUP(C3960,'[1]2月'!$I$1:$I$65536,1,0)</f>
        <v>#N/A</v>
      </c>
      <c r="E3960" s="480">
        <v>18879801149</v>
      </c>
      <c r="F3960" s="481" t="s">
        <v>8375</v>
      </c>
      <c r="G3960" s="482" t="s">
        <v>8375</v>
      </c>
      <c r="H3960" s="486">
        <v>50</v>
      </c>
      <c r="I3960" s="484">
        <v>202608</v>
      </c>
      <c r="J3960" s="485"/>
      <c r="K3960" s="485"/>
      <c r="L3960" s="485"/>
      <c r="M3960" s="485"/>
      <c r="N3960" s="485"/>
      <c r="O3960" s="485"/>
      <c r="P3960" s="485"/>
      <c r="Q3960" s="485"/>
      <c r="R3960" s="485"/>
      <c r="S3960" s="485"/>
      <c r="T3960" s="485"/>
      <c r="U3960" s="485"/>
      <c r="V3960" s="485"/>
      <c r="W3960" s="485"/>
    </row>
    <row r="3961" customFormat="1" spans="1:23">
      <c r="A3961" s="16">
        <v>3959</v>
      </c>
      <c r="B3961" s="290" t="s">
        <v>8750</v>
      </c>
      <c r="C3961" s="290" t="s">
        <v>8751</v>
      </c>
      <c r="D3961" t="e">
        <f>VLOOKUP(C3961,'[1]2月'!$I$1:$I$65536,1,0)</f>
        <v>#N/A</v>
      </c>
      <c r="E3961" s="480">
        <v>15079879232</v>
      </c>
      <c r="F3961" s="481" t="s">
        <v>8375</v>
      </c>
      <c r="G3961" s="482" t="s">
        <v>8375</v>
      </c>
      <c r="H3961" s="490">
        <v>50</v>
      </c>
      <c r="I3961" s="484">
        <v>202608</v>
      </c>
      <c r="J3961" s="485"/>
      <c r="K3961" s="485"/>
      <c r="L3961" s="485"/>
      <c r="M3961" s="485"/>
      <c r="N3961" s="485"/>
      <c r="O3961" s="485"/>
      <c r="P3961" s="485"/>
      <c r="Q3961" s="485"/>
      <c r="R3961" s="485"/>
      <c r="S3961" s="485"/>
      <c r="T3961" s="485"/>
      <c r="U3961" s="485"/>
      <c r="V3961" s="485"/>
      <c r="W3961" s="485"/>
    </row>
    <row r="3962" customFormat="1" spans="1:23">
      <c r="A3962" s="16">
        <v>3960</v>
      </c>
      <c r="B3962" s="290" t="s">
        <v>8752</v>
      </c>
      <c r="C3962" s="730" t="s">
        <v>8753</v>
      </c>
      <c r="D3962" t="e">
        <f>VLOOKUP(C3962,'[1]2月'!$I$1:$I$65536,1,0)</f>
        <v>#N/A</v>
      </c>
      <c r="E3962" s="480">
        <v>13879882009</v>
      </c>
      <c r="F3962" s="481" t="s">
        <v>8375</v>
      </c>
      <c r="G3962" s="482" t="s">
        <v>8375</v>
      </c>
      <c r="H3962" s="486">
        <v>50</v>
      </c>
      <c r="I3962" s="484">
        <v>202608</v>
      </c>
      <c r="J3962" s="485"/>
      <c r="K3962" s="485"/>
      <c r="L3962" s="485"/>
      <c r="M3962" s="485"/>
      <c r="N3962" s="485"/>
      <c r="O3962" s="485"/>
      <c r="P3962" s="485"/>
      <c r="Q3962" s="485"/>
      <c r="R3962" s="485"/>
      <c r="S3962" s="485"/>
      <c r="T3962" s="485"/>
      <c r="U3962" s="485"/>
      <c r="V3962" s="485"/>
      <c r="W3962" s="485"/>
    </row>
    <row r="3963" customFormat="1" spans="1:23">
      <c r="A3963" s="16">
        <v>3961</v>
      </c>
      <c r="B3963" s="290" t="s">
        <v>8754</v>
      </c>
      <c r="C3963" s="730" t="s">
        <v>8755</v>
      </c>
      <c r="D3963" t="e">
        <f>VLOOKUP(C3963,'[1]2月'!$I$1:$I$65536,1,0)</f>
        <v>#N/A</v>
      </c>
      <c r="E3963" s="480">
        <v>15347988276</v>
      </c>
      <c r="F3963" s="481" t="s">
        <v>8375</v>
      </c>
      <c r="G3963" s="482" t="s">
        <v>8375</v>
      </c>
      <c r="H3963" s="486">
        <v>100</v>
      </c>
      <c r="I3963" s="484">
        <v>202608</v>
      </c>
      <c r="J3963" s="485"/>
      <c r="K3963" s="485"/>
      <c r="L3963" s="485"/>
      <c r="M3963" s="485"/>
      <c r="N3963" s="485"/>
      <c r="O3963" s="485"/>
      <c r="P3963" s="485"/>
      <c r="Q3963" s="485"/>
      <c r="R3963" s="485"/>
      <c r="S3963" s="485"/>
      <c r="T3963" s="485"/>
      <c r="U3963" s="485"/>
      <c r="V3963" s="485"/>
      <c r="W3963" s="485"/>
    </row>
    <row r="3964" customFormat="1" spans="1:23">
      <c r="A3964" s="16">
        <v>3962</v>
      </c>
      <c r="B3964" s="290" t="s">
        <v>8756</v>
      </c>
      <c r="C3964" s="730" t="s">
        <v>8757</v>
      </c>
      <c r="D3964" t="e">
        <f>VLOOKUP(C3964,'[1]2月'!$I$1:$I$65536,1,0)</f>
        <v>#N/A</v>
      </c>
      <c r="E3964" s="480">
        <v>13879882009</v>
      </c>
      <c r="F3964" s="481" t="s">
        <v>8375</v>
      </c>
      <c r="G3964" s="482" t="s">
        <v>8375</v>
      </c>
      <c r="H3964" s="511">
        <v>100</v>
      </c>
      <c r="I3964" s="484">
        <v>202608</v>
      </c>
      <c r="J3964" s="485"/>
      <c r="K3964" s="485"/>
      <c r="L3964" s="485"/>
      <c r="M3964" s="485"/>
      <c r="N3964" s="485"/>
      <c r="O3964" s="485"/>
      <c r="P3964" s="485"/>
      <c r="Q3964" s="485"/>
      <c r="R3964" s="485"/>
      <c r="S3964" s="485"/>
      <c r="T3964" s="485"/>
      <c r="U3964" s="485"/>
      <c r="V3964" s="485"/>
      <c r="W3964" s="485"/>
    </row>
    <row r="3965" customFormat="1" spans="1:23">
      <c r="A3965" s="16">
        <v>3963</v>
      </c>
      <c r="B3965" s="290" t="s">
        <v>8758</v>
      </c>
      <c r="C3965" s="730" t="s">
        <v>8759</v>
      </c>
      <c r="D3965" t="e">
        <f>VLOOKUP(C3965,'[1]2月'!$I$1:$I$65536,1,0)</f>
        <v>#N/A</v>
      </c>
      <c r="E3965" s="480">
        <v>13767940618</v>
      </c>
      <c r="F3965" s="481" t="s">
        <v>8375</v>
      </c>
      <c r="G3965" s="482" t="s">
        <v>8375</v>
      </c>
      <c r="H3965" s="511">
        <v>50</v>
      </c>
      <c r="I3965" s="484">
        <v>202608</v>
      </c>
      <c r="J3965" s="485"/>
      <c r="K3965" s="485"/>
      <c r="L3965" s="485"/>
      <c r="M3965" s="485"/>
      <c r="N3965" s="485"/>
      <c r="O3965" s="485"/>
      <c r="P3965" s="485"/>
      <c r="Q3965" s="485"/>
      <c r="R3965" s="485"/>
      <c r="S3965" s="485"/>
      <c r="T3965" s="485"/>
      <c r="U3965" s="485"/>
      <c r="V3965" s="485"/>
      <c r="W3965" s="485"/>
    </row>
    <row r="3966" customFormat="1" spans="1:23">
      <c r="A3966" s="16">
        <v>3964</v>
      </c>
      <c r="B3966" s="290" t="s">
        <v>1421</v>
      </c>
      <c r="C3966" s="730" t="s">
        <v>8760</v>
      </c>
      <c r="D3966" t="e">
        <f>VLOOKUP(C3966,'[1]2月'!$I$1:$I$65536,1,0)</f>
        <v>#N/A</v>
      </c>
      <c r="E3966" s="480">
        <v>15079825902</v>
      </c>
      <c r="F3966" s="481" t="s">
        <v>8375</v>
      </c>
      <c r="G3966" s="482" t="s">
        <v>8375</v>
      </c>
      <c r="H3966" s="486">
        <v>50</v>
      </c>
      <c r="I3966" s="484">
        <v>202608</v>
      </c>
      <c r="J3966" s="485"/>
      <c r="K3966" s="485"/>
      <c r="L3966" s="485"/>
      <c r="M3966" s="485"/>
      <c r="N3966" s="485"/>
      <c r="O3966" s="485"/>
      <c r="P3966" s="485"/>
      <c r="Q3966" s="485"/>
      <c r="R3966" s="485"/>
      <c r="S3966" s="485"/>
      <c r="T3966" s="485"/>
      <c r="U3966" s="485"/>
      <c r="V3966" s="485"/>
      <c r="W3966" s="485"/>
    </row>
    <row r="3967" customFormat="1" spans="1:23">
      <c r="A3967" s="16">
        <v>3965</v>
      </c>
      <c r="B3967" s="290" t="s">
        <v>8761</v>
      </c>
      <c r="C3967" s="730" t="s">
        <v>8762</v>
      </c>
      <c r="D3967" t="e">
        <f>VLOOKUP(C3967,'[1]2月'!$I$1:$I$65536,1,0)</f>
        <v>#N/A</v>
      </c>
      <c r="E3967" s="480">
        <v>15879987688</v>
      </c>
      <c r="F3967" s="481" t="s">
        <v>8375</v>
      </c>
      <c r="G3967" s="482" t="s">
        <v>8375</v>
      </c>
      <c r="H3967" s="486">
        <v>50</v>
      </c>
      <c r="I3967" s="484">
        <v>202608</v>
      </c>
      <c r="J3967" s="485"/>
      <c r="K3967" s="485"/>
      <c r="L3967" s="485"/>
      <c r="M3967" s="485"/>
      <c r="N3967" s="485"/>
      <c r="O3967" s="485"/>
      <c r="P3967" s="485"/>
      <c r="Q3967" s="485"/>
      <c r="R3967" s="485"/>
      <c r="S3967" s="485"/>
      <c r="T3967" s="485"/>
      <c r="U3967" s="485"/>
      <c r="V3967" s="485"/>
      <c r="W3967" s="485"/>
    </row>
    <row r="3968" customFormat="1" spans="1:23">
      <c r="A3968" s="16">
        <v>3966</v>
      </c>
      <c r="B3968" s="290" t="s">
        <v>8763</v>
      </c>
      <c r="C3968" s="730" t="s">
        <v>8764</v>
      </c>
      <c r="D3968" t="e">
        <f>VLOOKUP(C3968,'[1]2月'!$I$1:$I$65536,1,0)</f>
        <v>#N/A</v>
      </c>
      <c r="E3968" s="480">
        <v>13879857169</v>
      </c>
      <c r="F3968" s="481" t="s">
        <v>8375</v>
      </c>
      <c r="G3968" s="482" t="s">
        <v>8375</v>
      </c>
      <c r="H3968" s="486">
        <v>50</v>
      </c>
      <c r="I3968" s="484">
        <v>202608</v>
      </c>
      <c r="J3968" s="485"/>
      <c r="K3968" s="485"/>
      <c r="L3968" s="485"/>
      <c r="M3968" s="485"/>
      <c r="N3968" s="485"/>
      <c r="O3968" s="485"/>
      <c r="P3968" s="485"/>
      <c r="Q3968" s="485"/>
      <c r="R3968" s="485"/>
      <c r="S3968" s="485"/>
      <c r="T3968" s="485"/>
      <c r="U3968" s="485"/>
      <c r="V3968" s="485"/>
      <c r="W3968" s="485"/>
    </row>
    <row r="3969" customFormat="1" spans="1:23">
      <c r="A3969" s="16">
        <v>3967</v>
      </c>
      <c r="B3969" s="290" t="s">
        <v>8765</v>
      </c>
      <c r="C3969" s="290" t="s">
        <v>8766</v>
      </c>
      <c r="D3969" t="e">
        <f>VLOOKUP(C3969,'[1]2月'!$I$1:$I$65536,1,0)</f>
        <v>#N/A</v>
      </c>
      <c r="E3969" s="480">
        <v>13807983786</v>
      </c>
      <c r="F3969" s="481" t="s">
        <v>8375</v>
      </c>
      <c r="G3969" s="482" t="s">
        <v>8375</v>
      </c>
      <c r="H3969" s="486">
        <v>50</v>
      </c>
      <c r="I3969" s="484">
        <v>202608</v>
      </c>
      <c r="J3969" s="485"/>
      <c r="K3969" s="485"/>
      <c r="L3969" s="485"/>
      <c r="M3969" s="485"/>
      <c r="N3969" s="485"/>
      <c r="O3969" s="485"/>
      <c r="P3969" s="485"/>
      <c r="Q3969" s="485"/>
      <c r="R3969" s="485"/>
      <c r="S3969" s="485"/>
      <c r="T3969" s="485"/>
      <c r="U3969" s="485"/>
      <c r="V3969" s="485"/>
      <c r="W3969" s="485"/>
    </row>
    <row r="3970" customFormat="1" spans="1:23">
      <c r="A3970" s="16">
        <v>3968</v>
      </c>
      <c r="B3970" s="290" t="s">
        <v>8767</v>
      </c>
      <c r="C3970" s="730" t="s">
        <v>8768</v>
      </c>
      <c r="D3970" t="e">
        <f>VLOOKUP(C3970,'[1]2月'!$I$1:$I$65536,1,0)</f>
        <v>#N/A</v>
      </c>
      <c r="E3970" s="480">
        <v>13979829334</v>
      </c>
      <c r="F3970" s="481" t="s">
        <v>8375</v>
      </c>
      <c r="G3970" s="482" t="s">
        <v>8375</v>
      </c>
      <c r="H3970" s="486">
        <v>50</v>
      </c>
      <c r="I3970" s="484">
        <v>202608</v>
      </c>
      <c r="J3970" s="485"/>
      <c r="K3970" s="485"/>
      <c r="L3970" s="485"/>
      <c r="M3970" s="485"/>
      <c r="N3970" s="485"/>
      <c r="O3970" s="485"/>
      <c r="P3970" s="485"/>
      <c r="Q3970" s="485"/>
      <c r="R3970" s="485"/>
      <c r="S3970" s="485"/>
      <c r="T3970" s="485"/>
      <c r="U3970" s="485"/>
      <c r="V3970" s="485"/>
      <c r="W3970" s="485"/>
    </row>
    <row r="3971" customFormat="1" spans="1:23">
      <c r="A3971" s="16">
        <v>3969</v>
      </c>
      <c r="B3971" s="290" t="s">
        <v>8769</v>
      </c>
      <c r="C3971" s="730" t="s">
        <v>8770</v>
      </c>
      <c r="D3971" t="e">
        <f>VLOOKUP(C3971,'[1]2月'!$I$1:$I$65536,1,0)</f>
        <v>#N/A</v>
      </c>
      <c r="E3971" s="480">
        <v>13979899039</v>
      </c>
      <c r="F3971" s="481" t="s">
        <v>8375</v>
      </c>
      <c r="G3971" s="482" t="s">
        <v>8375</v>
      </c>
      <c r="H3971" s="486">
        <v>50</v>
      </c>
      <c r="I3971" s="484">
        <v>202608</v>
      </c>
      <c r="J3971" s="485"/>
      <c r="K3971" s="485"/>
      <c r="L3971" s="485"/>
      <c r="M3971" s="485"/>
      <c r="N3971" s="485"/>
      <c r="O3971" s="485"/>
      <c r="P3971" s="485"/>
      <c r="Q3971" s="485"/>
      <c r="R3971" s="485"/>
      <c r="S3971" s="485"/>
      <c r="T3971" s="485"/>
      <c r="U3971" s="485"/>
      <c r="V3971" s="485"/>
      <c r="W3971" s="485"/>
    </row>
    <row r="3972" customFormat="1" spans="1:23">
      <c r="A3972" s="16">
        <v>3970</v>
      </c>
      <c r="B3972" s="290" t="s">
        <v>8771</v>
      </c>
      <c r="C3972" s="730" t="s">
        <v>8772</v>
      </c>
      <c r="D3972" t="e">
        <f>VLOOKUP(C3972,'[1]2月'!$I$1:$I$65536,1,0)</f>
        <v>#N/A</v>
      </c>
      <c r="E3972" s="480">
        <v>15879995008</v>
      </c>
      <c r="F3972" s="481" t="s">
        <v>8375</v>
      </c>
      <c r="G3972" s="482" t="s">
        <v>8375</v>
      </c>
      <c r="H3972" s="486">
        <v>50</v>
      </c>
      <c r="I3972" s="484">
        <v>202608</v>
      </c>
      <c r="J3972" s="485"/>
      <c r="K3972" s="485"/>
      <c r="L3972" s="485"/>
      <c r="M3972" s="485"/>
      <c r="N3972" s="485"/>
      <c r="O3972" s="485"/>
      <c r="P3972" s="485"/>
      <c r="Q3972" s="485"/>
      <c r="R3972" s="485"/>
      <c r="S3972" s="485"/>
      <c r="T3972" s="485"/>
      <c r="U3972" s="485"/>
      <c r="V3972" s="485"/>
      <c r="W3972" s="485"/>
    </row>
    <row r="3973" customFormat="1" spans="1:23">
      <c r="A3973" s="16">
        <v>3971</v>
      </c>
      <c r="B3973" s="290" t="s">
        <v>8773</v>
      </c>
      <c r="C3973" s="512" t="s">
        <v>8774</v>
      </c>
      <c r="D3973" t="e">
        <f>VLOOKUP(C3973,'[1]2月'!$I$1:$I$65536,1,0)</f>
        <v>#N/A</v>
      </c>
      <c r="E3973" s="480">
        <v>15347987532</v>
      </c>
      <c r="F3973" s="481" t="s">
        <v>8375</v>
      </c>
      <c r="G3973" s="482" t="s">
        <v>8375</v>
      </c>
      <c r="H3973" s="490">
        <v>50</v>
      </c>
      <c r="I3973" s="484">
        <v>202608</v>
      </c>
      <c r="J3973" s="485"/>
      <c r="K3973" s="485"/>
      <c r="L3973" s="485"/>
      <c r="M3973" s="485"/>
      <c r="N3973" s="485"/>
      <c r="O3973" s="485"/>
      <c r="P3973" s="485"/>
      <c r="Q3973" s="485"/>
      <c r="R3973" s="485"/>
      <c r="S3973" s="485"/>
      <c r="T3973" s="485"/>
      <c r="U3973" s="485"/>
      <c r="V3973" s="485"/>
      <c r="W3973" s="485"/>
    </row>
    <row r="3974" customFormat="1" spans="1:23">
      <c r="A3974" s="16">
        <v>3972</v>
      </c>
      <c r="B3974" s="290" t="s">
        <v>8775</v>
      </c>
      <c r="C3974" s="512" t="s">
        <v>8776</v>
      </c>
      <c r="D3974" t="e">
        <f>VLOOKUP(C3974,'[1]2月'!$I$1:$I$65536,1,0)</f>
        <v>#N/A</v>
      </c>
      <c r="E3974" s="480">
        <v>13879855430</v>
      </c>
      <c r="F3974" s="481" t="s">
        <v>8375</v>
      </c>
      <c r="G3974" s="482" t="s">
        <v>8375</v>
      </c>
      <c r="H3974" s="490">
        <v>50</v>
      </c>
      <c r="I3974" s="484">
        <v>202608</v>
      </c>
      <c r="J3974" s="485"/>
      <c r="K3974" s="485"/>
      <c r="L3974" s="485"/>
      <c r="M3974" s="485"/>
      <c r="N3974" s="485"/>
      <c r="O3974" s="485"/>
      <c r="P3974" s="485"/>
      <c r="Q3974" s="485"/>
      <c r="R3974" s="485"/>
      <c r="S3974" s="485"/>
      <c r="T3974" s="485"/>
      <c r="U3974" s="485"/>
      <c r="V3974" s="485"/>
      <c r="W3974" s="485"/>
    </row>
    <row r="3975" customFormat="1" spans="1:23">
      <c r="A3975" s="16">
        <v>3973</v>
      </c>
      <c r="B3975" s="290" t="s">
        <v>8777</v>
      </c>
      <c r="C3975" s="290" t="s">
        <v>8778</v>
      </c>
      <c r="D3975" t="e">
        <f>VLOOKUP(C3975,'[1]2月'!$I$1:$I$65536,1,0)</f>
        <v>#N/A</v>
      </c>
      <c r="E3975" s="480">
        <v>13979868337</v>
      </c>
      <c r="F3975" s="481" t="s">
        <v>8375</v>
      </c>
      <c r="G3975" s="482" t="s">
        <v>8375</v>
      </c>
      <c r="H3975" s="486">
        <v>50</v>
      </c>
      <c r="I3975" s="484">
        <v>202608</v>
      </c>
      <c r="J3975" s="485"/>
      <c r="K3975" s="485"/>
      <c r="L3975" s="485"/>
      <c r="M3975" s="485"/>
      <c r="N3975" s="485"/>
      <c r="O3975" s="485"/>
      <c r="P3975" s="485"/>
      <c r="Q3975" s="485"/>
      <c r="R3975" s="485"/>
      <c r="S3975" s="485"/>
      <c r="T3975" s="485"/>
      <c r="U3975" s="485"/>
      <c r="V3975" s="485"/>
      <c r="W3975" s="485"/>
    </row>
    <row r="3976" customFormat="1" spans="1:23">
      <c r="A3976" s="16">
        <v>3974</v>
      </c>
      <c r="B3976" s="290" t="s">
        <v>8779</v>
      </c>
      <c r="C3976" s="290" t="s">
        <v>8780</v>
      </c>
      <c r="D3976" t="e">
        <f>VLOOKUP(C3976,'[1]2月'!$I$1:$I$65536,1,0)</f>
        <v>#N/A</v>
      </c>
      <c r="E3976" s="480">
        <v>13767905710</v>
      </c>
      <c r="F3976" s="481" t="s">
        <v>8375</v>
      </c>
      <c r="G3976" s="482" t="s">
        <v>8375</v>
      </c>
      <c r="H3976" s="486">
        <v>50</v>
      </c>
      <c r="I3976" s="484">
        <v>202608</v>
      </c>
      <c r="J3976" s="485"/>
      <c r="K3976" s="485"/>
      <c r="L3976" s="485"/>
      <c r="M3976" s="485"/>
      <c r="N3976" s="485"/>
      <c r="O3976" s="485"/>
      <c r="P3976" s="485"/>
      <c r="Q3976" s="485"/>
      <c r="R3976" s="485"/>
      <c r="S3976" s="485"/>
      <c r="T3976" s="485"/>
      <c r="U3976" s="485"/>
      <c r="V3976" s="485"/>
      <c r="W3976" s="485"/>
    </row>
    <row r="3977" customFormat="1" spans="1:23">
      <c r="A3977" s="16">
        <v>3975</v>
      </c>
      <c r="B3977" s="290" t="s">
        <v>8781</v>
      </c>
      <c r="C3977" s="290" t="s">
        <v>8782</v>
      </c>
      <c r="D3977" t="e">
        <f>VLOOKUP(C3977,'[1]2月'!$I$1:$I$65536,1,0)</f>
        <v>#N/A</v>
      </c>
      <c r="E3977" s="480">
        <v>15779822163</v>
      </c>
      <c r="F3977" s="481" t="s">
        <v>8375</v>
      </c>
      <c r="G3977" s="482" t="s">
        <v>8375</v>
      </c>
      <c r="H3977" s="486">
        <v>50</v>
      </c>
      <c r="I3977" s="484">
        <v>202608</v>
      </c>
      <c r="J3977" s="485"/>
      <c r="K3977" s="485"/>
      <c r="L3977" s="485"/>
      <c r="M3977" s="485"/>
      <c r="N3977" s="485"/>
      <c r="O3977" s="485"/>
      <c r="P3977" s="485"/>
      <c r="Q3977" s="485"/>
      <c r="R3977" s="485"/>
      <c r="S3977" s="485"/>
      <c r="T3977" s="485"/>
      <c r="U3977" s="485"/>
      <c r="V3977" s="485"/>
      <c r="W3977" s="485"/>
    </row>
    <row r="3978" customFormat="1" spans="1:23">
      <c r="A3978" s="16">
        <v>3976</v>
      </c>
      <c r="B3978" s="290" t="s">
        <v>8783</v>
      </c>
      <c r="C3978" s="730" t="s">
        <v>8784</v>
      </c>
      <c r="D3978" t="e">
        <f>VLOOKUP(C3978,'[1]2月'!$I$1:$I$65536,1,0)</f>
        <v>#N/A</v>
      </c>
      <c r="E3978" s="480">
        <v>13479821862</v>
      </c>
      <c r="F3978" s="481" t="s">
        <v>8375</v>
      </c>
      <c r="G3978" s="482" t="s">
        <v>8375</v>
      </c>
      <c r="H3978" s="486">
        <v>50</v>
      </c>
      <c r="I3978" s="484">
        <v>202608</v>
      </c>
      <c r="J3978" s="485"/>
      <c r="K3978" s="485"/>
      <c r="L3978" s="485"/>
      <c r="M3978" s="485"/>
      <c r="N3978" s="485"/>
      <c r="O3978" s="485"/>
      <c r="P3978" s="485"/>
      <c r="Q3978" s="485"/>
      <c r="R3978" s="485"/>
      <c r="S3978" s="485"/>
      <c r="T3978" s="485"/>
      <c r="U3978" s="485"/>
      <c r="V3978" s="485"/>
      <c r="W3978" s="485"/>
    </row>
    <row r="3979" customFormat="1" spans="1:23">
      <c r="A3979" s="16">
        <v>3977</v>
      </c>
      <c r="B3979" s="290" t="s">
        <v>8785</v>
      </c>
      <c r="C3979" s="730" t="s">
        <v>8786</v>
      </c>
      <c r="D3979" t="e">
        <f>VLOOKUP(C3979,'[1]2月'!$I$1:$I$65536,1,0)</f>
        <v>#N/A</v>
      </c>
      <c r="E3979" s="480">
        <v>13687984191</v>
      </c>
      <c r="F3979" s="481" t="s">
        <v>8375</v>
      </c>
      <c r="G3979" s="482" t="s">
        <v>8375</v>
      </c>
      <c r="H3979" s="486">
        <v>50</v>
      </c>
      <c r="I3979" s="484">
        <v>202608</v>
      </c>
      <c r="J3979" s="485"/>
      <c r="K3979" s="485"/>
      <c r="L3979" s="485"/>
      <c r="M3979" s="485"/>
      <c r="N3979" s="485"/>
      <c r="O3979" s="485"/>
      <c r="P3979" s="485"/>
      <c r="Q3979" s="485"/>
      <c r="R3979" s="485"/>
      <c r="S3979" s="485"/>
      <c r="T3979" s="485"/>
      <c r="U3979" s="485"/>
      <c r="V3979" s="485"/>
      <c r="W3979" s="485"/>
    </row>
    <row r="3980" customFormat="1" spans="1:23">
      <c r="A3980" s="16">
        <v>3978</v>
      </c>
      <c r="B3980" s="290" t="s">
        <v>8787</v>
      </c>
      <c r="C3980" s="754" t="s">
        <v>8788</v>
      </c>
      <c r="D3980" t="e">
        <f>VLOOKUP(C3980,'[1]2月'!$I$1:$I$65536,1,0)</f>
        <v>#N/A</v>
      </c>
      <c r="E3980" s="480">
        <v>15347983880</v>
      </c>
      <c r="F3980" s="481" t="s">
        <v>8375</v>
      </c>
      <c r="G3980" s="482" t="s">
        <v>8375</v>
      </c>
      <c r="H3980" s="486">
        <v>50</v>
      </c>
      <c r="I3980" s="484">
        <v>202608</v>
      </c>
      <c r="J3980" s="485"/>
      <c r="K3980" s="485"/>
      <c r="L3980" s="485"/>
      <c r="M3980" s="485"/>
      <c r="N3980" s="485"/>
      <c r="O3980" s="485"/>
      <c r="P3980" s="485"/>
      <c r="Q3980" s="485"/>
      <c r="R3980" s="485"/>
      <c r="S3980" s="485"/>
      <c r="T3980" s="485"/>
      <c r="U3980" s="485"/>
      <c r="V3980" s="485"/>
      <c r="W3980" s="485"/>
    </row>
    <row r="3981" customFormat="1" spans="1:23">
      <c r="A3981" s="16">
        <v>3979</v>
      </c>
      <c r="B3981" s="290" t="s">
        <v>8789</v>
      </c>
      <c r="C3981" s="298" t="s">
        <v>8790</v>
      </c>
      <c r="D3981" t="e">
        <f>VLOOKUP(C3981,'[1]2月'!$I$1:$I$65536,1,0)</f>
        <v>#N/A</v>
      </c>
      <c r="E3981" s="480">
        <v>15807983066</v>
      </c>
      <c r="F3981" s="481" t="s">
        <v>8375</v>
      </c>
      <c r="G3981" s="482" t="s">
        <v>8375</v>
      </c>
      <c r="H3981" s="486">
        <v>50</v>
      </c>
      <c r="I3981" s="484">
        <v>202608</v>
      </c>
      <c r="J3981" s="485"/>
      <c r="K3981" s="485"/>
      <c r="L3981" s="485"/>
      <c r="M3981" s="485"/>
      <c r="N3981" s="485"/>
      <c r="O3981" s="485"/>
      <c r="P3981" s="485"/>
      <c r="Q3981" s="485"/>
      <c r="R3981" s="485"/>
      <c r="S3981" s="485"/>
      <c r="T3981" s="485"/>
      <c r="U3981" s="485"/>
      <c r="V3981" s="485"/>
      <c r="W3981" s="485"/>
    </row>
    <row r="3982" customFormat="1" spans="1:23">
      <c r="A3982" s="16">
        <v>3980</v>
      </c>
      <c r="B3982" s="290" t="s">
        <v>6417</v>
      </c>
      <c r="C3982" s="298" t="s">
        <v>8791</v>
      </c>
      <c r="D3982" t="e">
        <f>VLOOKUP(C3982,'[1]2月'!$I$1:$I$65536,1,0)</f>
        <v>#N/A</v>
      </c>
      <c r="E3982" s="480">
        <v>18079899451</v>
      </c>
      <c r="F3982" s="481" t="s">
        <v>8375</v>
      </c>
      <c r="G3982" s="482" t="s">
        <v>8375</v>
      </c>
      <c r="H3982" s="486">
        <v>50</v>
      </c>
      <c r="I3982" s="484">
        <v>202608</v>
      </c>
      <c r="J3982" s="485"/>
      <c r="K3982" s="485"/>
      <c r="L3982" s="485"/>
      <c r="M3982" s="485"/>
      <c r="N3982" s="485"/>
      <c r="O3982" s="485"/>
      <c r="P3982" s="485"/>
      <c r="Q3982" s="485"/>
      <c r="R3982" s="485"/>
      <c r="S3982" s="485"/>
      <c r="T3982" s="485"/>
      <c r="U3982" s="485"/>
      <c r="V3982" s="485"/>
      <c r="W3982" s="485"/>
    </row>
    <row r="3983" customFormat="1" spans="1:23">
      <c r="A3983" s="16">
        <v>3981</v>
      </c>
      <c r="B3983" s="290" t="s">
        <v>8792</v>
      </c>
      <c r="C3983" s="290" t="s">
        <v>8793</v>
      </c>
      <c r="D3983" t="e">
        <f>VLOOKUP(C3983,'[1]2月'!$I$1:$I$65536,1,0)</f>
        <v>#N/A</v>
      </c>
      <c r="E3983" s="480">
        <v>15083989601</v>
      </c>
      <c r="F3983" s="481" t="s">
        <v>8375</v>
      </c>
      <c r="G3983" s="482" t="s">
        <v>8375</v>
      </c>
      <c r="H3983" s="486">
        <v>50</v>
      </c>
      <c r="I3983" s="484">
        <v>202608</v>
      </c>
      <c r="J3983" s="485"/>
      <c r="K3983" s="485"/>
      <c r="L3983" s="485"/>
      <c r="M3983" s="485"/>
      <c r="N3983" s="485"/>
      <c r="O3983" s="485"/>
      <c r="P3983" s="485"/>
      <c r="Q3983" s="485"/>
      <c r="R3983" s="485"/>
      <c r="S3983" s="485"/>
      <c r="T3983" s="485"/>
      <c r="U3983" s="485"/>
      <c r="V3983" s="485"/>
      <c r="W3983" s="485"/>
    </row>
    <row r="3984" customFormat="1" spans="1:23">
      <c r="A3984" s="16">
        <v>3982</v>
      </c>
      <c r="B3984" s="290" t="s">
        <v>8794</v>
      </c>
      <c r="C3984" s="290" t="s">
        <v>8795</v>
      </c>
      <c r="D3984" t="e">
        <f>VLOOKUP(C3984,'[1]2月'!$I$1:$I$65536,1,0)</f>
        <v>#N/A</v>
      </c>
      <c r="E3984" s="480">
        <v>13517980558</v>
      </c>
      <c r="F3984" s="481" t="s">
        <v>8375</v>
      </c>
      <c r="G3984" s="482" t="s">
        <v>8375</v>
      </c>
      <c r="H3984" s="486">
        <v>50</v>
      </c>
      <c r="I3984" s="484">
        <v>202608</v>
      </c>
      <c r="J3984" s="485"/>
      <c r="K3984" s="485"/>
      <c r="L3984" s="485"/>
      <c r="M3984" s="485"/>
      <c r="N3984" s="485"/>
      <c r="O3984" s="485"/>
      <c r="P3984" s="485"/>
      <c r="Q3984" s="485"/>
      <c r="R3984" s="485"/>
      <c r="S3984" s="485"/>
      <c r="T3984" s="485"/>
      <c r="U3984" s="485"/>
      <c r="V3984" s="485"/>
      <c r="W3984" s="485"/>
    </row>
    <row r="3985" customFormat="1" spans="1:23">
      <c r="A3985" s="16">
        <v>3983</v>
      </c>
      <c r="B3985" s="290" t="s">
        <v>8796</v>
      </c>
      <c r="C3985" s="290" t="s">
        <v>8797</v>
      </c>
      <c r="D3985" t="e">
        <f>VLOOKUP(C3985,'[1]2月'!$I$1:$I$65536,1,0)</f>
        <v>#N/A</v>
      </c>
      <c r="E3985" s="480">
        <v>15079889615</v>
      </c>
      <c r="F3985" s="481" t="s">
        <v>8375</v>
      </c>
      <c r="G3985" s="482" t="s">
        <v>8375</v>
      </c>
      <c r="H3985" s="486">
        <v>50</v>
      </c>
      <c r="I3985" s="484">
        <v>202608</v>
      </c>
      <c r="J3985" s="485"/>
      <c r="K3985" s="485"/>
      <c r="L3985" s="485"/>
      <c r="M3985" s="485"/>
      <c r="N3985" s="485"/>
      <c r="O3985" s="485"/>
      <c r="P3985" s="485"/>
      <c r="Q3985" s="485"/>
      <c r="R3985" s="485"/>
      <c r="S3985" s="485"/>
      <c r="T3985" s="485"/>
      <c r="U3985" s="485"/>
      <c r="V3985" s="485"/>
      <c r="W3985" s="485"/>
    </row>
    <row r="3986" customFormat="1" spans="1:23">
      <c r="A3986" s="16">
        <v>3984</v>
      </c>
      <c r="B3986" s="290" t="s">
        <v>8798</v>
      </c>
      <c r="C3986" s="730" t="s">
        <v>8799</v>
      </c>
      <c r="D3986" t="e">
        <f>VLOOKUP(C3986,'[1]2月'!$I$1:$I$65536,1,0)</f>
        <v>#N/A</v>
      </c>
      <c r="E3986" s="480">
        <v>15079817165</v>
      </c>
      <c r="F3986" s="481" t="s">
        <v>8375</v>
      </c>
      <c r="G3986" s="482" t="s">
        <v>8375</v>
      </c>
      <c r="H3986" s="486">
        <v>50</v>
      </c>
      <c r="I3986" s="484">
        <v>202608</v>
      </c>
      <c r="J3986" s="485"/>
      <c r="K3986" s="485"/>
      <c r="L3986" s="485"/>
      <c r="M3986" s="485"/>
      <c r="N3986" s="485"/>
      <c r="O3986" s="485"/>
      <c r="P3986" s="485"/>
      <c r="Q3986" s="485"/>
      <c r="R3986" s="485"/>
      <c r="S3986" s="485"/>
      <c r="T3986" s="485"/>
      <c r="U3986" s="485"/>
      <c r="V3986" s="485"/>
      <c r="W3986" s="485"/>
    </row>
    <row r="3987" customFormat="1" spans="1:23">
      <c r="A3987" s="16">
        <v>3985</v>
      </c>
      <c r="B3987" s="290" t="s">
        <v>8800</v>
      </c>
      <c r="C3987" s="298" t="s">
        <v>8801</v>
      </c>
      <c r="D3987" t="e">
        <f>VLOOKUP(C3987,'[1]2月'!$I$1:$I$65536,1,0)</f>
        <v>#N/A</v>
      </c>
      <c r="E3987" s="480">
        <v>13155757795</v>
      </c>
      <c r="F3987" s="481" t="s">
        <v>8375</v>
      </c>
      <c r="G3987" s="482" t="s">
        <v>8375</v>
      </c>
      <c r="H3987" s="486">
        <v>50</v>
      </c>
      <c r="I3987" s="484">
        <v>202608</v>
      </c>
      <c r="J3987" s="485"/>
      <c r="K3987" s="485"/>
      <c r="L3987" s="485"/>
      <c r="M3987" s="485"/>
      <c r="N3987" s="485"/>
      <c r="O3987" s="485"/>
      <c r="P3987" s="485"/>
      <c r="Q3987" s="485"/>
      <c r="R3987" s="485"/>
      <c r="S3987" s="485"/>
      <c r="T3987" s="485"/>
      <c r="U3987" s="485"/>
      <c r="V3987" s="485"/>
      <c r="W3987" s="485"/>
    </row>
    <row r="3988" customFormat="1" spans="1:23">
      <c r="A3988" s="16">
        <v>3986</v>
      </c>
      <c r="B3988" s="290" t="s">
        <v>8802</v>
      </c>
      <c r="C3988" s="298" t="s">
        <v>8803</v>
      </c>
      <c r="D3988" t="e">
        <f>VLOOKUP(C3988,'[1]2月'!$I$1:$I$65536,1,0)</f>
        <v>#N/A</v>
      </c>
      <c r="E3988" s="480">
        <v>13879847035</v>
      </c>
      <c r="F3988" s="481" t="s">
        <v>8375</v>
      </c>
      <c r="G3988" s="482" t="s">
        <v>8375</v>
      </c>
      <c r="H3988" s="486">
        <v>50</v>
      </c>
      <c r="I3988" s="484">
        <v>202608</v>
      </c>
      <c r="J3988" s="485"/>
      <c r="K3988" s="485"/>
      <c r="L3988" s="485"/>
      <c r="M3988" s="485"/>
      <c r="N3988" s="485"/>
      <c r="O3988" s="485"/>
      <c r="P3988" s="485"/>
      <c r="Q3988" s="485"/>
      <c r="R3988" s="485"/>
      <c r="S3988" s="485"/>
      <c r="T3988" s="485"/>
      <c r="U3988" s="485"/>
      <c r="V3988" s="485"/>
      <c r="W3988" s="485"/>
    </row>
    <row r="3989" customFormat="1" spans="1:23">
      <c r="A3989" s="16">
        <v>3987</v>
      </c>
      <c r="B3989" s="290" t="s">
        <v>8804</v>
      </c>
      <c r="C3989" s="290" t="s">
        <v>8805</v>
      </c>
      <c r="D3989" t="e">
        <f>VLOOKUP(C3989,'[1]2月'!$I$1:$I$65536,1,0)</f>
        <v>#N/A</v>
      </c>
      <c r="E3989" s="480">
        <v>13957955214</v>
      </c>
      <c r="F3989" s="481" t="s">
        <v>8375</v>
      </c>
      <c r="G3989" s="482" t="s">
        <v>8375</v>
      </c>
      <c r="H3989" s="486">
        <v>50</v>
      </c>
      <c r="I3989" s="484">
        <v>202608</v>
      </c>
      <c r="J3989" s="485"/>
      <c r="K3989" s="485"/>
      <c r="L3989" s="485"/>
      <c r="M3989" s="485"/>
      <c r="N3989" s="485"/>
      <c r="O3989" s="485"/>
      <c r="P3989" s="485"/>
      <c r="Q3989" s="485"/>
      <c r="R3989" s="485"/>
      <c r="S3989" s="485"/>
      <c r="T3989" s="485"/>
      <c r="U3989" s="485"/>
      <c r="V3989" s="485"/>
      <c r="W3989" s="485"/>
    </row>
    <row r="3990" customFormat="1" spans="1:23">
      <c r="A3990" s="16">
        <v>3988</v>
      </c>
      <c r="B3990" s="290" t="s">
        <v>8806</v>
      </c>
      <c r="C3990" s="290" t="s">
        <v>8807</v>
      </c>
      <c r="D3990" t="e">
        <f>VLOOKUP(C3990,'[1]2月'!$I$1:$I$65536,1,0)</f>
        <v>#N/A</v>
      </c>
      <c r="E3990" s="480">
        <v>13767848249</v>
      </c>
      <c r="F3990" s="481" t="s">
        <v>8375</v>
      </c>
      <c r="G3990" s="482" t="s">
        <v>8375</v>
      </c>
      <c r="H3990" s="486">
        <v>100</v>
      </c>
      <c r="I3990" s="484">
        <v>202608</v>
      </c>
      <c r="J3990" s="485"/>
      <c r="K3990" s="485"/>
      <c r="L3990" s="485"/>
      <c r="M3990" s="485"/>
      <c r="N3990" s="485"/>
      <c r="O3990" s="485"/>
      <c r="P3990" s="485"/>
      <c r="Q3990" s="485"/>
      <c r="R3990" s="485"/>
      <c r="S3990" s="485"/>
      <c r="T3990" s="485"/>
      <c r="U3990" s="485"/>
      <c r="V3990" s="485"/>
      <c r="W3990" s="485"/>
    </row>
    <row r="3991" customFormat="1" spans="1:23">
      <c r="A3991" s="16">
        <v>3989</v>
      </c>
      <c r="B3991" s="290" t="s">
        <v>8808</v>
      </c>
      <c r="C3991" s="290" t="s">
        <v>8809</v>
      </c>
      <c r="D3991" t="e">
        <f>VLOOKUP(C3991,'[1]2月'!$I$1:$I$65536,1,0)</f>
        <v>#N/A</v>
      </c>
      <c r="E3991" s="480">
        <v>13479802287</v>
      </c>
      <c r="F3991" s="481" t="s">
        <v>8375</v>
      </c>
      <c r="G3991" s="482" t="s">
        <v>8375</v>
      </c>
      <c r="H3991" s="486">
        <v>100</v>
      </c>
      <c r="I3991" s="484">
        <v>202608</v>
      </c>
      <c r="J3991" s="485"/>
      <c r="K3991" s="485"/>
      <c r="L3991" s="485"/>
      <c r="M3991" s="485"/>
      <c r="N3991" s="485"/>
      <c r="O3991" s="485"/>
      <c r="P3991" s="485"/>
      <c r="Q3991" s="485"/>
      <c r="R3991" s="485"/>
      <c r="S3991" s="485"/>
      <c r="T3991" s="485"/>
      <c r="U3991" s="485"/>
      <c r="V3991" s="485"/>
      <c r="W3991" s="485"/>
    </row>
    <row r="3992" customFormat="1" spans="1:23">
      <c r="A3992" s="16">
        <v>3990</v>
      </c>
      <c r="B3992" s="290" t="s">
        <v>8810</v>
      </c>
      <c r="C3992" s="290" t="s">
        <v>8811</v>
      </c>
      <c r="D3992" t="e">
        <f>VLOOKUP(C3992,'[1]2月'!$I$1:$I$65536,1,0)</f>
        <v>#N/A</v>
      </c>
      <c r="E3992" s="96">
        <v>13479802287</v>
      </c>
      <c r="F3992" s="494" t="s">
        <v>8375</v>
      </c>
      <c r="G3992" s="495" t="s">
        <v>8375</v>
      </c>
      <c r="H3992" s="486">
        <v>100</v>
      </c>
      <c r="I3992" s="484">
        <v>202608</v>
      </c>
      <c r="J3992" s="485"/>
      <c r="K3992" s="485"/>
      <c r="L3992" s="485"/>
      <c r="M3992" s="485"/>
      <c r="N3992" s="485"/>
      <c r="O3992" s="485"/>
      <c r="P3992" s="485"/>
      <c r="Q3992" s="485"/>
      <c r="R3992" s="485"/>
      <c r="S3992" s="485"/>
      <c r="T3992" s="485"/>
      <c r="U3992" s="485"/>
      <c r="V3992" s="485"/>
      <c r="W3992" s="485"/>
    </row>
    <row r="3993" s="46" customFormat="1" spans="1:23">
      <c r="A3993" s="16">
        <v>3991</v>
      </c>
      <c r="B3993" s="489" t="s">
        <v>8812</v>
      </c>
      <c r="C3993" s="489" t="s">
        <v>8813</v>
      </c>
      <c r="D3993" t="e">
        <f>VLOOKUP(C3993,'[1]2月'!$I$1:$I$65536,1,0)</f>
        <v>#N/A</v>
      </c>
      <c r="E3993" s="513">
        <v>18879825219</v>
      </c>
      <c r="F3993" s="506" t="s">
        <v>8375</v>
      </c>
      <c r="G3993" s="507" t="s">
        <v>8375</v>
      </c>
      <c r="H3993" s="486">
        <v>100</v>
      </c>
      <c r="I3993" s="484">
        <v>202608</v>
      </c>
      <c r="J3993" s="508"/>
      <c r="K3993" s="508"/>
      <c r="L3993" s="508"/>
      <c r="M3993" s="508"/>
      <c r="N3993" s="508"/>
      <c r="O3993" s="508"/>
      <c r="P3993" s="508"/>
      <c r="Q3993" s="508"/>
      <c r="R3993" s="508"/>
      <c r="S3993" s="508"/>
      <c r="T3993" s="508"/>
      <c r="U3993" s="508"/>
      <c r="V3993" s="508"/>
      <c r="W3993" s="508"/>
    </row>
    <row r="3994" customFormat="1" spans="1:23">
      <c r="A3994" s="16">
        <v>3992</v>
      </c>
      <c r="B3994" s="290" t="s">
        <v>8814</v>
      </c>
      <c r="C3994" s="290" t="s">
        <v>8815</v>
      </c>
      <c r="D3994" t="e">
        <f>VLOOKUP(C3994,'[1]2月'!$I$1:$I$65536,1,0)</f>
        <v>#N/A</v>
      </c>
      <c r="E3994" s="480">
        <v>13576427278</v>
      </c>
      <c r="F3994" s="481" t="s">
        <v>8375</v>
      </c>
      <c r="G3994" s="482" t="s">
        <v>8375</v>
      </c>
      <c r="H3994" s="486">
        <v>100</v>
      </c>
      <c r="I3994" s="484">
        <v>202608</v>
      </c>
      <c r="J3994" s="485"/>
      <c r="K3994" s="485"/>
      <c r="L3994" s="485"/>
      <c r="M3994" s="485"/>
      <c r="N3994" s="485"/>
      <c r="O3994" s="485"/>
      <c r="P3994" s="485"/>
      <c r="Q3994" s="485"/>
      <c r="R3994" s="485"/>
      <c r="S3994" s="485"/>
      <c r="T3994" s="485"/>
      <c r="U3994" s="485"/>
      <c r="V3994" s="485"/>
      <c r="W3994" s="485"/>
    </row>
    <row r="3995" customFormat="1" spans="1:23">
      <c r="A3995" s="16">
        <v>3993</v>
      </c>
      <c r="B3995" s="290" t="s">
        <v>8816</v>
      </c>
      <c r="C3995" s="290" t="s">
        <v>8817</v>
      </c>
      <c r="D3995" t="e">
        <f>VLOOKUP(C3995,'[1]2月'!$I$1:$I$65536,1,0)</f>
        <v>#N/A</v>
      </c>
      <c r="E3995" s="480">
        <v>14707082320</v>
      </c>
      <c r="F3995" s="481" t="s">
        <v>8375</v>
      </c>
      <c r="G3995" s="482" t="s">
        <v>8375</v>
      </c>
      <c r="H3995" s="486">
        <v>50</v>
      </c>
      <c r="I3995" s="484">
        <v>202608</v>
      </c>
      <c r="J3995" s="485"/>
      <c r="K3995" s="485"/>
      <c r="L3995" s="485"/>
      <c r="M3995" s="485"/>
      <c r="N3995" s="485"/>
      <c r="O3995" s="485"/>
      <c r="P3995" s="485"/>
      <c r="Q3995" s="485"/>
      <c r="R3995" s="485"/>
      <c r="S3995" s="485"/>
      <c r="T3995" s="485"/>
      <c r="U3995" s="485"/>
      <c r="V3995" s="485"/>
      <c r="W3995" s="485"/>
    </row>
    <row r="3996" customFormat="1" spans="1:23">
      <c r="A3996" s="16">
        <v>3994</v>
      </c>
      <c r="B3996" s="290" t="s">
        <v>8818</v>
      </c>
      <c r="C3996" s="290" t="s">
        <v>8819</v>
      </c>
      <c r="D3996" t="e">
        <f>VLOOKUP(C3996,'[1]2月'!$I$1:$I$65536,1,0)</f>
        <v>#N/A</v>
      </c>
      <c r="E3996" s="480">
        <v>18322826593</v>
      </c>
      <c r="F3996" s="481" t="s">
        <v>8375</v>
      </c>
      <c r="G3996" s="482" t="s">
        <v>8375</v>
      </c>
      <c r="H3996" s="486">
        <v>50</v>
      </c>
      <c r="I3996" s="484">
        <v>202608</v>
      </c>
      <c r="J3996" s="485"/>
      <c r="K3996" s="485"/>
      <c r="L3996" s="485"/>
      <c r="M3996" s="485"/>
      <c r="N3996" s="485"/>
      <c r="O3996" s="485"/>
      <c r="P3996" s="485"/>
      <c r="Q3996" s="485"/>
      <c r="R3996" s="485"/>
      <c r="S3996" s="485"/>
      <c r="T3996" s="485"/>
      <c r="U3996" s="485"/>
      <c r="V3996" s="485"/>
      <c r="W3996" s="485"/>
    </row>
    <row r="3997" customFormat="1" spans="1:23">
      <c r="A3997" s="16">
        <v>3995</v>
      </c>
      <c r="B3997" s="290" t="s">
        <v>8820</v>
      </c>
      <c r="C3997" s="290" t="s">
        <v>8821</v>
      </c>
      <c r="D3997" t="e">
        <f>VLOOKUP(C3997,'[1]2月'!$I$1:$I$65536,1,0)</f>
        <v>#N/A</v>
      </c>
      <c r="E3997" s="480">
        <v>13576427278</v>
      </c>
      <c r="F3997" s="481" t="s">
        <v>8375</v>
      </c>
      <c r="G3997" s="482" t="s">
        <v>8375</v>
      </c>
      <c r="H3997" s="486">
        <v>50</v>
      </c>
      <c r="I3997" s="484">
        <v>202608</v>
      </c>
      <c r="J3997" s="485"/>
      <c r="K3997" s="485"/>
      <c r="L3997" s="485"/>
      <c r="M3997" s="485"/>
      <c r="N3997" s="485"/>
      <c r="O3997" s="485"/>
      <c r="P3997" s="485"/>
      <c r="Q3997" s="485"/>
      <c r="R3997" s="485"/>
      <c r="S3997" s="485"/>
      <c r="T3997" s="485"/>
      <c r="U3997" s="485"/>
      <c r="V3997" s="485"/>
      <c r="W3997" s="485"/>
    </row>
    <row r="3998" customFormat="1" spans="1:23">
      <c r="A3998" s="16">
        <v>3996</v>
      </c>
      <c r="B3998" s="290" t="s">
        <v>8822</v>
      </c>
      <c r="C3998" s="290" t="s">
        <v>8823</v>
      </c>
      <c r="D3998" t="e">
        <f>VLOOKUP(C3998,'[1]2月'!$I$1:$I$65536,1,0)</f>
        <v>#N/A</v>
      </c>
      <c r="E3998" s="480">
        <v>13979890343</v>
      </c>
      <c r="F3998" s="481" t="s">
        <v>8375</v>
      </c>
      <c r="G3998" s="482" t="s">
        <v>8375</v>
      </c>
      <c r="H3998" s="486">
        <v>50</v>
      </c>
      <c r="I3998" s="484">
        <v>202608</v>
      </c>
      <c r="J3998" s="485"/>
      <c r="K3998" s="485"/>
      <c r="L3998" s="485"/>
      <c r="M3998" s="485"/>
      <c r="N3998" s="485"/>
      <c r="O3998" s="485"/>
      <c r="P3998" s="485"/>
      <c r="Q3998" s="485"/>
      <c r="R3998" s="485"/>
      <c r="S3998" s="485"/>
      <c r="T3998" s="485"/>
      <c r="U3998" s="485"/>
      <c r="V3998" s="485"/>
      <c r="W3998" s="485"/>
    </row>
    <row r="3999" customFormat="1" spans="1:23">
      <c r="A3999" s="16">
        <v>3997</v>
      </c>
      <c r="B3999" s="290" t="s">
        <v>8824</v>
      </c>
      <c r="C3999" s="730" t="s">
        <v>8825</v>
      </c>
      <c r="D3999" t="e">
        <f>VLOOKUP(C3999,'[1]2月'!$I$1:$I$65536,1,0)</f>
        <v>#N/A</v>
      </c>
      <c r="E3999" s="480">
        <v>15179871340</v>
      </c>
      <c r="F3999" s="481" t="s">
        <v>8375</v>
      </c>
      <c r="G3999" s="482" t="s">
        <v>8375</v>
      </c>
      <c r="H3999" s="486">
        <v>50</v>
      </c>
      <c r="I3999" s="484">
        <v>202608</v>
      </c>
      <c r="J3999" s="485"/>
      <c r="K3999" s="485"/>
      <c r="L3999" s="485"/>
      <c r="M3999" s="485"/>
      <c r="N3999" s="485"/>
      <c r="O3999" s="485"/>
      <c r="P3999" s="485"/>
      <c r="Q3999" s="485"/>
      <c r="R3999" s="485"/>
      <c r="S3999" s="485"/>
      <c r="T3999" s="485"/>
      <c r="U3999" s="485"/>
      <c r="V3999" s="485"/>
      <c r="W3999" s="485"/>
    </row>
    <row r="4000" customFormat="1" spans="1:23">
      <c r="A4000" s="16">
        <v>3998</v>
      </c>
      <c r="B4000" s="290" t="s">
        <v>8826</v>
      </c>
      <c r="C4000" s="730" t="s">
        <v>8827</v>
      </c>
      <c r="D4000" t="e">
        <f>VLOOKUP(C4000,'[1]2月'!$I$1:$I$65536,1,0)</f>
        <v>#N/A</v>
      </c>
      <c r="E4000" s="480">
        <v>13979816863</v>
      </c>
      <c r="F4000" s="481" t="s">
        <v>8375</v>
      </c>
      <c r="G4000" s="482" t="s">
        <v>8375</v>
      </c>
      <c r="H4000" s="486">
        <v>50</v>
      </c>
      <c r="I4000" s="484">
        <v>202608</v>
      </c>
      <c r="J4000" s="485"/>
      <c r="K4000" s="485"/>
      <c r="L4000" s="485"/>
      <c r="M4000" s="485"/>
      <c r="N4000" s="485"/>
      <c r="O4000" s="485"/>
      <c r="P4000" s="485"/>
      <c r="Q4000" s="485"/>
      <c r="R4000" s="485"/>
      <c r="S4000" s="485"/>
      <c r="T4000" s="485"/>
      <c r="U4000" s="485"/>
      <c r="V4000" s="485"/>
      <c r="W4000" s="485"/>
    </row>
    <row r="4001" customFormat="1" spans="1:23">
      <c r="A4001" s="16">
        <v>3999</v>
      </c>
      <c r="B4001" s="290" t="s">
        <v>8828</v>
      </c>
      <c r="C4001" s="730" t="s">
        <v>8829</v>
      </c>
      <c r="D4001" t="e">
        <f>VLOOKUP(C4001,'[1]2月'!$I$1:$I$65536,1,0)</f>
        <v>#N/A</v>
      </c>
      <c r="E4001" s="480">
        <v>15179871340</v>
      </c>
      <c r="F4001" s="481" t="s">
        <v>8375</v>
      </c>
      <c r="G4001" s="482" t="s">
        <v>8375</v>
      </c>
      <c r="H4001" s="486">
        <v>50</v>
      </c>
      <c r="I4001" s="484">
        <v>202608</v>
      </c>
      <c r="J4001" s="485"/>
      <c r="K4001" s="485"/>
      <c r="L4001" s="485"/>
      <c r="M4001" s="485"/>
      <c r="N4001" s="485"/>
      <c r="O4001" s="485"/>
      <c r="P4001" s="485"/>
      <c r="Q4001" s="485"/>
      <c r="R4001" s="485"/>
      <c r="S4001" s="485"/>
      <c r="T4001" s="485"/>
      <c r="U4001" s="485"/>
      <c r="V4001" s="485"/>
      <c r="W4001" s="485"/>
    </row>
    <row r="4002" customFormat="1" spans="1:23">
      <c r="A4002" s="16">
        <v>4000</v>
      </c>
      <c r="B4002" s="290" t="s">
        <v>8830</v>
      </c>
      <c r="C4002" s="730" t="s">
        <v>8831</v>
      </c>
      <c r="D4002" t="e">
        <f>VLOOKUP(C4002,'[1]2月'!$I$1:$I$65536,1,0)</f>
        <v>#N/A</v>
      </c>
      <c r="E4002" s="480">
        <v>15179871340</v>
      </c>
      <c r="F4002" s="481" t="s">
        <v>8375</v>
      </c>
      <c r="G4002" s="482" t="s">
        <v>8375</v>
      </c>
      <c r="H4002" s="486">
        <v>50</v>
      </c>
      <c r="I4002" s="484">
        <v>202608</v>
      </c>
      <c r="J4002" s="485"/>
      <c r="K4002" s="485"/>
      <c r="L4002" s="485"/>
      <c r="M4002" s="485"/>
      <c r="N4002" s="485"/>
      <c r="O4002" s="485"/>
      <c r="P4002" s="485"/>
      <c r="Q4002" s="485"/>
      <c r="R4002" s="485"/>
      <c r="S4002" s="485"/>
      <c r="T4002" s="485"/>
      <c r="U4002" s="485"/>
      <c r="V4002" s="485"/>
      <c r="W4002" s="485"/>
    </row>
    <row r="4003" customFormat="1" spans="1:23">
      <c r="A4003" s="16">
        <v>4001</v>
      </c>
      <c r="B4003" s="290" t="s">
        <v>8832</v>
      </c>
      <c r="C4003" s="730" t="s">
        <v>8833</v>
      </c>
      <c r="D4003" t="e">
        <f>VLOOKUP(C4003,'[1]2月'!$I$1:$I$65536,1,0)</f>
        <v>#N/A</v>
      </c>
      <c r="E4003" s="480">
        <v>13767928237</v>
      </c>
      <c r="F4003" s="481" t="s">
        <v>8375</v>
      </c>
      <c r="G4003" s="482" t="s">
        <v>8375</v>
      </c>
      <c r="H4003" s="486">
        <v>50</v>
      </c>
      <c r="I4003" s="484">
        <v>202608</v>
      </c>
      <c r="J4003" s="485"/>
      <c r="K4003" s="485"/>
      <c r="L4003" s="485"/>
      <c r="M4003" s="485"/>
      <c r="N4003" s="485"/>
      <c r="O4003" s="485"/>
      <c r="P4003" s="485"/>
      <c r="Q4003" s="485"/>
      <c r="R4003" s="485"/>
      <c r="S4003" s="485"/>
      <c r="T4003" s="485"/>
      <c r="U4003" s="485"/>
      <c r="V4003" s="485"/>
      <c r="W4003" s="485"/>
    </row>
    <row r="4004" customFormat="1" spans="1:23">
      <c r="A4004" s="16">
        <v>4002</v>
      </c>
      <c r="B4004" s="290" t="s">
        <v>8834</v>
      </c>
      <c r="C4004" s="730" t="s">
        <v>8835</v>
      </c>
      <c r="D4004" t="e">
        <f>VLOOKUP(C4004,'[1]2月'!$I$1:$I$65536,1,0)</f>
        <v>#N/A</v>
      </c>
      <c r="E4004" s="480">
        <v>15179871340</v>
      </c>
      <c r="F4004" s="481" t="s">
        <v>8375</v>
      </c>
      <c r="G4004" s="482" t="s">
        <v>8375</v>
      </c>
      <c r="H4004" s="486">
        <v>50</v>
      </c>
      <c r="I4004" s="484">
        <v>202608</v>
      </c>
      <c r="J4004" s="485"/>
      <c r="K4004" s="485"/>
      <c r="L4004" s="485"/>
      <c r="M4004" s="485"/>
      <c r="N4004" s="485"/>
      <c r="O4004" s="485"/>
      <c r="P4004" s="485"/>
      <c r="Q4004" s="485"/>
      <c r="R4004" s="485"/>
      <c r="S4004" s="485"/>
      <c r="T4004" s="485"/>
      <c r="U4004" s="485"/>
      <c r="V4004" s="485"/>
      <c r="W4004" s="485"/>
    </row>
    <row r="4005" customFormat="1" spans="1:23">
      <c r="A4005" s="16">
        <v>4003</v>
      </c>
      <c r="B4005" s="290" t="s">
        <v>921</v>
      </c>
      <c r="C4005" s="730" t="s">
        <v>8836</v>
      </c>
      <c r="D4005" t="e">
        <f>VLOOKUP(C4005,'[1]2月'!$I$1:$I$65536,1,0)</f>
        <v>#N/A</v>
      </c>
      <c r="E4005" s="480">
        <v>15179871340</v>
      </c>
      <c r="F4005" s="481" t="s">
        <v>8375</v>
      </c>
      <c r="G4005" s="482" t="s">
        <v>8375</v>
      </c>
      <c r="H4005" s="486">
        <v>50</v>
      </c>
      <c r="I4005" s="484">
        <v>202608</v>
      </c>
      <c r="J4005" s="485"/>
      <c r="K4005" s="485"/>
      <c r="L4005" s="485"/>
      <c r="M4005" s="485"/>
      <c r="N4005" s="485"/>
      <c r="O4005" s="485"/>
      <c r="P4005" s="485"/>
      <c r="Q4005" s="485"/>
      <c r="R4005" s="485"/>
      <c r="S4005" s="485"/>
      <c r="T4005" s="485"/>
      <c r="U4005" s="485"/>
      <c r="V4005" s="485"/>
      <c r="W4005" s="485"/>
    </row>
    <row r="4006" customFormat="1" spans="1:23">
      <c r="A4006" s="16">
        <v>4004</v>
      </c>
      <c r="B4006" s="290" t="s">
        <v>8837</v>
      </c>
      <c r="C4006" s="730" t="s">
        <v>8838</v>
      </c>
      <c r="D4006" t="e">
        <f>VLOOKUP(C4006,'[1]2月'!$I$1:$I$65536,1,0)</f>
        <v>#N/A</v>
      </c>
      <c r="E4006" s="480">
        <v>13979899039</v>
      </c>
      <c r="F4006" s="481" t="s">
        <v>8375</v>
      </c>
      <c r="G4006" s="482" t="s">
        <v>8375</v>
      </c>
      <c r="H4006" s="486">
        <v>50</v>
      </c>
      <c r="I4006" s="484">
        <v>202608</v>
      </c>
      <c r="J4006" s="485"/>
      <c r="K4006" s="485"/>
      <c r="L4006" s="485"/>
      <c r="M4006" s="485"/>
      <c r="N4006" s="485"/>
      <c r="O4006" s="485"/>
      <c r="P4006" s="485"/>
      <c r="Q4006" s="485"/>
      <c r="R4006" s="485"/>
      <c r="S4006" s="485"/>
      <c r="T4006" s="485"/>
      <c r="U4006" s="485"/>
      <c r="V4006" s="485"/>
      <c r="W4006" s="485"/>
    </row>
    <row r="4007" customFormat="1" spans="1:23">
      <c r="A4007" s="16">
        <v>4005</v>
      </c>
      <c r="B4007" s="290" t="s">
        <v>8839</v>
      </c>
      <c r="C4007" s="730" t="s">
        <v>8840</v>
      </c>
      <c r="D4007" t="e">
        <f>VLOOKUP(C4007,'[1]2月'!$I$1:$I$65536,1,0)</f>
        <v>#N/A</v>
      </c>
      <c r="E4007" s="480">
        <v>15079897629</v>
      </c>
      <c r="F4007" s="481" t="s">
        <v>8375</v>
      </c>
      <c r="G4007" s="482" t="s">
        <v>8375</v>
      </c>
      <c r="H4007" s="486">
        <v>50</v>
      </c>
      <c r="I4007" s="484">
        <v>202608</v>
      </c>
      <c r="J4007" s="485"/>
      <c r="K4007" s="485"/>
      <c r="L4007" s="485"/>
      <c r="M4007" s="485"/>
      <c r="N4007" s="485"/>
      <c r="O4007" s="485"/>
      <c r="P4007" s="485"/>
      <c r="Q4007" s="485"/>
      <c r="R4007" s="485"/>
      <c r="S4007" s="485"/>
      <c r="T4007" s="485"/>
      <c r="U4007" s="485"/>
      <c r="V4007" s="485"/>
      <c r="W4007" s="485"/>
    </row>
    <row r="4008" customFormat="1" spans="1:23">
      <c r="A4008" s="16">
        <v>4006</v>
      </c>
      <c r="B4008" s="290" t="s">
        <v>8841</v>
      </c>
      <c r="C4008" s="730" t="s">
        <v>8842</v>
      </c>
      <c r="D4008" t="e">
        <f>VLOOKUP(C4008,'[1]2月'!$I$1:$I$65536,1,0)</f>
        <v>#N/A</v>
      </c>
      <c r="E4008" s="480">
        <v>15179871340</v>
      </c>
      <c r="F4008" s="481" t="s">
        <v>8375</v>
      </c>
      <c r="G4008" s="482" t="s">
        <v>8375</v>
      </c>
      <c r="H4008" s="486">
        <v>50</v>
      </c>
      <c r="I4008" s="484">
        <v>202608</v>
      </c>
      <c r="J4008" s="485"/>
      <c r="K4008" s="485"/>
      <c r="L4008" s="485"/>
      <c r="M4008" s="485"/>
      <c r="N4008" s="485"/>
      <c r="O4008" s="485"/>
      <c r="P4008" s="485"/>
      <c r="Q4008" s="485"/>
      <c r="R4008" s="485"/>
      <c r="S4008" s="485"/>
      <c r="T4008" s="485"/>
      <c r="U4008" s="485"/>
      <c r="V4008" s="485"/>
      <c r="W4008" s="485"/>
    </row>
    <row r="4009" customFormat="1" spans="1:23">
      <c r="A4009" s="16">
        <v>4007</v>
      </c>
      <c r="B4009" s="290" t="s">
        <v>8843</v>
      </c>
      <c r="C4009" s="730" t="s">
        <v>8844</v>
      </c>
      <c r="D4009" t="e">
        <f>VLOOKUP(C4009,'[1]2月'!$I$1:$I$65536,1,0)</f>
        <v>#N/A</v>
      </c>
      <c r="E4009" s="480">
        <v>15179871340</v>
      </c>
      <c r="F4009" s="481" t="s">
        <v>8375</v>
      </c>
      <c r="G4009" s="482" t="s">
        <v>8375</v>
      </c>
      <c r="H4009" s="486">
        <v>50</v>
      </c>
      <c r="I4009" s="484">
        <v>202608</v>
      </c>
      <c r="J4009" s="485"/>
      <c r="K4009" s="485"/>
      <c r="L4009" s="485"/>
      <c r="M4009" s="485"/>
      <c r="N4009" s="485"/>
      <c r="O4009" s="485"/>
      <c r="P4009" s="485"/>
      <c r="Q4009" s="485"/>
      <c r="R4009" s="485"/>
      <c r="S4009" s="485"/>
      <c r="T4009" s="485"/>
      <c r="U4009" s="485"/>
      <c r="V4009" s="485"/>
      <c r="W4009" s="485"/>
    </row>
    <row r="4010" customFormat="1" spans="1:23">
      <c r="A4010" s="16">
        <v>4008</v>
      </c>
      <c r="B4010" s="290" t="s">
        <v>8845</v>
      </c>
      <c r="C4010" s="298" t="s">
        <v>8846</v>
      </c>
      <c r="D4010" t="e">
        <f>VLOOKUP(C4010,'[1]2月'!$I$1:$I$65536,1,0)</f>
        <v>#N/A</v>
      </c>
      <c r="E4010" s="480">
        <v>15179871340</v>
      </c>
      <c r="F4010" s="481" t="s">
        <v>8375</v>
      </c>
      <c r="G4010" s="482" t="s">
        <v>8375</v>
      </c>
      <c r="H4010" s="486">
        <v>50</v>
      </c>
      <c r="I4010" s="484">
        <v>202608</v>
      </c>
      <c r="J4010" s="485"/>
      <c r="K4010" s="485"/>
      <c r="L4010" s="485"/>
      <c r="M4010" s="485"/>
      <c r="N4010" s="485"/>
      <c r="O4010" s="485"/>
      <c r="P4010" s="485"/>
      <c r="Q4010" s="485"/>
      <c r="R4010" s="485"/>
      <c r="S4010" s="485"/>
      <c r="T4010" s="485"/>
      <c r="U4010" s="485"/>
      <c r="V4010" s="485"/>
      <c r="W4010" s="485"/>
    </row>
    <row r="4011" customFormat="1" spans="1:23">
      <c r="A4011" s="16">
        <v>4009</v>
      </c>
      <c r="B4011" s="290" t="s">
        <v>8847</v>
      </c>
      <c r="C4011" s="754" t="s">
        <v>8848</v>
      </c>
      <c r="D4011" t="e">
        <f>VLOOKUP(C4011,'[1]2月'!$I$1:$I$65536,1,0)</f>
        <v>#N/A</v>
      </c>
      <c r="E4011" s="480">
        <v>15179871340</v>
      </c>
      <c r="F4011" s="481" t="s">
        <v>8375</v>
      </c>
      <c r="G4011" s="482" t="s">
        <v>8375</v>
      </c>
      <c r="H4011" s="486">
        <v>50</v>
      </c>
      <c r="I4011" s="484">
        <v>202608</v>
      </c>
      <c r="J4011" s="485"/>
      <c r="K4011" s="485"/>
      <c r="L4011" s="485"/>
      <c r="M4011" s="485"/>
      <c r="N4011" s="485"/>
      <c r="O4011" s="485"/>
      <c r="P4011" s="485"/>
      <c r="Q4011" s="485"/>
      <c r="R4011" s="485"/>
      <c r="S4011" s="485"/>
      <c r="T4011" s="485"/>
      <c r="U4011" s="485"/>
      <c r="V4011" s="485"/>
      <c r="W4011" s="485"/>
    </row>
    <row r="4012" customFormat="1" spans="1:23">
      <c r="A4012" s="16">
        <v>4010</v>
      </c>
      <c r="B4012" s="290" t="s">
        <v>8849</v>
      </c>
      <c r="C4012" s="754" t="s">
        <v>8850</v>
      </c>
      <c r="D4012" t="e">
        <f>VLOOKUP(C4012,'[1]2月'!$I$1:$I$65536,1,0)</f>
        <v>#N/A</v>
      </c>
      <c r="E4012" s="480">
        <v>15179871340</v>
      </c>
      <c r="F4012" s="481" t="s">
        <v>8375</v>
      </c>
      <c r="G4012" s="482" t="s">
        <v>8375</v>
      </c>
      <c r="H4012" s="486">
        <v>50</v>
      </c>
      <c r="I4012" s="484">
        <v>202608</v>
      </c>
      <c r="J4012" s="485"/>
      <c r="K4012" s="485"/>
      <c r="L4012" s="485"/>
      <c r="M4012" s="485"/>
      <c r="N4012" s="485"/>
      <c r="O4012" s="485"/>
      <c r="P4012" s="485"/>
      <c r="Q4012" s="485"/>
      <c r="R4012" s="485"/>
      <c r="S4012" s="485"/>
      <c r="T4012" s="485"/>
      <c r="U4012" s="485"/>
      <c r="V4012" s="485"/>
      <c r="W4012" s="485"/>
    </row>
    <row r="4013" customFormat="1" spans="1:23">
      <c r="A4013" s="16">
        <v>4011</v>
      </c>
      <c r="B4013" s="290" t="s">
        <v>8851</v>
      </c>
      <c r="C4013" s="298" t="s">
        <v>8852</v>
      </c>
      <c r="D4013" t="e">
        <f>VLOOKUP(C4013,'[1]2月'!$I$1:$I$65536,1,0)</f>
        <v>#N/A</v>
      </c>
      <c r="E4013" s="480">
        <v>15179871340</v>
      </c>
      <c r="F4013" s="481" t="s">
        <v>8375</v>
      </c>
      <c r="G4013" s="482" t="s">
        <v>8375</v>
      </c>
      <c r="H4013" s="486">
        <v>50</v>
      </c>
      <c r="I4013" s="484">
        <v>202608</v>
      </c>
      <c r="J4013" s="485"/>
      <c r="K4013" s="485"/>
      <c r="L4013" s="485"/>
      <c r="M4013" s="485"/>
      <c r="N4013" s="485"/>
      <c r="O4013" s="485"/>
      <c r="P4013" s="485"/>
      <c r="Q4013" s="485"/>
      <c r="R4013" s="485"/>
      <c r="S4013" s="485"/>
      <c r="T4013" s="485"/>
      <c r="U4013" s="485"/>
      <c r="V4013" s="485"/>
      <c r="W4013" s="485"/>
    </row>
    <row r="4014" customFormat="1" spans="1:23">
      <c r="A4014" s="16">
        <v>4012</v>
      </c>
      <c r="B4014" s="290" t="s">
        <v>8853</v>
      </c>
      <c r="C4014" s="290" t="s">
        <v>8854</v>
      </c>
      <c r="D4014" t="e">
        <f>VLOOKUP(C4014,'[1]2月'!$I$1:$I$65536,1,0)</f>
        <v>#N/A</v>
      </c>
      <c r="E4014" s="480">
        <v>15179871340</v>
      </c>
      <c r="F4014" s="481" t="s">
        <v>8375</v>
      </c>
      <c r="G4014" s="482" t="s">
        <v>8375</v>
      </c>
      <c r="H4014" s="483">
        <v>50</v>
      </c>
      <c r="I4014" s="484">
        <v>202608</v>
      </c>
      <c r="J4014" s="485"/>
      <c r="K4014" s="485"/>
      <c r="L4014" s="485"/>
      <c r="M4014" s="485"/>
      <c r="N4014" s="485"/>
      <c r="O4014" s="485"/>
      <c r="P4014" s="485"/>
      <c r="Q4014" s="485"/>
      <c r="R4014" s="485"/>
      <c r="S4014" s="485"/>
      <c r="T4014" s="485"/>
      <c r="U4014" s="485"/>
      <c r="V4014" s="485"/>
      <c r="W4014" s="485"/>
    </row>
    <row r="4015" customFormat="1" spans="1:23">
      <c r="A4015" s="16">
        <v>4013</v>
      </c>
      <c r="B4015" s="290" t="s">
        <v>8855</v>
      </c>
      <c r="C4015" s="290" t="s">
        <v>8856</v>
      </c>
      <c r="D4015" t="e">
        <f>VLOOKUP(C4015,'[1]2月'!$I$1:$I$65536,1,0)</f>
        <v>#N/A</v>
      </c>
      <c r="E4015" s="480">
        <v>15179871340</v>
      </c>
      <c r="F4015" s="481" t="s">
        <v>8375</v>
      </c>
      <c r="G4015" s="482" t="s">
        <v>8375</v>
      </c>
      <c r="H4015" s="483">
        <v>50</v>
      </c>
      <c r="I4015" s="484">
        <v>202608</v>
      </c>
      <c r="J4015" s="485"/>
      <c r="K4015" s="485"/>
      <c r="L4015" s="485"/>
      <c r="M4015" s="485"/>
      <c r="N4015" s="485"/>
      <c r="O4015" s="485"/>
      <c r="P4015" s="485"/>
      <c r="Q4015" s="485"/>
      <c r="R4015" s="485"/>
      <c r="S4015" s="485"/>
      <c r="T4015" s="485"/>
      <c r="U4015" s="485"/>
      <c r="V4015" s="485"/>
      <c r="W4015" s="485"/>
    </row>
    <row r="4016" customFormat="1" spans="1:23">
      <c r="A4016" s="16">
        <v>4014</v>
      </c>
      <c r="B4016" s="290" t="s">
        <v>8857</v>
      </c>
      <c r="C4016" s="290" t="s">
        <v>8858</v>
      </c>
      <c r="D4016" t="e">
        <f>VLOOKUP(C4016,'[1]2月'!$I$1:$I$65536,1,0)</f>
        <v>#N/A</v>
      </c>
      <c r="E4016" s="480">
        <v>15179871340</v>
      </c>
      <c r="F4016" s="481" t="s">
        <v>8375</v>
      </c>
      <c r="G4016" s="482" t="s">
        <v>8375</v>
      </c>
      <c r="H4016" s="483">
        <v>50</v>
      </c>
      <c r="I4016" s="484">
        <v>202608</v>
      </c>
      <c r="J4016" s="485"/>
      <c r="K4016" s="485"/>
      <c r="L4016" s="485"/>
      <c r="M4016" s="485"/>
      <c r="N4016" s="485"/>
      <c r="O4016" s="485"/>
      <c r="P4016" s="485"/>
      <c r="Q4016" s="485"/>
      <c r="R4016" s="485"/>
      <c r="S4016" s="485"/>
      <c r="T4016" s="485"/>
      <c r="U4016" s="485"/>
      <c r="V4016" s="485"/>
      <c r="W4016" s="485"/>
    </row>
    <row r="4017" customFormat="1" spans="1:23">
      <c r="A4017" s="16">
        <v>4015</v>
      </c>
      <c r="B4017" s="290" t="s">
        <v>8859</v>
      </c>
      <c r="C4017" s="290" t="s">
        <v>8860</v>
      </c>
      <c r="D4017" t="e">
        <f>VLOOKUP(C4017,'[1]2月'!$I$1:$I$65536,1,0)</f>
        <v>#N/A</v>
      </c>
      <c r="E4017" s="480">
        <v>15179871340</v>
      </c>
      <c r="F4017" s="481" t="s">
        <v>8375</v>
      </c>
      <c r="G4017" s="482" t="s">
        <v>8375</v>
      </c>
      <c r="H4017" s="483">
        <v>100</v>
      </c>
      <c r="I4017" s="484">
        <v>202608</v>
      </c>
      <c r="J4017" s="485"/>
      <c r="K4017" s="485"/>
      <c r="L4017" s="485"/>
      <c r="M4017" s="485"/>
      <c r="N4017" s="485"/>
      <c r="O4017" s="485"/>
      <c r="P4017" s="485"/>
      <c r="Q4017" s="485"/>
      <c r="R4017" s="485"/>
      <c r="S4017" s="485"/>
      <c r="T4017" s="485"/>
      <c r="U4017" s="485"/>
      <c r="V4017" s="485"/>
      <c r="W4017" s="485"/>
    </row>
    <row r="4018" customFormat="1" spans="1:23">
      <c r="A4018" s="16">
        <v>4016</v>
      </c>
      <c r="B4018" s="290" t="s">
        <v>8861</v>
      </c>
      <c r="C4018" s="290" t="s">
        <v>8862</v>
      </c>
      <c r="D4018" t="e">
        <f>VLOOKUP(C4018,'[1]2月'!$I$1:$I$65536,1,0)</f>
        <v>#N/A</v>
      </c>
      <c r="E4018" s="480">
        <v>15179871340</v>
      </c>
      <c r="F4018" s="481" t="s">
        <v>8375</v>
      </c>
      <c r="G4018" s="482" t="s">
        <v>8375</v>
      </c>
      <c r="H4018" s="483">
        <v>100</v>
      </c>
      <c r="I4018" s="484">
        <v>202608</v>
      </c>
      <c r="J4018" s="485"/>
      <c r="K4018" s="485"/>
      <c r="L4018" s="485"/>
      <c r="M4018" s="485"/>
      <c r="N4018" s="485"/>
      <c r="O4018" s="485"/>
      <c r="P4018" s="485"/>
      <c r="Q4018" s="485"/>
      <c r="R4018" s="485"/>
      <c r="S4018" s="485"/>
      <c r="T4018" s="485"/>
      <c r="U4018" s="485"/>
      <c r="V4018" s="485"/>
      <c r="W4018" s="485"/>
    </row>
    <row r="4019" customFormat="1" spans="1:23">
      <c r="A4019" s="16">
        <v>4017</v>
      </c>
      <c r="B4019" s="290" t="s">
        <v>8863</v>
      </c>
      <c r="C4019" s="730" t="s">
        <v>8864</v>
      </c>
      <c r="D4019" t="e">
        <f>VLOOKUP(C4019,'[1]2月'!$I$1:$I$65536,1,0)</f>
        <v>#N/A</v>
      </c>
      <c r="E4019" s="480">
        <v>13677982988</v>
      </c>
      <c r="F4019" s="481" t="s">
        <v>8375</v>
      </c>
      <c r="G4019" s="482" t="s">
        <v>8375</v>
      </c>
      <c r="H4019" s="483">
        <v>50</v>
      </c>
      <c r="I4019" s="484">
        <v>202608</v>
      </c>
      <c r="J4019" s="485"/>
      <c r="K4019" s="485"/>
      <c r="L4019" s="485"/>
      <c r="M4019" s="485"/>
      <c r="N4019" s="485"/>
      <c r="O4019" s="485"/>
      <c r="P4019" s="485"/>
      <c r="Q4019" s="485"/>
      <c r="R4019" s="485"/>
      <c r="S4019" s="485"/>
      <c r="T4019" s="485"/>
      <c r="U4019" s="485"/>
      <c r="V4019" s="485"/>
      <c r="W4019" s="485"/>
    </row>
    <row r="4020" customFormat="1" spans="1:23">
      <c r="A4020" s="16">
        <v>4018</v>
      </c>
      <c r="B4020" s="290" t="s">
        <v>8865</v>
      </c>
      <c r="C4020" s="730" t="s">
        <v>8866</v>
      </c>
      <c r="D4020" t="e">
        <f>VLOOKUP(C4020,'[1]2月'!$I$1:$I$65536,1,0)</f>
        <v>#N/A</v>
      </c>
      <c r="E4020" s="480">
        <v>15707981568</v>
      </c>
      <c r="F4020" s="481" t="s">
        <v>8375</v>
      </c>
      <c r="G4020" s="482" t="s">
        <v>8375</v>
      </c>
      <c r="H4020" s="483">
        <v>50</v>
      </c>
      <c r="I4020" s="484">
        <v>202608</v>
      </c>
      <c r="J4020" s="485"/>
      <c r="K4020" s="485"/>
      <c r="L4020" s="485"/>
      <c r="M4020" s="485"/>
      <c r="N4020" s="485"/>
      <c r="O4020" s="485"/>
      <c r="P4020" s="485"/>
      <c r="Q4020" s="485"/>
      <c r="R4020" s="485"/>
      <c r="S4020" s="485"/>
      <c r="T4020" s="485"/>
      <c r="U4020" s="485"/>
      <c r="V4020" s="485"/>
      <c r="W4020" s="485"/>
    </row>
    <row r="4021" customFormat="1" spans="1:23">
      <c r="A4021" s="16">
        <v>4019</v>
      </c>
      <c r="B4021" s="489" t="s">
        <v>8867</v>
      </c>
      <c r="C4021" s="730" t="s">
        <v>8868</v>
      </c>
      <c r="D4021" t="e">
        <f>VLOOKUP(C4021,'[1]2月'!$I$1:$I$65536,1,0)</f>
        <v>#N/A</v>
      </c>
      <c r="E4021" s="480">
        <v>19807985599</v>
      </c>
      <c r="F4021" s="481" t="s">
        <v>8375</v>
      </c>
      <c r="G4021" s="482" t="s">
        <v>8375</v>
      </c>
      <c r="H4021" s="483">
        <v>50</v>
      </c>
      <c r="I4021" s="484">
        <v>202608</v>
      </c>
      <c r="J4021" s="485"/>
      <c r="K4021" s="485"/>
      <c r="L4021" s="485"/>
      <c r="M4021" s="485"/>
      <c r="N4021" s="485"/>
      <c r="O4021" s="485"/>
      <c r="P4021" s="485"/>
      <c r="Q4021" s="485"/>
      <c r="R4021" s="485"/>
      <c r="S4021" s="485"/>
      <c r="T4021" s="485"/>
      <c r="U4021" s="485"/>
      <c r="V4021" s="485"/>
      <c r="W4021" s="485"/>
    </row>
    <row r="4022" customFormat="1" spans="1:23">
      <c r="A4022" s="16">
        <v>4020</v>
      </c>
      <c r="B4022" s="290" t="s">
        <v>8869</v>
      </c>
      <c r="C4022" s="290" t="s">
        <v>8870</v>
      </c>
      <c r="D4022" t="e">
        <f>VLOOKUP(C4022,'[1]2月'!$I$1:$I$65536,1,0)</f>
        <v>#N/A</v>
      </c>
      <c r="E4022" s="480">
        <v>13677980429</v>
      </c>
      <c r="F4022" s="481" t="s">
        <v>8375</v>
      </c>
      <c r="G4022" s="482" t="s">
        <v>8375</v>
      </c>
      <c r="H4022" s="483">
        <v>50</v>
      </c>
      <c r="I4022" s="484">
        <v>202608</v>
      </c>
      <c r="J4022" s="485"/>
      <c r="K4022" s="485"/>
      <c r="L4022" s="485"/>
      <c r="M4022" s="485"/>
      <c r="N4022" s="485"/>
      <c r="O4022" s="485"/>
      <c r="P4022" s="485"/>
      <c r="Q4022" s="485"/>
      <c r="R4022" s="485"/>
      <c r="S4022" s="485"/>
      <c r="T4022" s="485"/>
      <c r="U4022" s="485"/>
      <c r="V4022" s="485"/>
      <c r="W4022" s="485"/>
    </row>
    <row r="4023" customFormat="1" spans="1:23">
      <c r="A4023" s="16">
        <v>4021</v>
      </c>
      <c r="B4023" s="290" t="s">
        <v>8871</v>
      </c>
      <c r="C4023" s="730" t="s">
        <v>8872</v>
      </c>
      <c r="D4023" t="e">
        <f>VLOOKUP(C4023,'[1]2月'!$I$1:$I$65536,1,0)</f>
        <v>#N/A</v>
      </c>
      <c r="E4023" s="480">
        <v>15179871340</v>
      </c>
      <c r="F4023" s="481" t="s">
        <v>8375</v>
      </c>
      <c r="G4023" s="482" t="s">
        <v>8375</v>
      </c>
      <c r="H4023" s="483">
        <v>50</v>
      </c>
      <c r="I4023" s="484">
        <v>202608</v>
      </c>
      <c r="J4023" s="496"/>
      <c r="K4023" s="485"/>
      <c r="L4023" s="485"/>
      <c r="M4023" s="485"/>
      <c r="N4023" s="485"/>
      <c r="O4023" s="485"/>
      <c r="P4023" s="485"/>
      <c r="Q4023" s="485"/>
      <c r="R4023" s="485"/>
      <c r="S4023" s="485"/>
      <c r="T4023" s="485"/>
      <c r="U4023" s="485"/>
      <c r="V4023" s="485"/>
      <c r="W4023" s="485"/>
    </row>
    <row r="4024" customFormat="1" spans="1:23">
      <c r="A4024" s="16">
        <v>4022</v>
      </c>
      <c r="B4024" s="290" t="s">
        <v>8873</v>
      </c>
      <c r="C4024" s="290" t="s">
        <v>8874</v>
      </c>
      <c r="D4024" t="e">
        <f>VLOOKUP(C4024,'[1]2月'!$I$1:$I$65536,1,0)</f>
        <v>#N/A</v>
      </c>
      <c r="E4024" s="480">
        <v>14779819720</v>
      </c>
      <c r="F4024" s="481" t="s">
        <v>8375</v>
      </c>
      <c r="G4024" s="482" t="s">
        <v>8375</v>
      </c>
      <c r="H4024" s="483">
        <v>50</v>
      </c>
      <c r="I4024" s="484">
        <v>202608</v>
      </c>
      <c r="J4024" s="485"/>
      <c r="K4024" s="485"/>
      <c r="L4024" s="485"/>
      <c r="M4024" s="485"/>
      <c r="N4024" s="485"/>
      <c r="O4024" s="485"/>
      <c r="P4024" s="485"/>
      <c r="Q4024" s="485"/>
      <c r="R4024" s="485"/>
      <c r="S4024" s="485"/>
      <c r="T4024" s="485"/>
      <c r="U4024" s="485"/>
      <c r="V4024" s="485"/>
      <c r="W4024" s="485"/>
    </row>
    <row r="4025" customFormat="1" spans="1:23">
      <c r="A4025" s="16">
        <v>4023</v>
      </c>
      <c r="B4025" s="290" t="s">
        <v>8875</v>
      </c>
      <c r="C4025" s="290" t="s">
        <v>8876</v>
      </c>
      <c r="D4025" t="e">
        <f>VLOOKUP(C4025,'[1]2月'!$I$1:$I$65536,1,0)</f>
        <v>#N/A</v>
      </c>
      <c r="E4025" s="480">
        <v>18707085687</v>
      </c>
      <c r="F4025" s="481" t="s">
        <v>8375</v>
      </c>
      <c r="G4025" s="482" t="s">
        <v>8375</v>
      </c>
      <c r="H4025" s="483">
        <v>50</v>
      </c>
      <c r="I4025" s="484">
        <v>202608</v>
      </c>
      <c r="J4025" s="485"/>
      <c r="K4025" s="485"/>
      <c r="L4025" s="485"/>
      <c r="M4025" s="485"/>
      <c r="N4025" s="485"/>
      <c r="O4025" s="485"/>
      <c r="P4025" s="485"/>
      <c r="Q4025" s="485"/>
      <c r="R4025" s="485"/>
      <c r="S4025" s="485"/>
      <c r="T4025" s="485"/>
      <c r="U4025" s="485"/>
      <c r="V4025" s="485"/>
      <c r="W4025" s="485"/>
    </row>
    <row r="4026" customFormat="1" spans="1:23">
      <c r="A4026" s="16">
        <v>4024</v>
      </c>
      <c r="B4026" s="290" t="s">
        <v>8877</v>
      </c>
      <c r="C4026" s="290" t="s">
        <v>8878</v>
      </c>
      <c r="D4026" t="e">
        <f>VLOOKUP(C4026,'[1]2月'!$I$1:$I$65536,1,0)</f>
        <v>#N/A</v>
      </c>
      <c r="E4026" s="480">
        <v>13319382210</v>
      </c>
      <c r="F4026" s="481" t="s">
        <v>8375</v>
      </c>
      <c r="G4026" s="482" t="s">
        <v>8375</v>
      </c>
      <c r="H4026" s="483">
        <v>50</v>
      </c>
      <c r="I4026" s="484">
        <v>202608</v>
      </c>
      <c r="J4026" s="485"/>
      <c r="K4026" s="485"/>
      <c r="L4026" s="485"/>
      <c r="M4026" s="485"/>
      <c r="N4026" s="485"/>
      <c r="O4026" s="485"/>
      <c r="P4026" s="485"/>
      <c r="Q4026" s="485"/>
      <c r="R4026" s="485"/>
      <c r="S4026" s="485"/>
      <c r="T4026" s="485"/>
      <c r="U4026" s="485"/>
      <c r="V4026" s="485"/>
      <c r="W4026" s="485"/>
    </row>
    <row r="4027" customFormat="1" spans="1:23">
      <c r="A4027" s="16">
        <v>4025</v>
      </c>
      <c r="B4027" s="290" t="s">
        <v>8879</v>
      </c>
      <c r="C4027" s="290" t="s">
        <v>8880</v>
      </c>
      <c r="D4027" t="e">
        <f>VLOOKUP(C4027,'[1]2月'!$I$1:$I$65536,1,0)</f>
        <v>#N/A</v>
      </c>
      <c r="E4027" s="480">
        <v>13319382210</v>
      </c>
      <c r="F4027" s="481" t="s">
        <v>8375</v>
      </c>
      <c r="G4027" s="482" t="s">
        <v>8375</v>
      </c>
      <c r="H4027" s="483">
        <v>50</v>
      </c>
      <c r="I4027" s="484">
        <v>202608</v>
      </c>
      <c r="J4027" s="485"/>
      <c r="K4027" s="485"/>
      <c r="L4027" s="485"/>
      <c r="M4027" s="485"/>
      <c r="N4027" s="485"/>
      <c r="O4027" s="485"/>
      <c r="P4027" s="485"/>
      <c r="Q4027" s="485"/>
      <c r="R4027" s="485"/>
      <c r="S4027" s="485"/>
      <c r="T4027" s="485"/>
      <c r="U4027" s="485"/>
      <c r="V4027" s="485"/>
      <c r="W4027" s="485"/>
    </row>
    <row r="4028" customFormat="1" spans="1:23">
      <c r="A4028" s="16">
        <v>4026</v>
      </c>
      <c r="B4028" s="290" t="s">
        <v>8881</v>
      </c>
      <c r="C4028" s="290" t="s">
        <v>8882</v>
      </c>
      <c r="D4028" t="e">
        <f>VLOOKUP(C4028,'[1]2月'!$I$1:$I$65536,1,0)</f>
        <v>#N/A</v>
      </c>
      <c r="E4028" s="480">
        <v>13767942850</v>
      </c>
      <c r="F4028" s="481" t="s">
        <v>8375</v>
      </c>
      <c r="G4028" s="482" t="s">
        <v>8375</v>
      </c>
      <c r="H4028" s="483">
        <v>50</v>
      </c>
      <c r="I4028" s="484">
        <v>202608</v>
      </c>
      <c r="J4028" s="485"/>
      <c r="K4028" s="485"/>
      <c r="L4028" s="485"/>
      <c r="M4028" s="485"/>
      <c r="N4028" s="485"/>
      <c r="O4028" s="485"/>
      <c r="P4028" s="485"/>
      <c r="Q4028" s="485"/>
      <c r="R4028" s="485"/>
      <c r="S4028" s="485"/>
      <c r="T4028" s="485"/>
      <c r="U4028" s="485"/>
      <c r="V4028" s="485"/>
      <c r="W4028" s="485"/>
    </row>
    <row r="4029" customFormat="1" spans="1:23">
      <c r="A4029" s="16">
        <v>4027</v>
      </c>
      <c r="B4029" s="290" t="s">
        <v>8883</v>
      </c>
      <c r="C4029" s="754" t="s">
        <v>8884</v>
      </c>
      <c r="D4029" t="e">
        <f>VLOOKUP(C4029,'[1]2月'!$I$1:$I$65536,1,0)</f>
        <v>#N/A</v>
      </c>
      <c r="E4029" s="480">
        <v>18322831376</v>
      </c>
      <c r="F4029" s="481" t="s">
        <v>8375</v>
      </c>
      <c r="G4029" s="482" t="s">
        <v>8375</v>
      </c>
      <c r="H4029" s="483">
        <v>50</v>
      </c>
      <c r="I4029" s="484">
        <v>202608</v>
      </c>
      <c r="J4029" s="485"/>
      <c r="K4029" s="485"/>
      <c r="L4029" s="485"/>
      <c r="M4029" s="485"/>
      <c r="N4029" s="485"/>
      <c r="O4029" s="485"/>
      <c r="P4029" s="485"/>
      <c r="Q4029" s="485"/>
      <c r="R4029" s="485"/>
      <c r="S4029" s="485"/>
      <c r="T4029" s="485"/>
      <c r="U4029" s="485"/>
      <c r="V4029" s="485"/>
      <c r="W4029" s="485"/>
    </row>
    <row r="4030" customFormat="1" spans="1:23">
      <c r="A4030" s="16">
        <v>4028</v>
      </c>
      <c r="B4030" s="290" t="s">
        <v>8885</v>
      </c>
      <c r="C4030" s="754" t="s">
        <v>8886</v>
      </c>
      <c r="D4030" t="e">
        <f>VLOOKUP(C4030,'[1]2月'!$I$1:$I$65536,1,0)</f>
        <v>#N/A</v>
      </c>
      <c r="E4030" s="480">
        <v>13979814732</v>
      </c>
      <c r="F4030" s="481" t="s">
        <v>8375</v>
      </c>
      <c r="G4030" s="482" t="s">
        <v>8375</v>
      </c>
      <c r="H4030" s="483">
        <v>50</v>
      </c>
      <c r="I4030" s="484">
        <v>202608</v>
      </c>
      <c r="J4030" s="485"/>
      <c r="K4030" s="485"/>
      <c r="L4030" s="485"/>
      <c r="M4030" s="485"/>
      <c r="N4030" s="485"/>
      <c r="O4030" s="485"/>
      <c r="P4030" s="485"/>
      <c r="Q4030" s="485"/>
      <c r="R4030" s="485"/>
      <c r="S4030" s="485"/>
      <c r="T4030" s="485"/>
      <c r="U4030" s="485"/>
      <c r="V4030" s="485"/>
      <c r="W4030" s="485"/>
    </row>
    <row r="4031" s="1" customFormat="1" spans="1:23">
      <c r="A4031" s="16">
        <v>4029</v>
      </c>
      <c r="B4031" s="290" t="s">
        <v>8887</v>
      </c>
      <c r="C4031" s="298" t="s">
        <v>8888</v>
      </c>
      <c r="D4031" t="e">
        <f>VLOOKUP(C4031,'[1]2月'!$I$1:$I$65536,1,0)</f>
        <v>#N/A</v>
      </c>
      <c r="E4031" s="480">
        <v>13767904545</v>
      </c>
      <c r="F4031" s="494" t="s">
        <v>8375</v>
      </c>
      <c r="G4031" s="495" t="s">
        <v>8375</v>
      </c>
      <c r="H4031" s="483">
        <v>50</v>
      </c>
      <c r="I4031" s="484">
        <v>202608</v>
      </c>
      <c r="J4031" s="496"/>
      <c r="K4031" s="496"/>
      <c r="L4031" s="496"/>
      <c r="M4031" s="496"/>
      <c r="N4031" s="496"/>
      <c r="O4031" s="496"/>
      <c r="P4031" s="485"/>
      <c r="Q4031" s="496"/>
      <c r="R4031" s="496"/>
      <c r="S4031" s="496"/>
      <c r="T4031" s="496"/>
      <c r="U4031" s="496"/>
      <c r="V4031" s="496"/>
      <c r="W4031" s="496"/>
    </row>
    <row r="4032" s="1" customFormat="1" spans="1:23">
      <c r="A4032" s="16">
        <v>4030</v>
      </c>
      <c r="B4032" s="290" t="s">
        <v>8889</v>
      </c>
      <c r="C4032" s="290" t="s">
        <v>8890</v>
      </c>
      <c r="D4032" t="e">
        <f>VLOOKUP(C4032,'[1]2月'!$I$1:$I$65536,1,0)</f>
        <v>#N/A</v>
      </c>
      <c r="E4032" s="480">
        <v>15207087321</v>
      </c>
      <c r="F4032" s="494" t="s">
        <v>8375</v>
      </c>
      <c r="G4032" s="495" t="s">
        <v>8375</v>
      </c>
      <c r="H4032" s="483">
        <v>50</v>
      </c>
      <c r="I4032" s="484">
        <v>202608</v>
      </c>
      <c r="J4032" s="496"/>
      <c r="K4032" s="496"/>
      <c r="L4032" s="496"/>
      <c r="M4032" s="496"/>
      <c r="N4032" s="496"/>
      <c r="O4032" s="496"/>
      <c r="P4032" s="485"/>
      <c r="Q4032" s="496"/>
      <c r="R4032" s="496"/>
      <c r="S4032" s="496"/>
      <c r="T4032" s="496"/>
      <c r="U4032" s="496"/>
      <c r="V4032" s="496"/>
      <c r="W4032" s="496"/>
    </row>
    <row r="4033" s="1" customFormat="1" spans="1:23">
      <c r="A4033" s="16">
        <v>4031</v>
      </c>
      <c r="B4033" s="290" t="s">
        <v>8891</v>
      </c>
      <c r="C4033" s="290" t="s">
        <v>8892</v>
      </c>
      <c r="D4033" t="e">
        <f>VLOOKUP(C4033,'[1]2月'!$I$1:$I$65536,1,0)</f>
        <v>#N/A</v>
      </c>
      <c r="E4033" s="480">
        <v>13979867745</v>
      </c>
      <c r="F4033" s="494" t="s">
        <v>8375</v>
      </c>
      <c r="G4033" s="495" t="s">
        <v>8375</v>
      </c>
      <c r="H4033" s="483">
        <v>50</v>
      </c>
      <c r="I4033" s="484">
        <v>202608</v>
      </c>
      <c r="J4033" s="496"/>
      <c r="K4033" s="496"/>
      <c r="L4033" s="496"/>
      <c r="M4033" s="496"/>
      <c r="N4033" s="496"/>
      <c r="O4033" s="496"/>
      <c r="P4033" s="485"/>
      <c r="Q4033" s="496"/>
      <c r="R4033" s="496"/>
      <c r="S4033" s="496"/>
      <c r="T4033" s="496"/>
      <c r="U4033" s="496"/>
      <c r="V4033" s="496"/>
      <c r="W4033" s="496"/>
    </row>
    <row r="4034" s="1" customFormat="1" spans="1:23">
      <c r="A4034" s="16">
        <v>4032</v>
      </c>
      <c r="B4034" s="290" t="s">
        <v>8893</v>
      </c>
      <c r="C4034" s="290" t="s">
        <v>8894</v>
      </c>
      <c r="D4034" t="e">
        <f>VLOOKUP(C4034,'[1]2月'!$I$1:$I$65536,1,0)</f>
        <v>#N/A</v>
      </c>
      <c r="E4034" s="480">
        <v>18779838675</v>
      </c>
      <c r="F4034" s="494" t="s">
        <v>8375</v>
      </c>
      <c r="G4034" s="495" t="s">
        <v>8375</v>
      </c>
      <c r="H4034" s="483">
        <v>50</v>
      </c>
      <c r="I4034" s="484">
        <v>202608</v>
      </c>
      <c r="J4034" s="496"/>
      <c r="K4034" s="496"/>
      <c r="L4034" s="496"/>
      <c r="M4034" s="496"/>
      <c r="N4034" s="496"/>
      <c r="O4034" s="496"/>
      <c r="P4034" s="485"/>
      <c r="Q4034" s="496"/>
      <c r="R4034" s="496"/>
      <c r="S4034" s="496"/>
      <c r="T4034" s="496"/>
      <c r="U4034" s="496"/>
      <c r="V4034" s="496"/>
      <c r="W4034" s="496"/>
    </row>
    <row r="4035" s="1" customFormat="1" spans="1:23">
      <c r="A4035" s="16">
        <v>4033</v>
      </c>
      <c r="B4035" s="290" t="s">
        <v>8895</v>
      </c>
      <c r="C4035" s="730" t="s">
        <v>8896</v>
      </c>
      <c r="D4035" t="e">
        <f>VLOOKUP(C4035,'[1]2月'!$I$1:$I$65536,1,0)</f>
        <v>#N/A</v>
      </c>
      <c r="E4035" s="480">
        <v>15079800672</v>
      </c>
      <c r="F4035" s="494" t="s">
        <v>8375</v>
      </c>
      <c r="G4035" s="495" t="s">
        <v>8375</v>
      </c>
      <c r="H4035" s="483">
        <v>50</v>
      </c>
      <c r="I4035" s="484">
        <v>202608</v>
      </c>
      <c r="J4035" s="496"/>
      <c r="K4035" s="496"/>
      <c r="L4035" s="496"/>
      <c r="M4035" s="496"/>
      <c r="N4035" s="496"/>
      <c r="O4035" s="496"/>
      <c r="P4035" s="485"/>
      <c r="Q4035" s="496"/>
      <c r="R4035" s="496"/>
      <c r="S4035" s="496"/>
      <c r="T4035" s="496"/>
      <c r="U4035" s="496"/>
      <c r="V4035" s="496"/>
      <c r="W4035" s="496"/>
    </row>
    <row r="4036" s="1" customFormat="1" spans="1:23">
      <c r="A4036" s="16">
        <v>4034</v>
      </c>
      <c r="B4036" s="290" t="s">
        <v>8897</v>
      </c>
      <c r="C4036" s="730" t="s">
        <v>8898</v>
      </c>
      <c r="D4036" t="e">
        <f>VLOOKUP(C4036,'[1]2月'!$I$1:$I$65536,1,0)</f>
        <v>#N/A</v>
      </c>
      <c r="E4036" s="96">
        <v>15079800672</v>
      </c>
      <c r="F4036" s="494" t="s">
        <v>8375</v>
      </c>
      <c r="G4036" s="495" t="s">
        <v>8375</v>
      </c>
      <c r="H4036" s="483">
        <v>50</v>
      </c>
      <c r="I4036" s="484">
        <v>202608</v>
      </c>
      <c r="J4036" s="496"/>
      <c r="K4036" s="496"/>
      <c r="L4036" s="496"/>
      <c r="M4036" s="496"/>
      <c r="N4036" s="496"/>
      <c r="O4036" s="496"/>
      <c r="P4036" s="485"/>
      <c r="Q4036" s="496"/>
      <c r="R4036" s="496"/>
      <c r="S4036" s="496"/>
      <c r="T4036" s="496"/>
      <c r="U4036" s="496"/>
      <c r="V4036" s="496"/>
      <c r="W4036" s="496"/>
    </row>
    <row r="4037" s="1" customFormat="1" spans="1:23">
      <c r="A4037" s="16">
        <v>4035</v>
      </c>
      <c r="B4037" s="491" t="s">
        <v>8899</v>
      </c>
      <c r="C4037" s="730" t="s">
        <v>8900</v>
      </c>
      <c r="D4037" t="e">
        <f>VLOOKUP(C4037,'[1]2月'!$I$1:$I$65536,1,0)</f>
        <v>#N/A</v>
      </c>
      <c r="E4037" s="480">
        <v>15779827278</v>
      </c>
      <c r="F4037" s="494" t="s">
        <v>8375</v>
      </c>
      <c r="G4037" s="495" t="s">
        <v>8375</v>
      </c>
      <c r="H4037" s="514">
        <v>50</v>
      </c>
      <c r="I4037" s="484">
        <v>202608</v>
      </c>
      <c r="J4037" s="496"/>
      <c r="K4037" s="496"/>
      <c r="L4037" s="496"/>
      <c r="M4037" s="496"/>
      <c r="N4037" s="496"/>
      <c r="O4037" s="496"/>
      <c r="P4037" s="485"/>
      <c r="Q4037" s="496"/>
      <c r="R4037" s="496"/>
      <c r="S4037" s="496"/>
      <c r="T4037" s="496"/>
      <c r="U4037" s="496"/>
      <c r="V4037" s="496"/>
      <c r="W4037" s="496"/>
    </row>
    <row r="4038" s="1" customFormat="1" spans="1:23">
      <c r="A4038" s="16">
        <v>4036</v>
      </c>
      <c r="B4038" s="290" t="s">
        <v>8901</v>
      </c>
      <c r="C4038" s="290" t="s">
        <v>8902</v>
      </c>
      <c r="D4038" t="e">
        <f>VLOOKUP(C4038,'[1]2月'!$I$1:$I$65536,1,0)</f>
        <v>#N/A</v>
      </c>
      <c r="E4038" s="480">
        <v>13677984739</v>
      </c>
      <c r="F4038" s="494" t="s">
        <v>8375</v>
      </c>
      <c r="G4038" s="495" t="s">
        <v>8375</v>
      </c>
      <c r="H4038" s="486">
        <v>100</v>
      </c>
      <c r="I4038" s="484">
        <v>202608</v>
      </c>
      <c r="J4038" s="496"/>
      <c r="K4038" s="496"/>
      <c r="L4038" s="496"/>
      <c r="M4038" s="496"/>
      <c r="N4038" s="496"/>
      <c r="O4038" s="496"/>
      <c r="P4038" s="485"/>
      <c r="Q4038" s="496"/>
      <c r="R4038" s="496"/>
      <c r="S4038" s="496"/>
      <c r="T4038" s="496"/>
      <c r="U4038" s="496"/>
      <c r="V4038" s="496"/>
      <c r="W4038" s="496"/>
    </row>
    <row r="4039" s="1" customFormat="1" spans="1:23">
      <c r="A4039" s="16">
        <v>4037</v>
      </c>
      <c r="B4039" s="290" t="s">
        <v>8903</v>
      </c>
      <c r="C4039" s="290" t="s">
        <v>8904</v>
      </c>
      <c r="D4039" t="e">
        <f>VLOOKUP(C4039,'[1]2月'!$I$1:$I$65536,1,0)</f>
        <v>#N/A</v>
      </c>
      <c r="E4039" s="480">
        <v>15870064553</v>
      </c>
      <c r="F4039" s="494" t="s">
        <v>8375</v>
      </c>
      <c r="G4039" s="495" t="s">
        <v>8375</v>
      </c>
      <c r="H4039" s="486">
        <v>100</v>
      </c>
      <c r="I4039" s="484">
        <v>202608</v>
      </c>
      <c r="J4039" s="496"/>
      <c r="K4039" s="496"/>
      <c r="L4039" s="496"/>
      <c r="M4039" s="496"/>
      <c r="N4039" s="496"/>
      <c r="O4039" s="496"/>
      <c r="P4039" s="485"/>
      <c r="Q4039" s="496"/>
      <c r="R4039" s="496"/>
      <c r="S4039" s="496"/>
      <c r="T4039" s="496"/>
      <c r="U4039" s="496"/>
      <c r="V4039" s="496"/>
      <c r="W4039" s="496"/>
    </row>
    <row r="4040" s="1" customFormat="1" spans="1:23">
      <c r="A4040" s="16">
        <v>4038</v>
      </c>
      <c r="B4040" s="290" t="s">
        <v>8905</v>
      </c>
      <c r="C4040" s="290" t="s">
        <v>8906</v>
      </c>
      <c r="D4040" t="e">
        <f>VLOOKUP(C4040,'[1]2月'!$I$1:$I$65536,1,0)</f>
        <v>#N/A</v>
      </c>
      <c r="E4040" s="480">
        <v>13979862917</v>
      </c>
      <c r="F4040" s="494" t="s">
        <v>8375</v>
      </c>
      <c r="G4040" s="495" t="s">
        <v>8375</v>
      </c>
      <c r="H4040" s="486">
        <v>50</v>
      </c>
      <c r="I4040" s="484">
        <v>202608</v>
      </c>
      <c r="J4040" s="496"/>
      <c r="K4040" s="496"/>
      <c r="L4040" s="496"/>
      <c r="M4040" s="496"/>
      <c r="N4040" s="496"/>
      <c r="O4040" s="496"/>
      <c r="P4040" s="485"/>
      <c r="Q4040" s="496"/>
      <c r="R4040" s="496"/>
      <c r="S4040" s="496"/>
      <c r="T4040" s="496"/>
      <c r="U4040" s="496"/>
      <c r="V4040" s="496"/>
      <c r="W4040" s="496"/>
    </row>
    <row r="4041" s="1" customFormat="1" spans="1:23">
      <c r="A4041" s="16">
        <v>4039</v>
      </c>
      <c r="B4041" s="290" t="s">
        <v>8907</v>
      </c>
      <c r="C4041" s="290" t="s">
        <v>8908</v>
      </c>
      <c r="D4041" t="e">
        <f>VLOOKUP(C4041,'[1]2月'!$I$1:$I$65536,1,0)</f>
        <v>#N/A</v>
      </c>
      <c r="E4041" s="480">
        <v>13879868977</v>
      </c>
      <c r="F4041" s="494" t="s">
        <v>8375</v>
      </c>
      <c r="G4041" s="495" t="s">
        <v>8375</v>
      </c>
      <c r="H4041" s="486">
        <v>50</v>
      </c>
      <c r="I4041" s="484">
        <v>202608</v>
      </c>
      <c r="J4041" s="496"/>
      <c r="K4041" s="496"/>
      <c r="L4041" s="496"/>
      <c r="M4041" s="496"/>
      <c r="N4041" s="496"/>
      <c r="O4041" s="496"/>
      <c r="P4041" s="485"/>
      <c r="Q4041" s="496"/>
      <c r="R4041" s="496"/>
      <c r="S4041" s="496"/>
      <c r="T4041" s="496"/>
      <c r="U4041" s="496"/>
      <c r="V4041" s="496"/>
      <c r="W4041" s="496"/>
    </row>
    <row r="4042" s="1" customFormat="1" spans="1:23">
      <c r="A4042" s="16">
        <v>4040</v>
      </c>
      <c r="B4042" s="290" t="s">
        <v>8909</v>
      </c>
      <c r="C4042" s="290" t="s">
        <v>8910</v>
      </c>
      <c r="D4042" t="e">
        <f>VLOOKUP(C4042,'[1]2月'!$I$1:$I$65536,1,0)</f>
        <v>#N/A</v>
      </c>
      <c r="E4042" s="480">
        <v>15906636066</v>
      </c>
      <c r="F4042" s="494" t="s">
        <v>8375</v>
      </c>
      <c r="G4042" s="495" t="s">
        <v>8375</v>
      </c>
      <c r="H4042" s="486">
        <v>50</v>
      </c>
      <c r="I4042" s="484">
        <v>202608</v>
      </c>
      <c r="J4042" s="496"/>
      <c r="K4042" s="496"/>
      <c r="L4042" s="496"/>
      <c r="M4042" s="496"/>
      <c r="N4042" s="496"/>
      <c r="O4042" s="496"/>
      <c r="P4042" s="485"/>
      <c r="Q4042" s="496"/>
      <c r="R4042" s="496"/>
      <c r="S4042" s="496"/>
      <c r="T4042" s="496"/>
      <c r="U4042" s="496"/>
      <c r="V4042" s="496"/>
      <c r="W4042" s="496"/>
    </row>
    <row r="4043" s="1" customFormat="1" spans="1:23">
      <c r="A4043" s="16">
        <v>4041</v>
      </c>
      <c r="B4043" s="290" t="s">
        <v>8911</v>
      </c>
      <c r="C4043" s="290" t="s">
        <v>8912</v>
      </c>
      <c r="D4043" t="e">
        <f>VLOOKUP(C4043,'[1]2月'!$I$1:$I$65536,1,0)</f>
        <v>#N/A</v>
      </c>
      <c r="E4043" s="480">
        <v>15279985823</v>
      </c>
      <c r="F4043" s="494" t="s">
        <v>8375</v>
      </c>
      <c r="G4043" s="495" t="s">
        <v>8375</v>
      </c>
      <c r="H4043" s="486">
        <v>50</v>
      </c>
      <c r="I4043" s="484">
        <v>202608</v>
      </c>
      <c r="J4043" s="496"/>
      <c r="K4043" s="496"/>
      <c r="L4043" s="496"/>
      <c r="M4043" s="496"/>
      <c r="N4043" s="496"/>
      <c r="O4043" s="496"/>
      <c r="P4043" s="485"/>
      <c r="Q4043" s="496"/>
      <c r="R4043" s="496"/>
      <c r="S4043" s="496"/>
      <c r="T4043" s="496"/>
      <c r="U4043" s="496"/>
      <c r="V4043" s="496"/>
      <c r="W4043" s="496"/>
    </row>
    <row r="4044" s="1" customFormat="1" spans="1:23">
      <c r="A4044" s="16">
        <v>4042</v>
      </c>
      <c r="B4044" s="290" t="s">
        <v>8913</v>
      </c>
      <c r="C4044" s="290" t="s">
        <v>8914</v>
      </c>
      <c r="D4044" t="e">
        <f>VLOOKUP(C4044,'[1]2月'!$I$1:$I$65536,1,0)</f>
        <v>#N/A</v>
      </c>
      <c r="E4044" s="480">
        <v>13698484887</v>
      </c>
      <c r="F4044" s="494" t="s">
        <v>8375</v>
      </c>
      <c r="G4044" s="495" t="s">
        <v>8375</v>
      </c>
      <c r="H4044" s="486">
        <v>50</v>
      </c>
      <c r="I4044" s="484">
        <v>202608</v>
      </c>
      <c r="J4044" s="496"/>
      <c r="K4044" s="496"/>
      <c r="L4044" s="496"/>
      <c r="M4044" s="496"/>
      <c r="N4044" s="496"/>
      <c r="O4044" s="496"/>
      <c r="P4044" s="485"/>
      <c r="Q4044" s="496"/>
      <c r="R4044" s="496"/>
      <c r="S4044" s="496"/>
      <c r="T4044" s="496"/>
      <c r="U4044" s="496"/>
      <c r="V4044" s="496"/>
      <c r="W4044" s="496"/>
    </row>
    <row r="4045" s="1" customFormat="1" spans="1:23">
      <c r="A4045" s="16">
        <v>4043</v>
      </c>
      <c r="B4045" s="290" t="s">
        <v>8915</v>
      </c>
      <c r="C4045" s="754" t="s">
        <v>8916</v>
      </c>
      <c r="D4045" t="e">
        <f>VLOOKUP(C4045,'[1]2月'!$I$1:$I$65536,1,0)</f>
        <v>#N/A</v>
      </c>
      <c r="E4045" s="480">
        <v>18457181310</v>
      </c>
      <c r="F4045" s="494" t="s">
        <v>8375</v>
      </c>
      <c r="G4045" s="495" t="s">
        <v>8375</v>
      </c>
      <c r="H4045" s="486">
        <v>50</v>
      </c>
      <c r="I4045" s="484">
        <v>202608</v>
      </c>
      <c r="J4045" s="496"/>
      <c r="K4045" s="496"/>
      <c r="L4045" s="496"/>
      <c r="M4045" s="496"/>
      <c r="N4045" s="496"/>
      <c r="O4045" s="496"/>
      <c r="P4045" s="485"/>
      <c r="Q4045" s="496"/>
      <c r="R4045" s="496"/>
      <c r="S4045" s="496"/>
      <c r="T4045" s="496"/>
      <c r="U4045" s="496"/>
      <c r="V4045" s="496"/>
      <c r="W4045" s="496"/>
    </row>
    <row r="4046" s="1" customFormat="1" spans="1:23">
      <c r="A4046" s="16">
        <v>4044</v>
      </c>
      <c r="B4046" s="290" t="s">
        <v>8917</v>
      </c>
      <c r="C4046" s="298" t="s">
        <v>8918</v>
      </c>
      <c r="D4046" t="e">
        <f>VLOOKUP(C4046,'[1]2月'!$I$1:$I$65536,1,0)</f>
        <v>#N/A</v>
      </c>
      <c r="E4046" s="480">
        <v>13291590695</v>
      </c>
      <c r="F4046" s="494" t="s">
        <v>8375</v>
      </c>
      <c r="G4046" s="495" t="s">
        <v>8375</v>
      </c>
      <c r="H4046" s="486">
        <v>50</v>
      </c>
      <c r="I4046" s="484">
        <v>202608</v>
      </c>
      <c r="J4046" s="496"/>
      <c r="K4046" s="496"/>
      <c r="L4046" s="496"/>
      <c r="M4046" s="496"/>
      <c r="N4046" s="496"/>
      <c r="O4046" s="496"/>
      <c r="P4046" s="485"/>
      <c r="Q4046" s="496"/>
      <c r="R4046" s="496"/>
      <c r="S4046" s="496"/>
      <c r="T4046" s="496"/>
      <c r="U4046" s="496"/>
      <c r="V4046" s="496"/>
      <c r="W4046" s="496"/>
    </row>
    <row r="4047" s="1" customFormat="1" spans="1:23">
      <c r="A4047" s="16">
        <v>4045</v>
      </c>
      <c r="B4047" s="290" t="s">
        <v>8919</v>
      </c>
      <c r="C4047" s="298" t="s">
        <v>8920</v>
      </c>
      <c r="D4047" t="e">
        <f>VLOOKUP(C4047,'[1]2月'!$I$1:$I$65536,1,0)</f>
        <v>#N/A</v>
      </c>
      <c r="E4047" s="480">
        <v>15879988958</v>
      </c>
      <c r="F4047" s="494" t="s">
        <v>8375</v>
      </c>
      <c r="G4047" s="495" t="s">
        <v>8375</v>
      </c>
      <c r="H4047" s="486">
        <v>50</v>
      </c>
      <c r="I4047" s="484">
        <v>202608</v>
      </c>
      <c r="J4047" s="496"/>
      <c r="K4047" s="496"/>
      <c r="L4047" s="496"/>
      <c r="M4047" s="496"/>
      <c r="N4047" s="496"/>
      <c r="O4047" s="496"/>
      <c r="P4047" s="485"/>
      <c r="Q4047" s="496"/>
      <c r="R4047" s="496"/>
      <c r="S4047" s="496"/>
      <c r="T4047" s="496"/>
      <c r="U4047" s="496"/>
      <c r="V4047" s="496"/>
      <c r="W4047" s="496"/>
    </row>
    <row r="4048" s="1" customFormat="1" spans="1:23">
      <c r="A4048" s="16">
        <v>4046</v>
      </c>
      <c r="B4048" s="290" t="s">
        <v>8921</v>
      </c>
      <c r="C4048" s="298" t="s">
        <v>8922</v>
      </c>
      <c r="D4048" t="e">
        <f>VLOOKUP(C4048,'[1]2月'!$I$1:$I$65536,1,0)</f>
        <v>#N/A</v>
      </c>
      <c r="E4048" s="480">
        <v>15879988958</v>
      </c>
      <c r="F4048" s="494" t="s">
        <v>8375</v>
      </c>
      <c r="G4048" s="495" t="s">
        <v>8375</v>
      </c>
      <c r="H4048" s="486">
        <v>50</v>
      </c>
      <c r="I4048" s="484">
        <v>202608</v>
      </c>
      <c r="J4048" s="496"/>
      <c r="K4048" s="496"/>
      <c r="L4048" s="496"/>
      <c r="M4048" s="496"/>
      <c r="N4048" s="496"/>
      <c r="O4048" s="496"/>
      <c r="P4048" s="485"/>
      <c r="Q4048" s="496"/>
      <c r="R4048" s="496"/>
      <c r="S4048" s="496"/>
      <c r="T4048" s="496"/>
      <c r="U4048" s="496"/>
      <c r="V4048" s="496"/>
      <c r="W4048" s="496"/>
    </row>
    <row r="4049" s="1" customFormat="1" spans="1:23">
      <c r="A4049" s="16">
        <v>4047</v>
      </c>
      <c r="B4049" s="290" t="s">
        <v>8923</v>
      </c>
      <c r="C4049" s="290" t="s">
        <v>8924</v>
      </c>
      <c r="D4049" t="e">
        <f>VLOOKUP(C4049,'[1]2月'!$I$1:$I$65536,1,0)</f>
        <v>#N/A</v>
      </c>
      <c r="E4049" s="480">
        <v>13879821241</v>
      </c>
      <c r="F4049" s="494" t="s">
        <v>8375</v>
      </c>
      <c r="G4049" s="495" t="s">
        <v>8375</v>
      </c>
      <c r="H4049" s="486">
        <v>50</v>
      </c>
      <c r="I4049" s="484">
        <v>202608</v>
      </c>
      <c r="J4049" s="496"/>
      <c r="K4049" s="496"/>
      <c r="L4049" s="496"/>
      <c r="M4049" s="496"/>
      <c r="N4049" s="496"/>
      <c r="O4049" s="496"/>
      <c r="P4049" s="485"/>
      <c r="Q4049" s="496"/>
      <c r="R4049" s="496"/>
      <c r="S4049" s="496"/>
      <c r="T4049" s="496"/>
      <c r="U4049" s="496"/>
      <c r="V4049" s="496"/>
      <c r="W4049" s="496"/>
    </row>
    <row r="4050" s="1" customFormat="1" spans="1:23">
      <c r="A4050" s="16">
        <v>4048</v>
      </c>
      <c r="B4050" s="290" t="s">
        <v>8925</v>
      </c>
      <c r="C4050" s="290" t="s">
        <v>8926</v>
      </c>
      <c r="D4050" t="e">
        <f>VLOOKUP(C4050,'[1]2月'!$I$1:$I$65536,1,0)</f>
        <v>#N/A</v>
      </c>
      <c r="E4050" s="480">
        <v>13367988235</v>
      </c>
      <c r="F4050" s="494" t="s">
        <v>8375</v>
      </c>
      <c r="G4050" s="495" t="s">
        <v>8375</v>
      </c>
      <c r="H4050" s="486">
        <v>50</v>
      </c>
      <c r="I4050" s="484">
        <v>202608</v>
      </c>
      <c r="J4050" s="496"/>
      <c r="K4050" s="496"/>
      <c r="L4050" s="496"/>
      <c r="M4050" s="496"/>
      <c r="N4050" s="496"/>
      <c r="O4050" s="496"/>
      <c r="P4050" s="485"/>
      <c r="Q4050" s="496"/>
      <c r="R4050" s="496"/>
      <c r="S4050" s="496"/>
      <c r="T4050" s="496"/>
      <c r="U4050" s="496"/>
      <c r="V4050" s="496"/>
      <c r="W4050" s="496"/>
    </row>
    <row r="4051" s="1" customFormat="1" spans="1:23">
      <c r="A4051" s="16">
        <v>4049</v>
      </c>
      <c r="B4051" s="290" t="s">
        <v>8927</v>
      </c>
      <c r="C4051" s="730" t="s">
        <v>8928</v>
      </c>
      <c r="D4051" t="e">
        <f>VLOOKUP(C4051,'[1]2月'!$I$1:$I$65536,1,0)</f>
        <v>#N/A</v>
      </c>
      <c r="E4051" s="480">
        <v>18707089698</v>
      </c>
      <c r="F4051" s="494" t="s">
        <v>8375</v>
      </c>
      <c r="G4051" s="495" t="s">
        <v>8375</v>
      </c>
      <c r="H4051" s="486">
        <v>50</v>
      </c>
      <c r="I4051" s="484">
        <v>202608</v>
      </c>
      <c r="J4051" s="496"/>
      <c r="K4051" s="496"/>
      <c r="L4051" s="496"/>
      <c r="M4051" s="496"/>
      <c r="N4051" s="496"/>
      <c r="O4051" s="496"/>
      <c r="P4051" s="485"/>
      <c r="Q4051" s="496"/>
      <c r="R4051" s="496"/>
      <c r="S4051" s="496"/>
      <c r="T4051" s="496"/>
      <c r="U4051" s="496"/>
      <c r="V4051" s="496"/>
      <c r="W4051" s="496"/>
    </row>
    <row r="4052" s="1" customFormat="1" spans="1:23">
      <c r="A4052" s="16">
        <v>4050</v>
      </c>
      <c r="B4052" s="290" t="s">
        <v>8929</v>
      </c>
      <c r="C4052" s="290" t="s">
        <v>8930</v>
      </c>
      <c r="D4052" t="e">
        <f>VLOOKUP(C4052,'[1]2月'!$I$1:$I$65536,1,0)</f>
        <v>#N/A</v>
      </c>
      <c r="E4052" s="480">
        <v>13684881663</v>
      </c>
      <c r="F4052" s="494" t="s">
        <v>8375</v>
      </c>
      <c r="G4052" s="495" t="s">
        <v>8375</v>
      </c>
      <c r="H4052" s="486">
        <v>50</v>
      </c>
      <c r="I4052" s="484">
        <v>202608</v>
      </c>
      <c r="J4052" s="496"/>
      <c r="K4052" s="496"/>
      <c r="L4052" s="496"/>
      <c r="M4052" s="496"/>
      <c r="N4052" s="496"/>
      <c r="O4052" s="496"/>
      <c r="P4052" s="485"/>
      <c r="Q4052" s="496"/>
      <c r="R4052" s="496"/>
      <c r="S4052" s="496"/>
      <c r="T4052" s="496"/>
      <c r="U4052" s="496"/>
      <c r="V4052" s="496"/>
      <c r="W4052" s="496"/>
    </row>
    <row r="4053" s="1" customFormat="1" spans="1:23">
      <c r="A4053" s="16">
        <v>4051</v>
      </c>
      <c r="B4053" s="290" t="s">
        <v>8931</v>
      </c>
      <c r="C4053" s="730" t="s">
        <v>8932</v>
      </c>
      <c r="D4053" t="e">
        <f>VLOOKUP(C4053,'[1]2月'!$I$1:$I$65536,1,0)</f>
        <v>#N/A</v>
      </c>
      <c r="E4053" s="480">
        <v>18457181310</v>
      </c>
      <c r="F4053" s="494" t="s">
        <v>8375</v>
      </c>
      <c r="G4053" s="495" t="s">
        <v>8375</v>
      </c>
      <c r="H4053" s="486">
        <v>50</v>
      </c>
      <c r="I4053" s="484">
        <v>202608</v>
      </c>
      <c r="J4053" s="496"/>
      <c r="K4053" s="496"/>
      <c r="L4053" s="496"/>
      <c r="M4053" s="496"/>
      <c r="N4053" s="496"/>
      <c r="O4053" s="496"/>
      <c r="P4053" s="485"/>
      <c r="Q4053" s="496"/>
      <c r="R4053" s="496"/>
      <c r="S4053" s="496"/>
      <c r="T4053" s="496"/>
      <c r="U4053" s="496"/>
      <c r="V4053" s="496"/>
      <c r="W4053" s="496"/>
    </row>
    <row r="4054" customFormat="1" spans="1:23">
      <c r="A4054" s="16">
        <v>4052</v>
      </c>
      <c r="B4054" s="290" t="s">
        <v>8859</v>
      </c>
      <c r="C4054" s="730" t="s">
        <v>8933</v>
      </c>
      <c r="D4054" t="e">
        <f>VLOOKUP(C4054,'[1]2月'!$I$1:$I$65536,1,0)</f>
        <v>#N/A</v>
      </c>
      <c r="E4054" s="480">
        <v>15079824127</v>
      </c>
      <c r="F4054" s="481" t="s">
        <v>8375</v>
      </c>
      <c r="G4054" s="482" t="s">
        <v>8375</v>
      </c>
      <c r="H4054" s="486">
        <v>50</v>
      </c>
      <c r="I4054" s="484">
        <v>202608</v>
      </c>
      <c r="J4054" s="485"/>
      <c r="K4054" s="485"/>
      <c r="L4054" s="485"/>
      <c r="M4054" s="485"/>
      <c r="N4054" s="485"/>
      <c r="O4054" s="485"/>
      <c r="P4054" s="485"/>
      <c r="Q4054" s="485"/>
      <c r="R4054" s="485"/>
      <c r="S4054" s="485"/>
      <c r="T4054" s="485"/>
      <c r="U4054" s="485"/>
      <c r="V4054" s="485"/>
      <c r="W4054" s="485"/>
    </row>
    <row r="4055" customFormat="1" spans="1:23">
      <c r="A4055" s="16">
        <v>4053</v>
      </c>
      <c r="B4055" s="290" t="s">
        <v>8934</v>
      </c>
      <c r="C4055" s="290" t="s">
        <v>8935</v>
      </c>
      <c r="D4055" t="e">
        <f>VLOOKUP(C4055,'[1]2月'!$I$1:$I$65536,1,0)</f>
        <v>#N/A</v>
      </c>
      <c r="E4055" s="480" t="s">
        <v>8936</v>
      </c>
      <c r="F4055" s="481" t="s">
        <v>8375</v>
      </c>
      <c r="G4055" s="482" t="s">
        <v>8375</v>
      </c>
      <c r="H4055" s="486">
        <v>50</v>
      </c>
      <c r="I4055" s="484">
        <v>202608</v>
      </c>
      <c r="J4055" s="485"/>
      <c r="K4055" s="485"/>
      <c r="L4055" s="485"/>
      <c r="M4055" s="485"/>
      <c r="N4055" s="485"/>
      <c r="O4055" s="485"/>
      <c r="P4055" s="485"/>
      <c r="Q4055" s="485"/>
      <c r="R4055" s="485"/>
      <c r="S4055" s="485"/>
      <c r="T4055" s="485"/>
      <c r="U4055" s="485"/>
      <c r="V4055" s="485"/>
      <c r="W4055" s="485"/>
    </row>
    <row r="4056" customFormat="1" spans="1:23">
      <c r="A4056" s="16">
        <v>4054</v>
      </c>
      <c r="B4056" s="290" t="s">
        <v>441</v>
      </c>
      <c r="C4056" s="290" t="s">
        <v>8937</v>
      </c>
      <c r="D4056" t="e">
        <f>VLOOKUP(C4056,'[1]2月'!$I$1:$I$65536,1,0)</f>
        <v>#N/A</v>
      </c>
      <c r="E4056" s="480">
        <v>15207989571</v>
      </c>
      <c r="F4056" s="481" t="s">
        <v>8375</v>
      </c>
      <c r="G4056" s="482" t="s">
        <v>8375</v>
      </c>
      <c r="H4056" s="486">
        <v>50</v>
      </c>
      <c r="I4056" s="484">
        <v>202608</v>
      </c>
      <c r="J4056" s="485"/>
      <c r="K4056" s="485"/>
      <c r="L4056" s="485"/>
      <c r="M4056" s="485"/>
      <c r="N4056" s="485"/>
      <c r="O4056" s="485"/>
      <c r="P4056" s="485"/>
      <c r="Q4056" s="485"/>
      <c r="R4056" s="485"/>
      <c r="S4056" s="485"/>
      <c r="T4056" s="485"/>
      <c r="U4056" s="485"/>
      <c r="V4056" s="485"/>
      <c r="W4056" s="485"/>
    </row>
    <row r="4057" customFormat="1" spans="1:23">
      <c r="A4057" s="16">
        <v>4055</v>
      </c>
      <c r="B4057" s="290" t="s">
        <v>8938</v>
      </c>
      <c r="C4057" s="290" t="s">
        <v>8939</v>
      </c>
      <c r="D4057" t="e">
        <f>VLOOKUP(C4057,'[1]2月'!$I$1:$I$65536,1,0)</f>
        <v>#N/A</v>
      </c>
      <c r="E4057" s="480">
        <v>15279985823</v>
      </c>
      <c r="F4057" s="481" t="s">
        <v>8375</v>
      </c>
      <c r="G4057" s="482" t="s">
        <v>8375</v>
      </c>
      <c r="H4057" s="486">
        <v>50</v>
      </c>
      <c r="I4057" s="484">
        <v>202608</v>
      </c>
      <c r="J4057" s="485"/>
      <c r="K4057" s="485"/>
      <c r="L4057" s="485"/>
      <c r="M4057" s="485"/>
      <c r="N4057" s="485"/>
      <c r="O4057" s="485"/>
      <c r="P4057" s="485"/>
      <c r="Q4057" s="485"/>
      <c r="R4057" s="485"/>
      <c r="S4057" s="485"/>
      <c r="T4057" s="485"/>
      <c r="U4057" s="485"/>
      <c r="V4057" s="485"/>
      <c r="W4057" s="485"/>
    </row>
    <row r="4058" customFormat="1" spans="1:23">
      <c r="A4058" s="16">
        <v>4056</v>
      </c>
      <c r="B4058" s="290" t="s">
        <v>8940</v>
      </c>
      <c r="C4058" s="290" t="s">
        <v>8941</v>
      </c>
      <c r="D4058" t="e">
        <f>VLOOKUP(C4058,'[1]2月'!$I$1:$I$65536,1,0)</f>
        <v>#N/A</v>
      </c>
      <c r="E4058" s="480" t="s">
        <v>8942</v>
      </c>
      <c r="F4058" s="481" t="s">
        <v>8375</v>
      </c>
      <c r="G4058" s="482" t="s">
        <v>8375</v>
      </c>
      <c r="H4058" s="486">
        <v>50</v>
      </c>
      <c r="I4058" s="484">
        <v>202608</v>
      </c>
      <c r="J4058" s="485"/>
      <c r="K4058" s="485"/>
      <c r="L4058" s="485"/>
      <c r="M4058" s="485"/>
      <c r="N4058" s="485"/>
      <c r="O4058" s="485"/>
      <c r="P4058" s="485"/>
      <c r="Q4058" s="485"/>
      <c r="R4058" s="485"/>
      <c r="S4058" s="485"/>
      <c r="T4058" s="485"/>
      <c r="U4058" s="485"/>
      <c r="V4058" s="485"/>
      <c r="W4058" s="485"/>
    </row>
    <row r="4059" customFormat="1" spans="1:23">
      <c r="A4059" s="16">
        <v>4057</v>
      </c>
      <c r="B4059" s="290" t="s">
        <v>8943</v>
      </c>
      <c r="C4059" s="290" t="s">
        <v>8944</v>
      </c>
      <c r="D4059" t="e">
        <f>VLOOKUP(C4059,'[1]2月'!$I$1:$I$65536,1,0)</f>
        <v>#N/A</v>
      </c>
      <c r="E4059" s="480" t="s">
        <v>8945</v>
      </c>
      <c r="F4059" s="481" t="s">
        <v>8375</v>
      </c>
      <c r="G4059" s="482" t="s">
        <v>8375</v>
      </c>
      <c r="H4059" s="486">
        <v>50</v>
      </c>
      <c r="I4059" s="484">
        <v>202608</v>
      </c>
      <c r="J4059" s="485"/>
      <c r="K4059" s="485"/>
      <c r="L4059" s="485"/>
      <c r="M4059" s="485"/>
      <c r="N4059" s="485"/>
      <c r="O4059" s="485"/>
      <c r="P4059" s="485"/>
      <c r="Q4059" s="485"/>
      <c r="R4059" s="485"/>
      <c r="S4059" s="485"/>
      <c r="T4059" s="485"/>
      <c r="U4059" s="485"/>
      <c r="V4059" s="485"/>
      <c r="W4059" s="485"/>
    </row>
    <row r="4060" customFormat="1" spans="1:23">
      <c r="A4060" s="16">
        <v>4058</v>
      </c>
      <c r="B4060" s="290" t="s">
        <v>8946</v>
      </c>
      <c r="C4060" s="290" t="s">
        <v>8947</v>
      </c>
      <c r="D4060" t="e">
        <f>VLOOKUP(C4060,'[1]2月'!$I$1:$I$65536,1,0)</f>
        <v>#N/A</v>
      </c>
      <c r="E4060" s="480" t="s">
        <v>8948</v>
      </c>
      <c r="F4060" s="481" t="s">
        <v>8375</v>
      </c>
      <c r="G4060" s="482" t="s">
        <v>8375</v>
      </c>
      <c r="H4060" s="486">
        <v>100</v>
      </c>
      <c r="I4060" s="484">
        <v>202608</v>
      </c>
      <c r="J4060" s="485"/>
      <c r="K4060" s="485"/>
      <c r="L4060" s="485"/>
      <c r="M4060" s="485"/>
      <c r="N4060" s="485"/>
      <c r="O4060" s="485"/>
      <c r="P4060" s="485"/>
      <c r="Q4060" s="485"/>
      <c r="R4060" s="485"/>
      <c r="S4060" s="485"/>
      <c r="T4060" s="485"/>
      <c r="U4060" s="485"/>
      <c r="V4060" s="485"/>
      <c r="W4060" s="485"/>
    </row>
    <row r="4061" customFormat="1" spans="1:23">
      <c r="A4061" s="16">
        <v>4059</v>
      </c>
      <c r="B4061" s="290" t="s">
        <v>8949</v>
      </c>
      <c r="C4061" s="290" t="s">
        <v>8950</v>
      </c>
      <c r="D4061" t="e">
        <f>VLOOKUP(C4061,'[1]2月'!$I$1:$I$65536,1,0)</f>
        <v>#N/A</v>
      </c>
      <c r="E4061" s="480" t="s">
        <v>8951</v>
      </c>
      <c r="F4061" s="481" t="s">
        <v>8375</v>
      </c>
      <c r="G4061" s="482" t="s">
        <v>8375</v>
      </c>
      <c r="H4061" s="486">
        <v>50</v>
      </c>
      <c r="I4061" s="484">
        <v>202608</v>
      </c>
      <c r="J4061" s="485"/>
      <c r="K4061" s="485"/>
      <c r="L4061" s="485"/>
      <c r="M4061" s="485"/>
      <c r="N4061" s="485"/>
      <c r="O4061" s="485"/>
      <c r="P4061" s="485"/>
      <c r="Q4061" s="485"/>
      <c r="R4061" s="485"/>
      <c r="S4061" s="485"/>
      <c r="T4061" s="485"/>
      <c r="U4061" s="485"/>
      <c r="V4061" s="485"/>
      <c r="W4061" s="485"/>
    </row>
    <row r="4062" customFormat="1" spans="1:23">
      <c r="A4062" s="16">
        <v>4060</v>
      </c>
      <c r="B4062" s="290" t="s">
        <v>8952</v>
      </c>
      <c r="C4062" s="290" t="s">
        <v>8953</v>
      </c>
      <c r="D4062" t="e">
        <f>VLOOKUP(C4062,'[1]2月'!$I$1:$I$65536,1,0)</f>
        <v>#N/A</v>
      </c>
      <c r="E4062" s="480" t="s">
        <v>8954</v>
      </c>
      <c r="F4062" s="481" t="s">
        <v>8375</v>
      </c>
      <c r="G4062" s="482" t="s">
        <v>8375</v>
      </c>
      <c r="H4062" s="486">
        <v>50</v>
      </c>
      <c r="I4062" s="484">
        <v>202608</v>
      </c>
      <c r="J4062" s="485"/>
      <c r="K4062" s="485"/>
      <c r="L4062" s="485"/>
      <c r="M4062" s="485"/>
      <c r="N4062" s="485"/>
      <c r="O4062" s="485"/>
      <c r="P4062" s="485"/>
      <c r="Q4062" s="485"/>
      <c r="R4062" s="485"/>
      <c r="S4062" s="485"/>
      <c r="T4062" s="485"/>
      <c r="U4062" s="485"/>
      <c r="V4062" s="485"/>
      <c r="W4062" s="485"/>
    </row>
    <row r="4063" customFormat="1" spans="1:23">
      <c r="A4063" s="16">
        <v>4061</v>
      </c>
      <c r="B4063" s="290" t="s">
        <v>8955</v>
      </c>
      <c r="C4063" s="290" t="s">
        <v>8956</v>
      </c>
      <c r="D4063" t="e">
        <f>VLOOKUP(C4063,'[1]2月'!$I$1:$I$65536,1,0)</f>
        <v>#N/A</v>
      </c>
      <c r="E4063" s="480" t="s">
        <v>8957</v>
      </c>
      <c r="F4063" s="481" t="s">
        <v>8375</v>
      </c>
      <c r="G4063" s="482" t="s">
        <v>8375</v>
      </c>
      <c r="H4063" s="486">
        <v>50</v>
      </c>
      <c r="I4063" s="484">
        <v>202608</v>
      </c>
      <c r="J4063" s="485"/>
      <c r="K4063" s="485"/>
      <c r="L4063" s="485"/>
      <c r="M4063" s="485"/>
      <c r="N4063" s="485"/>
      <c r="O4063" s="485"/>
      <c r="P4063" s="485"/>
      <c r="Q4063" s="485"/>
      <c r="R4063" s="485"/>
      <c r="S4063" s="485"/>
      <c r="T4063" s="485"/>
      <c r="U4063" s="485"/>
      <c r="V4063" s="485"/>
      <c r="W4063" s="485"/>
    </row>
    <row r="4064" customFormat="1" spans="1:23">
      <c r="A4064" s="16">
        <v>4062</v>
      </c>
      <c r="B4064" s="290" t="s">
        <v>8958</v>
      </c>
      <c r="C4064" s="730" t="s">
        <v>8959</v>
      </c>
      <c r="D4064" t="e">
        <f>VLOOKUP(C4064,'[1]2月'!$I$1:$I$65536,1,0)</f>
        <v>#N/A</v>
      </c>
      <c r="E4064" s="480">
        <v>14707980076</v>
      </c>
      <c r="F4064" s="481" t="s">
        <v>8375</v>
      </c>
      <c r="G4064" s="482" t="s">
        <v>8375</v>
      </c>
      <c r="H4064" s="486">
        <v>50</v>
      </c>
      <c r="I4064" s="484">
        <v>202608</v>
      </c>
      <c r="J4064" s="485"/>
      <c r="K4064" s="485"/>
      <c r="L4064" s="485"/>
      <c r="M4064" s="485"/>
      <c r="N4064" s="485"/>
      <c r="O4064" s="485"/>
      <c r="P4064" s="485"/>
      <c r="Q4064" s="485"/>
      <c r="R4064" s="485"/>
      <c r="S4064" s="485"/>
      <c r="T4064" s="485"/>
      <c r="U4064" s="485"/>
      <c r="V4064" s="485"/>
      <c r="W4064" s="485"/>
    </row>
    <row r="4065" customFormat="1" spans="1:23">
      <c r="A4065" s="16">
        <v>4063</v>
      </c>
      <c r="B4065" s="290" t="s">
        <v>8960</v>
      </c>
      <c r="C4065" s="730" t="s">
        <v>8961</v>
      </c>
      <c r="D4065" t="e">
        <f>VLOOKUP(C4065,'[1]2月'!$I$1:$I$65536,1,0)</f>
        <v>#N/A</v>
      </c>
      <c r="E4065" s="480">
        <v>15879480591</v>
      </c>
      <c r="F4065" s="481" t="s">
        <v>8375</v>
      </c>
      <c r="G4065" s="482" t="s">
        <v>8375</v>
      </c>
      <c r="H4065" s="486">
        <v>50</v>
      </c>
      <c r="I4065" s="484">
        <v>202608</v>
      </c>
      <c r="J4065" s="485"/>
      <c r="K4065" s="485"/>
      <c r="L4065" s="485"/>
      <c r="M4065" s="485"/>
      <c r="N4065" s="485"/>
      <c r="O4065" s="485"/>
      <c r="P4065" s="485"/>
      <c r="Q4065" s="485"/>
      <c r="R4065" s="485"/>
      <c r="S4065" s="485"/>
      <c r="T4065" s="485"/>
      <c r="U4065" s="485"/>
      <c r="V4065" s="485"/>
      <c r="W4065" s="485"/>
    </row>
    <row r="4066" customFormat="1" spans="1:23">
      <c r="A4066" s="16">
        <v>4064</v>
      </c>
      <c r="B4066" s="515" t="s">
        <v>8962</v>
      </c>
      <c r="C4066" s="755" t="s">
        <v>8963</v>
      </c>
      <c r="D4066" t="e">
        <f>VLOOKUP(C4066,'[1]2月'!$I$1:$I$65536,1,0)</f>
        <v>#N/A</v>
      </c>
      <c r="E4066" s="516">
        <v>13479803686</v>
      </c>
      <c r="F4066" s="517" t="s">
        <v>8375</v>
      </c>
      <c r="G4066" s="518" t="s">
        <v>8375</v>
      </c>
      <c r="H4066" s="486">
        <v>50</v>
      </c>
      <c r="I4066" s="484">
        <v>202608</v>
      </c>
      <c r="J4066" s="485"/>
      <c r="K4066" s="485"/>
      <c r="L4066" s="485"/>
      <c r="M4066" s="485"/>
      <c r="N4066" s="485"/>
      <c r="O4066" s="485"/>
      <c r="P4066" s="485"/>
      <c r="Q4066" s="485"/>
      <c r="R4066" s="485"/>
      <c r="S4066" s="485"/>
      <c r="T4066" s="485"/>
      <c r="U4066" s="485"/>
      <c r="V4066" s="485"/>
      <c r="W4066" s="485"/>
    </row>
    <row r="4067" s="16" customFormat="1" spans="1:23">
      <c r="A4067" s="16">
        <v>4065</v>
      </c>
      <c r="B4067" s="290" t="s">
        <v>8964</v>
      </c>
      <c r="C4067" s="730" t="s">
        <v>8965</v>
      </c>
      <c r="D4067" t="e">
        <f>VLOOKUP(C4067,'[1]2月'!$I$1:$I$65536,1,0)</f>
        <v>#N/A</v>
      </c>
      <c r="E4067" s="480">
        <v>13479801209</v>
      </c>
      <c r="F4067" s="481" t="s">
        <v>8375</v>
      </c>
      <c r="G4067" s="482" t="s">
        <v>8375</v>
      </c>
      <c r="H4067" s="486">
        <v>50</v>
      </c>
      <c r="I4067" s="484">
        <v>202608</v>
      </c>
      <c r="J4067" s="519"/>
      <c r="K4067" s="519"/>
      <c r="L4067" s="520"/>
      <c r="M4067" s="521"/>
      <c r="N4067" s="520"/>
      <c r="O4067" s="519"/>
      <c r="P4067" s="519"/>
      <c r="Q4067" s="519"/>
      <c r="R4067" s="519"/>
      <c r="S4067" s="519"/>
      <c r="T4067" s="519"/>
      <c r="U4067" s="519"/>
      <c r="V4067" s="519"/>
      <c r="W4067" s="519"/>
    </row>
    <row r="4068" customFormat="1" spans="1:23">
      <c r="A4068" s="16">
        <v>4066</v>
      </c>
      <c r="B4068" s="522" t="s">
        <v>8966</v>
      </c>
      <c r="C4068" s="756" t="s">
        <v>8967</v>
      </c>
      <c r="D4068" t="e">
        <f>VLOOKUP(C4068,'[1]2月'!$I$1:$I$65536,1,0)</f>
        <v>#N/A</v>
      </c>
      <c r="E4068" s="523">
        <v>13437986871</v>
      </c>
      <c r="F4068" s="524" t="s">
        <v>8375</v>
      </c>
      <c r="G4068" s="525" t="s">
        <v>8375</v>
      </c>
      <c r="H4068" s="486">
        <v>50</v>
      </c>
      <c r="I4068" s="484">
        <v>202608</v>
      </c>
      <c r="J4068" s="485"/>
      <c r="K4068" s="485"/>
      <c r="L4068" s="485"/>
      <c r="M4068" s="485"/>
      <c r="N4068" s="485"/>
      <c r="O4068" s="485"/>
      <c r="P4068" s="485"/>
      <c r="Q4068" s="485"/>
      <c r="R4068" s="485"/>
      <c r="S4068" s="485"/>
      <c r="T4068" s="485"/>
      <c r="U4068" s="485"/>
      <c r="V4068" s="485"/>
      <c r="W4068" s="485"/>
    </row>
    <row r="4069" customFormat="1" spans="1:23">
      <c r="A4069" s="16">
        <v>4067</v>
      </c>
      <c r="B4069" s="290" t="s">
        <v>8968</v>
      </c>
      <c r="C4069" s="730" t="s">
        <v>8969</v>
      </c>
      <c r="D4069" t="e">
        <f>VLOOKUP(C4069,'[1]2月'!$I$1:$I$65536,1,0)</f>
        <v>#N/A</v>
      </c>
      <c r="E4069" s="480">
        <v>13479803686</v>
      </c>
      <c r="F4069" s="481" t="s">
        <v>8375</v>
      </c>
      <c r="G4069" s="482" t="s">
        <v>8375</v>
      </c>
      <c r="H4069" s="486">
        <v>50</v>
      </c>
      <c r="I4069" s="484">
        <v>202608</v>
      </c>
      <c r="J4069" s="485"/>
      <c r="K4069" s="485"/>
      <c r="L4069" s="485"/>
      <c r="M4069" s="485"/>
      <c r="N4069" s="485"/>
      <c r="O4069" s="485"/>
      <c r="P4069" s="485"/>
      <c r="Q4069" s="485"/>
      <c r="R4069" s="485"/>
      <c r="S4069" s="485"/>
      <c r="T4069" s="485"/>
      <c r="U4069" s="485"/>
      <c r="V4069" s="485"/>
      <c r="W4069" s="485"/>
    </row>
    <row r="4070" customFormat="1" spans="1:23">
      <c r="A4070" s="16">
        <v>4068</v>
      </c>
      <c r="B4070" s="290" t="s">
        <v>8970</v>
      </c>
      <c r="C4070" s="754" t="s">
        <v>8971</v>
      </c>
      <c r="D4070" t="e">
        <f>VLOOKUP(C4070,'[1]2月'!$I$1:$I$65536,1,0)</f>
        <v>#N/A</v>
      </c>
      <c r="E4070" s="480">
        <v>17779830891</v>
      </c>
      <c r="F4070" s="481" t="s">
        <v>8375</v>
      </c>
      <c r="G4070" s="482" t="s">
        <v>8375</v>
      </c>
      <c r="H4070" s="486">
        <v>50</v>
      </c>
      <c r="I4070" s="484">
        <v>202608</v>
      </c>
      <c r="J4070" s="485"/>
      <c r="K4070" s="485"/>
      <c r="L4070" s="485"/>
      <c r="M4070" s="485"/>
      <c r="N4070" s="485"/>
      <c r="O4070" s="485"/>
      <c r="P4070" s="485"/>
      <c r="Q4070" s="485"/>
      <c r="R4070" s="485"/>
      <c r="S4070" s="485"/>
      <c r="T4070" s="485"/>
      <c r="U4070" s="485"/>
      <c r="V4070" s="485"/>
      <c r="W4070" s="485"/>
    </row>
    <row r="4071" customFormat="1" spans="1:23">
      <c r="A4071" s="16">
        <v>4069</v>
      </c>
      <c r="B4071" s="290" t="s">
        <v>8972</v>
      </c>
      <c r="C4071" s="754" t="s">
        <v>8973</v>
      </c>
      <c r="D4071" t="e">
        <f>VLOOKUP(C4071,'[1]2月'!$I$1:$I$65536,1,0)</f>
        <v>#N/A</v>
      </c>
      <c r="E4071" s="480">
        <v>15870066702</v>
      </c>
      <c r="F4071" s="481" t="s">
        <v>8375</v>
      </c>
      <c r="G4071" s="482" t="s">
        <v>8375</v>
      </c>
      <c r="H4071" s="486">
        <v>50</v>
      </c>
      <c r="I4071" s="484">
        <v>202608</v>
      </c>
      <c r="J4071" s="485"/>
      <c r="K4071" s="485"/>
      <c r="L4071" s="485"/>
      <c r="M4071" s="485"/>
      <c r="N4071" s="485"/>
      <c r="O4071" s="485"/>
      <c r="P4071" s="485"/>
      <c r="Q4071" s="485"/>
      <c r="R4071" s="485"/>
      <c r="S4071" s="485"/>
      <c r="T4071" s="485"/>
      <c r="U4071" s="485"/>
      <c r="V4071" s="485"/>
      <c r="W4071" s="485"/>
    </row>
    <row r="4072" customFormat="1" spans="1:23">
      <c r="A4072" s="16">
        <v>4070</v>
      </c>
      <c r="B4072" s="290" t="s">
        <v>8974</v>
      </c>
      <c r="C4072" s="298" t="s">
        <v>8975</v>
      </c>
      <c r="D4072" t="e">
        <f>VLOOKUP(C4072,'[1]2月'!$I$1:$I$65536,1,0)</f>
        <v>#N/A</v>
      </c>
      <c r="E4072" s="480">
        <v>18720448883</v>
      </c>
      <c r="F4072" s="481" t="s">
        <v>8375</v>
      </c>
      <c r="G4072" s="482" t="s">
        <v>8375</v>
      </c>
      <c r="H4072" s="486">
        <v>50</v>
      </c>
      <c r="I4072" s="484">
        <v>202608</v>
      </c>
      <c r="J4072" s="485"/>
      <c r="K4072" s="485"/>
      <c r="L4072" s="485"/>
      <c r="M4072" s="485"/>
      <c r="N4072" s="485"/>
      <c r="O4072" s="485"/>
      <c r="P4072" s="485"/>
      <c r="Q4072" s="485"/>
      <c r="R4072" s="485"/>
      <c r="S4072" s="485"/>
      <c r="T4072" s="485"/>
      <c r="U4072" s="485"/>
      <c r="V4072" s="485"/>
      <c r="W4072" s="485"/>
    </row>
    <row r="4073" customFormat="1" spans="1:23">
      <c r="A4073" s="16">
        <v>4071</v>
      </c>
      <c r="B4073" s="290" t="s">
        <v>8976</v>
      </c>
      <c r="C4073" s="290" t="s">
        <v>8977</v>
      </c>
      <c r="D4073" t="e">
        <f>VLOOKUP(C4073,'[1]2月'!$I$1:$I$65536,1,0)</f>
        <v>#N/A</v>
      </c>
      <c r="E4073" s="480">
        <v>15858913562</v>
      </c>
      <c r="F4073" s="481" t="s">
        <v>8375</v>
      </c>
      <c r="G4073" s="482" t="s">
        <v>8375</v>
      </c>
      <c r="H4073" s="486">
        <v>50</v>
      </c>
      <c r="I4073" s="484">
        <v>202608</v>
      </c>
      <c r="J4073" s="485"/>
      <c r="K4073" s="485"/>
      <c r="L4073" s="485"/>
      <c r="M4073" s="485"/>
      <c r="N4073" s="485"/>
      <c r="O4073" s="485"/>
      <c r="P4073" s="485"/>
      <c r="Q4073" s="485"/>
      <c r="R4073" s="485"/>
      <c r="S4073" s="485"/>
      <c r="T4073" s="485"/>
      <c r="U4073" s="485"/>
      <c r="V4073" s="485"/>
      <c r="W4073" s="485"/>
    </row>
    <row r="4074" customFormat="1" spans="1:23">
      <c r="A4074" s="16">
        <v>4072</v>
      </c>
      <c r="B4074" s="526" t="s">
        <v>8978</v>
      </c>
      <c r="C4074" s="526" t="s">
        <v>8979</v>
      </c>
      <c r="D4074" t="e">
        <f>VLOOKUP(C4074,'[1]2月'!$I$1:$I$65536,1,0)</f>
        <v>#N/A</v>
      </c>
      <c r="E4074" s="480">
        <v>18707083305</v>
      </c>
      <c r="F4074" s="481" t="s">
        <v>8375</v>
      </c>
      <c r="G4074" s="482" t="s">
        <v>8375</v>
      </c>
      <c r="H4074" s="486">
        <v>50</v>
      </c>
      <c r="I4074" s="484">
        <v>202608</v>
      </c>
      <c r="J4074" s="485"/>
      <c r="K4074" s="485"/>
      <c r="L4074" s="485"/>
      <c r="M4074" s="485"/>
      <c r="N4074" s="485"/>
      <c r="O4074" s="485"/>
      <c r="P4074" s="485"/>
      <c r="Q4074" s="485"/>
      <c r="R4074" s="485"/>
      <c r="S4074" s="485"/>
      <c r="T4074" s="485"/>
      <c r="U4074" s="485"/>
      <c r="V4074" s="485"/>
      <c r="W4074" s="485"/>
    </row>
    <row r="4075" customFormat="1" spans="1:23">
      <c r="A4075" s="16">
        <v>4073</v>
      </c>
      <c r="B4075" s="290" t="s">
        <v>8980</v>
      </c>
      <c r="C4075" s="290" t="s">
        <v>8981</v>
      </c>
      <c r="D4075" t="e">
        <f>VLOOKUP(C4075,'[1]2月'!$I$1:$I$65536,1,0)</f>
        <v>#N/A</v>
      </c>
      <c r="E4075" s="480">
        <v>13767825077</v>
      </c>
      <c r="F4075" s="481" t="s">
        <v>8375</v>
      </c>
      <c r="G4075" s="482" t="s">
        <v>8375</v>
      </c>
      <c r="H4075" s="486">
        <v>50</v>
      </c>
      <c r="I4075" s="484">
        <v>202608</v>
      </c>
      <c r="J4075" s="485"/>
      <c r="K4075" s="485"/>
      <c r="L4075" s="485"/>
      <c r="M4075" s="485"/>
      <c r="N4075" s="485"/>
      <c r="O4075" s="485"/>
      <c r="P4075" s="485"/>
      <c r="Q4075" s="485"/>
      <c r="R4075" s="485"/>
      <c r="S4075" s="485"/>
      <c r="T4075" s="485"/>
      <c r="U4075" s="485"/>
      <c r="V4075" s="485"/>
      <c r="W4075" s="485"/>
    </row>
    <row r="4076" customFormat="1" spans="1:23">
      <c r="A4076" s="16">
        <v>4074</v>
      </c>
      <c r="B4076" s="290" t="s">
        <v>8982</v>
      </c>
      <c r="C4076" s="290" t="s">
        <v>8983</v>
      </c>
      <c r="D4076" t="e">
        <f>VLOOKUP(C4076,'[1]2月'!$I$1:$I$65536,1,0)</f>
        <v>#N/A</v>
      </c>
      <c r="E4076" s="480" t="s">
        <v>8984</v>
      </c>
      <c r="F4076" s="481" t="s">
        <v>8375</v>
      </c>
      <c r="G4076" s="482" t="s">
        <v>8375</v>
      </c>
      <c r="H4076" s="486">
        <v>50</v>
      </c>
      <c r="I4076" s="484">
        <v>202608</v>
      </c>
      <c r="J4076" s="485"/>
      <c r="K4076" s="485"/>
      <c r="L4076" s="485"/>
      <c r="M4076" s="485"/>
      <c r="N4076" s="485"/>
      <c r="O4076" s="485"/>
      <c r="P4076" s="485"/>
      <c r="Q4076" s="485"/>
      <c r="R4076" s="485"/>
      <c r="S4076" s="485"/>
      <c r="T4076" s="485"/>
      <c r="U4076" s="485"/>
      <c r="V4076" s="485"/>
      <c r="W4076" s="485"/>
    </row>
    <row r="4077" customFormat="1" spans="1:23">
      <c r="A4077" s="16">
        <v>4075</v>
      </c>
      <c r="B4077" s="290" t="s">
        <v>8985</v>
      </c>
      <c r="C4077" s="730" t="s">
        <v>8986</v>
      </c>
      <c r="D4077" t="e">
        <f>VLOOKUP(C4077,'[1]2月'!$I$1:$I$65536,1,0)</f>
        <v>#N/A</v>
      </c>
      <c r="E4077" s="480">
        <v>17379881898</v>
      </c>
      <c r="F4077" s="481" t="s">
        <v>8375</v>
      </c>
      <c r="G4077" s="482" t="s">
        <v>8375</v>
      </c>
      <c r="H4077" s="486">
        <v>50</v>
      </c>
      <c r="I4077" s="484">
        <v>202608</v>
      </c>
      <c r="J4077" s="485"/>
      <c r="K4077" s="485"/>
      <c r="L4077" s="485"/>
      <c r="M4077" s="485"/>
      <c r="N4077" s="485"/>
      <c r="O4077" s="485"/>
      <c r="P4077" s="485"/>
      <c r="Q4077" s="485"/>
      <c r="R4077" s="485"/>
      <c r="S4077" s="485"/>
      <c r="T4077" s="485"/>
      <c r="U4077" s="485"/>
      <c r="V4077" s="485"/>
      <c r="W4077" s="485"/>
    </row>
    <row r="4078" customFormat="1" spans="1:23">
      <c r="A4078" s="16">
        <v>4076</v>
      </c>
      <c r="B4078" s="290" t="s">
        <v>8987</v>
      </c>
      <c r="C4078" s="730" t="s">
        <v>8988</v>
      </c>
      <c r="D4078" t="e">
        <f>VLOOKUP(C4078,'[1]2月'!$I$1:$I$65536,1,0)</f>
        <v>#N/A</v>
      </c>
      <c r="E4078" s="480">
        <v>13086145843</v>
      </c>
      <c r="F4078" s="481" t="s">
        <v>8375</v>
      </c>
      <c r="G4078" s="482" t="s">
        <v>8375</v>
      </c>
      <c r="H4078" s="486">
        <v>50</v>
      </c>
      <c r="I4078" s="484">
        <v>202608</v>
      </c>
      <c r="J4078" s="485"/>
      <c r="K4078" s="485"/>
      <c r="L4078" s="485"/>
      <c r="M4078" s="485"/>
      <c r="N4078" s="485"/>
      <c r="O4078" s="485"/>
      <c r="P4078" s="485"/>
      <c r="Q4078" s="485"/>
      <c r="R4078" s="485"/>
      <c r="S4078" s="485"/>
      <c r="T4078" s="485"/>
      <c r="U4078" s="485"/>
      <c r="V4078" s="485"/>
      <c r="W4078" s="485"/>
    </row>
    <row r="4079" customFormat="1" spans="1:23">
      <c r="A4079" s="16">
        <v>4077</v>
      </c>
      <c r="B4079" s="290" t="s">
        <v>8989</v>
      </c>
      <c r="C4079" s="730" t="s">
        <v>8990</v>
      </c>
      <c r="D4079" t="e">
        <f>VLOOKUP(C4079,'[1]2月'!$I$1:$I$65536,1,0)</f>
        <v>#N/A</v>
      </c>
      <c r="E4079" s="480">
        <v>13767930308</v>
      </c>
      <c r="F4079" s="481" t="s">
        <v>8375</v>
      </c>
      <c r="G4079" s="482" t="s">
        <v>8375</v>
      </c>
      <c r="H4079" s="486">
        <v>50</v>
      </c>
      <c r="I4079" s="484">
        <v>202608</v>
      </c>
      <c r="J4079" s="485"/>
      <c r="K4079" s="485"/>
      <c r="L4079" s="485"/>
      <c r="M4079" s="485"/>
      <c r="N4079" s="485"/>
      <c r="O4079" s="485"/>
      <c r="P4079" s="485"/>
      <c r="Q4079" s="485"/>
      <c r="R4079" s="485"/>
      <c r="S4079" s="485"/>
      <c r="T4079" s="485"/>
      <c r="U4079" s="485"/>
      <c r="V4079" s="485"/>
      <c r="W4079" s="485"/>
    </row>
    <row r="4080" s="46" customFormat="1" spans="1:23">
      <c r="A4080" s="16">
        <v>4078</v>
      </c>
      <c r="B4080" s="489" t="s">
        <v>8991</v>
      </c>
      <c r="C4080" s="527" t="s">
        <v>8992</v>
      </c>
      <c r="D4080" t="e">
        <f>VLOOKUP(C4080,'[1]2月'!$I$1:$I$65536,1,0)</f>
        <v>#N/A</v>
      </c>
      <c r="E4080" s="513" t="s">
        <v>8993</v>
      </c>
      <c r="F4080" s="506" t="s">
        <v>8375</v>
      </c>
      <c r="G4080" s="507" t="s">
        <v>8375</v>
      </c>
      <c r="H4080" s="490">
        <v>50</v>
      </c>
      <c r="I4080" s="484">
        <v>202608</v>
      </c>
      <c r="J4080" s="508"/>
      <c r="K4080" s="508"/>
      <c r="L4080" s="508"/>
      <c r="M4080" s="508"/>
      <c r="N4080" s="508"/>
      <c r="O4080" s="508"/>
      <c r="P4080" s="508"/>
      <c r="Q4080" s="508"/>
      <c r="R4080" s="508"/>
      <c r="S4080" s="508"/>
      <c r="T4080" s="508"/>
      <c r="U4080" s="508"/>
      <c r="V4080" s="508"/>
      <c r="W4080" s="508"/>
    </row>
    <row r="4081" s="46" customFormat="1" spans="1:23">
      <c r="A4081" s="16">
        <v>4079</v>
      </c>
      <c r="B4081" s="489" t="s">
        <v>8994</v>
      </c>
      <c r="C4081" s="527" t="s">
        <v>8995</v>
      </c>
      <c r="D4081" t="e">
        <f>VLOOKUP(C4081,'[1]2月'!$I$1:$I$65536,1,0)</f>
        <v>#N/A</v>
      </c>
      <c r="E4081" s="513">
        <v>15807986829</v>
      </c>
      <c r="F4081" s="506" t="s">
        <v>8375</v>
      </c>
      <c r="G4081" s="507" t="s">
        <v>8375</v>
      </c>
      <c r="H4081" s="490">
        <v>50</v>
      </c>
      <c r="I4081" s="484">
        <v>202608</v>
      </c>
      <c r="J4081" s="508"/>
      <c r="K4081" s="508"/>
      <c r="L4081" s="508"/>
      <c r="M4081" s="508"/>
      <c r="N4081" s="508"/>
      <c r="O4081" s="508"/>
      <c r="P4081" s="508"/>
      <c r="Q4081" s="508"/>
      <c r="R4081" s="508"/>
      <c r="S4081" s="508"/>
      <c r="T4081" s="508"/>
      <c r="U4081" s="508"/>
      <c r="V4081" s="508"/>
      <c r="W4081" s="508"/>
    </row>
    <row r="4082" s="46" customFormat="1" spans="1:23">
      <c r="A4082" s="16">
        <v>4080</v>
      </c>
      <c r="B4082" s="489" t="s">
        <v>8996</v>
      </c>
      <c r="C4082" s="527" t="s">
        <v>8997</v>
      </c>
      <c r="D4082" t="e">
        <f>VLOOKUP(C4082,'[1]2月'!$I$1:$I$65536,1,0)</f>
        <v>#N/A</v>
      </c>
      <c r="E4082" s="513">
        <v>14707980076</v>
      </c>
      <c r="F4082" s="506" t="s">
        <v>8375</v>
      </c>
      <c r="G4082" s="507" t="s">
        <v>8375</v>
      </c>
      <c r="H4082" s="490">
        <v>50</v>
      </c>
      <c r="I4082" s="484">
        <v>202608</v>
      </c>
      <c r="J4082" s="508"/>
      <c r="K4082" s="508"/>
      <c r="L4082" s="508"/>
      <c r="M4082" s="508"/>
      <c r="N4082" s="508"/>
      <c r="O4082" s="508"/>
      <c r="P4082" s="508"/>
      <c r="Q4082" s="508"/>
      <c r="R4082" s="508"/>
      <c r="S4082" s="508"/>
      <c r="T4082" s="508"/>
      <c r="U4082" s="508"/>
      <c r="V4082" s="508"/>
      <c r="W4082" s="508"/>
    </row>
    <row r="4083" customFormat="1" spans="1:23">
      <c r="A4083" s="16">
        <v>4081</v>
      </c>
      <c r="B4083" s="290" t="s">
        <v>8998</v>
      </c>
      <c r="C4083" s="753" t="s">
        <v>8999</v>
      </c>
      <c r="D4083" t="e">
        <f>VLOOKUP(C4083,'[1]2月'!$I$1:$I$65536,1,0)</f>
        <v>#N/A</v>
      </c>
      <c r="E4083" s="480">
        <v>19179800383</v>
      </c>
      <c r="F4083" s="506" t="s">
        <v>8375</v>
      </c>
      <c r="G4083" s="507" t="s">
        <v>8375</v>
      </c>
      <c r="H4083" s="486">
        <v>50</v>
      </c>
      <c r="I4083" s="484">
        <v>202608</v>
      </c>
      <c r="J4083" s="485"/>
      <c r="K4083" s="485"/>
      <c r="L4083" s="485"/>
      <c r="M4083" s="485"/>
      <c r="N4083" s="485"/>
      <c r="O4083" s="485"/>
      <c r="P4083" s="485"/>
      <c r="Q4083" s="485"/>
      <c r="R4083" s="485"/>
      <c r="S4083" s="485"/>
      <c r="T4083" s="485"/>
      <c r="U4083" s="485"/>
      <c r="V4083" s="485"/>
      <c r="W4083" s="485"/>
    </row>
    <row r="4084" customFormat="1" spans="1:23">
      <c r="A4084" s="16">
        <v>4082</v>
      </c>
      <c r="B4084" s="290" t="s">
        <v>9000</v>
      </c>
      <c r="C4084" s="290" t="s">
        <v>9001</v>
      </c>
      <c r="D4084" t="e">
        <f>VLOOKUP(C4084,'[1]2月'!$I$1:$I$65536,1,0)</f>
        <v>#N/A</v>
      </c>
      <c r="E4084" s="480">
        <v>13879805057</v>
      </c>
      <c r="F4084" s="481" t="s">
        <v>8375</v>
      </c>
      <c r="G4084" s="482" t="s">
        <v>8375</v>
      </c>
      <c r="H4084" s="486">
        <v>100</v>
      </c>
      <c r="I4084" s="484">
        <v>202608</v>
      </c>
      <c r="J4084" s="485"/>
      <c r="K4084" s="485"/>
      <c r="L4084" s="485"/>
      <c r="M4084" s="485"/>
      <c r="N4084" s="485"/>
      <c r="O4084" s="485"/>
      <c r="P4084" s="485"/>
      <c r="Q4084" s="485"/>
      <c r="R4084" s="485"/>
      <c r="S4084" s="485"/>
      <c r="T4084" s="485"/>
      <c r="U4084" s="485"/>
      <c r="V4084" s="485"/>
      <c r="W4084" s="485"/>
    </row>
    <row r="4085" customFormat="1" spans="1:23">
      <c r="A4085" s="16">
        <v>4083</v>
      </c>
      <c r="B4085" s="290" t="s">
        <v>9002</v>
      </c>
      <c r="C4085" s="290" t="s">
        <v>9003</v>
      </c>
      <c r="D4085" t="e">
        <f>VLOOKUP(C4085,'[1]2月'!$I$1:$I$65536,1,0)</f>
        <v>#N/A</v>
      </c>
      <c r="E4085" s="480">
        <v>13684885775</v>
      </c>
      <c r="F4085" s="481" t="s">
        <v>8375</v>
      </c>
      <c r="G4085" s="482" t="s">
        <v>8375</v>
      </c>
      <c r="H4085" s="486">
        <v>50</v>
      </c>
      <c r="I4085" s="484">
        <v>202608</v>
      </c>
      <c r="J4085" s="485"/>
      <c r="K4085" s="485"/>
      <c r="L4085" s="485"/>
      <c r="M4085" s="485"/>
      <c r="N4085" s="485"/>
      <c r="O4085" s="485"/>
      <c r="P4085" s="485"/>
      <c r="Q4085" s="485"/>
      <c r="R4085" s="485"/>
      <c r="S4085" s="485"/>
      <c r="T4085" s="485"/>
      <c r="U4085" s="485"/>
      <c r="V4085" s="485"/>
      <c r="W4085" s="485"/>
    </row>
    <row r="4086" customFormat="1" spans="1:23">
      <c r="A4086" s="16">
        <v>4084</v>
      </c>
      <c r="B4086" s="290" t="s">
        <v>9004</v>
      </c>
      <c r="C4086" s="290" t="s">
        <v>9005</v>
      </c>
      <c r="D4086" t="e">
        <f>VLOOKUP(C4086,'[1]2月'!$I$1:$I$65536,1,0)</f>
        <v>#N/A</v>
      </c>
      <c r="E4086" s="480">
        <v>15079824127</v>
      </c>
      <c r="F4086" s="481" t="s">
        <v>8375</v>
      </c>
      <c r="G4086" s="482" t="s">
        <v>8375</v>
      </c>
      <c r="H4086" s="486">
        <v>100</v>
      </c>
      <c r="I4086" s="484">
        <v>202608</v>
      </c>
      <c r="J4086" s="485"/>
      <c r="K4086" s="485"/>
      <c r="L4086" s="485"/>
      <c r="M4086" s="485"/>
      <c r="N4086" s="485"/>
      <c r="O4086" s="485"/>
      <c r="P4086" s="485"/>
      <c r="Q4086" s="485"/>
      <c r="R4086" s="485"/>
      <c r="S4086" s="485"/>
      <c r="T4086" s="485"/>
      <c r="U4086" s="485"/>
      <c r="V4086" s="485"/>
      <c r="W4086" s="485"/>
    </row>
    <row r="4087" customFormat="1" spans="1:23">
      <c r="A4087" s="16">
        <v>4085</v>
      </c>
      <c r="B4087" s="290" t="s">
        <v>9006</v>
      </c>
      <c r="C4087" s="290" t="s">
        <v>9007</v>
      </c>
      <c r="D4087" t="e">
        <f>VLOOKUP(C4087,'[1]2月'!$I$1:$I$65536,1,0)</f>
        <v>#N/A</v>
      </c>
      <c r="E4087" s="480">
        <v>15079824127</v>
      </c>
      <c r="F4087" s="481" t="s">
        <v>8375</v>
      </c>
      <c r="G4087" s="482" t="s">
        <v>8375</v>
      </c>
      <c r="H4087" s="486">
        <v>50</v>
      </c>
      <c r="I4087" s="484">
        <v>202608</v>
      </c>
      <c r="J4087" s="485"/>
      <c r="K4087" s="485"/>
      <c r="L4087" s="485"/>
      <c r="M4087" s="485"/>
      <c r="N4087" s="485"/>
      <c r="O4087" s="485"/>
      <c r="P4087" s="485"/>
      <c r="Q4087" s="485"/>
      <c r="R4087" s="485"/>
      <c r="S4087" s="485"/>
      <c r="T4087" s="485"/>
      <c r="U4087" s="485"/>
      <c r="V4087" s="485"/>
      <c r="W4087" s="485"/>
    </row>
    <row r="4088" customFormat="1" spans="1:23">
      <c r="A4088" s="16">
        <v>4086</v>
      </c>
      <c r="B4088" s="290" t="s">
        <v>9008</v>
      </c>
      <c r="C4088" s="290" t="s">
        <v>9009</v>
      </c>
      <c r="D4088" t="e">
        <f>VLOOKUP(C4088,'[1]2月'!$I$1:$I$65536,1,0)</f>
        <v>#N/A</v>
      </c>
      <c r="E4088" s="480">
        <v>15079826110</v>
      </c>
      <c r="F4088" s="481" t="s">
        <v>8375</v>
      </c>
      <c r="G4088" s="482" t="s">
        <v>8375</v>
      </c>
      <c r="H4088" s="486">
        <v>50</v>
      </c>
      <c r="I4088" s="484">
        <v>202608</v>
      </c>
      <c r="J4088" s="485"/>
      <c r="K4088" s="485"/>
      <c r="L4088" s="485"/>
      <c r="M4088" s="485"/>
      <c r="N4088" s="485"/>
      <c r="O4088" s="485"/>
      <c r="P4088" s="485"/>
      <c r="Q4088" s="485"/>
      <c r="R4088" s="485"/>
      <c r="S4088" s="485"/>
      <c r="T4088" s="485"/>
      <c r="U4088" s="485"/>
      <c r="V4088" s="485"/>
      <c r="W4088" s="485"/>
    </row>
    <row r="4089" customFormat="1" spans="1:23">
      <c r="A4089" s="16">
        <v>4087</v>
      </c>
      <c r="B4089" s="290" t="s">
        <v>9010</v>
      </c>
      <c r="C4089" s="290" t="s">
        <v>9011</v>
      </c>
      <c r="D4089" t="e">
        <f>VLOOKUP(C4089,'[1]2月'!$I$1:$I$65536,1,0)</f>
        <v>#N/A</v>
      </c>
      <c r="E4089" s="480">
        <v>13647989465</v>
      </c>
      <c r="F4089" s="481" t="s">
        <v>8375</v>
      </c>
      <c r="G4089" s="482" t="s">
        <v>8375</v>
      </c>
      <c r="H4089" s="486">
        <v>100</v>
      </c>
      <c r="I4089" s="484">
        <v>202608</v>
      </c>
      <c r="J4089" s="485"/>
      <c r="K4089" s="485"/>
      <c r="L4089" s="485"/>
      <c r="M4089" s="485"/>
      <c r="N4089" s="485"/>
      <c r="O4089" s="485"/>
      <c r="P4089" s="485"/>
      <c r="Q4089" s="485"/>
      <c r="R4089" s="485"/>
      <c r="S4089" s="485"/>
      <c r="T4089" s="485"/>
      <c r="U4089" s="485"/>
      <c r="V4089" s="485"/>
      <c r="W4089" s="485"/>
    </row>
    <row r="4090" customFormat="1" spans="1:23">
      <c r="A4090" s="16">
        <v>4088</v>
      </c>
      <c r="B4090" s="290" t="s">
        <v>9012</v>
      </c>
      <c r="C4090" s="290" t="s">
        <v>9013</v>
      </c>
      <c r="D4090" t="e">
        <f>VLOOKUP(C4090,'[1]2月'!$I$1:$I$65536,1,0)</f>
        <v>#N/A</v>
      </c>
      <c r="E4090" s="480">
        <v>18979801766</v>
      </c>
      <c r="F4090" s="481" t="s">
        <v>8375</v>
      </c>
      <c r="G4090" s="482" t="s">
        <v>8375</v>
      </c>
      <c r="H4090" s="486">
        <v>100</v>
      </c>
      <c r="I4090" s="484">
        <v>202608</v>
      </c>
      <c r="J4090" s="485"/>
      <c r="K4090" s="485"/>
      <c r="L4090" s="485"/>
      <c r="M4090" s="485"/>
      <c r="N4090" s="485"/>
      <c r="O4090" s="485"/>
      <c r="P4090" s="485"/>
      <c r="Q4090" s="485"/>
      <c r="R4090" s="485"/>
      <c r="S4090" s="485"/>
      <c r="T4090" s="485"/>
      <c r="U4090" s="485"/>
      <c r="V4090" s="485"/>
      <c r="W4090" s="485"/>
    </row>
    <row r="4091" customFormat="1" spans="1:23">
      <c r="A4091" s="16">
        <v>4089</v>
      </c>
      <c r="B4091" s="290" t="s">
        <v>9014</v>
      </c>
      <c r="C4091" s="290" t="s">
        <v>9015</v>
      </c>
      <c r="D4091" t="e">
        <f>VLOOKUP(C4091,'[1]2月'!$I$1:$I$65536,1,0)</f>
        <v>#N/A</v>
      </c>
      <c r="E4091" s="480">
        <v>15079824127</v>
      </c>
      <c r="F4091" s="481" t="s">
        <v>8375</v>
      </c>
      <c r="G4091" s="482" t="s">
        <v>8375</v>
      </c>
      <c r="H4091" s="486">
        <v>50</v>
      </c>
      <c r="I4091" s="484">
        <v>202608</v>
      </c>
      <c r="J4091" s="485"/>
      <c r="K4091" s="485"/>
      <c r="L4091" s="485"/>
      <c r="M4091" s="485"/>
      <c r="N4091" s="485"/>
      <c r="O4091" s="485"/>
      <c r="P4091" s="485"/>
      <c r="Q4091" s="485"/>
      <c r="R4091" s="485"/>
      <c r="S4091" s="485"/>
      <c r="T4091" s="485"/>
      <c r="U4091" s="485"/>
      <c r="V4091" s="485"/>
      <c r="W4091" s="485"/>
    </row>
    <row r="4092" customFormat="1" spans="1:23">
      <c r="A4092" s="16">
        <v>4090</v>
      </c>
      <c r="B4092" s="290" t="s">
        <v>9016</v>
      </c>
      <c r="C4092" s="730" t="s">
        <v>9017</v>
      </c>
      <c r="D4092" t="e">
        <f>VLOOKUP(C4092,'[1]2月'!$I$1:$I$65536,1,0)</f>
        <v>#N/A</v>
      </c>
      <c r="E4092" s="480">
        <v>18001742599</v>
      </c>
      <c r="F4092" s="481" t="s">
        <v>8375</v>
      </c>
      <c r="G4092" s="482" t="s">
        <v>8375</v>
      </c>
      <c r="H4092" s="486">
        <v>50</v>
      </c>
      <c r="I4092" s="484">
        <v>202608</v>
      </c>
      <c r="J4092" s="485"/>
      <c r="K4092" s="485"/>
      <c r="L4092" s="485"/>
      <c r="M4092" s="485"/>
      <c r="N4092" s="485"/>
      <c r="O4092" s="485"/>
      <c r="P4092" s="485"/>
      <c r="Q4092" s="485"/>
      <c r="R4092" s="485"/>
      <c r="S4092" s="485"/>
      <c r="T4092" s="485"/>
      <c r="U4092" s="485"/>
      <c r="V4092" s="485"/>
      <c r="W4092" s="485"/>
    </row>
    <row r="4093" customFormat="1" spans="1:23">
      <c r="A4093" s="16">
        <v>4091</v>
      </c>
      <c r="B4093" s="290" t="s">
        <v>9018</v>
      </c>
      <c r="C4093" s="730" t="s">
        <v>9019</v>
      </c>
      <c r="D4093" t="e">
        <f>VLOOKUP(C4093,'[1]2月'!$I$1:$I$65536,1,0)</f>
        <v>#N/A</v>
      </c>
      <c r="E4093" s="480">
        <v>15079824127</v>
      </c>
      <c r="F4093" s="481" t="s">
        <v>8375</v>
      </c>
      <c r="G4093" s="482" t="s">
        <v>8375</v>
      </c>
      <c r="H4093" s="486">
        <v>50</v>
      </c>
      <c r="I4093" s="484">
        <v>202608</v>
      </c>
      <c r="J4093" s="485"/>
      <c r="K4093" s="485"/>
      <c r="L4093" s="485"/>
      <c r="M4093" s="485"/>
      <c r="N4093" s="485"/>
      <c r="O4093" s="485"/>
      <c r="P4093" s="485"/>
      <c r="Q4093" s="485"/>
      <c r="R4093" s="485"/>
      <c r="S4093" s="485"/>
      <c r="T4093" s="485"/>
      <c r="U4093" s="485"/>
      <c r="V4093" s="485"/>
      <c r="W4093" s="485"/>
    </row>
    <row r="4094" customFormat="1" spans="1:23">
      <c r="A4094" s="16">
        <v>4092</v>
      </c>
      <c r="B4094" s="290" t="s">
        <v>9020</v>
      </c>
      <c r="C4094" s="290" t="s">
        <v>9021</v>
      </c>
      <c r="D4094" t="e">
        <f>VLOOKUP(C4094,'[1]2月'!$I$1:$I$65536,1,0)</f>
        <v>#N/A</v>
      </c>
      <c r="E4094" s="480">
        <v>18107982987</v>
      </c>
      <c r="F4094" s="481" t="s">
        <v>8375</v>
      </c>
      <c r="G4094" s="482" t="s">
        <v>8375</v>
      </c>
      <c r="H4094" s="486">
        <v>50</v>
      </c>
      <c r="I4094" s="484">
        <v>202608</v>
      </c>
      <c r="J4094" s="485"/>
      <c r="K4094" s="485"/>
      <c r="L4094" s="485"/>
      <c r="M4094" s="485"/>
      <c r="N4094" s="485"/>
      <c r="O4094" s="485"/>
      <c r="P4094" s="485"/>
      <c r="Q4094" s="485"/>
      <c r="R4094" s="485"/>
      <c r="S4094" s="485"/>
      <c r="T4094" s="485"/>
      <c r="U4094" s="485"/>
      <c r="V4094" s="485"/>
      <c r="W4094" s="485"/>
    </row>
    <row r="4095" customFormat="1" spans="1:23">
      <c r="A4095" s="16">
        <v>4093</v>
      </c>
      <c r="B4095" s="290" t="s">
        <v>9022</v>
      </c>
      <c r="C4095" s="730" t="s">
        <v>9023</v>
      </c>
      <c r="D4095" t="e">
        <f>VLOOKUP(C4095,'[1]2月'!$I$1:$I$65536,1,0)</f>
        <v>#N/A</v>
      </c>
      <c r="E4095" s="480">
        <v>18779842188</v>
      </c>
      <c r="F4095" s="481" t="s">
        <v>8375</v>
      </c>
      <c r="G4095" s="482" t="s">
        <v>8375</v>
      </c>
      <c r="H4095" s="486">
        <v>50</v>
      </c>
      <c r="I4095" s="484">
        <v>202608</v>
      </c>
      <c r="J4095" s="485"/>
      <c r="K4095" s="485"/>
      <c r="L4095" s="485"/>
      <c r="M4095" s="485"/>
      <c r="N4095" s="485"/>
      <c r="O4095" s="485"/>
      <c r="P4095" s="485"/>
      <c r="Q4095" s="485"/>
      <c r="R4095" s="485"/>
      <c r="S4095" s="485"/>
      <c r="T4095" s="485"/>
      <c r="U4095" s="485"/>
      <c r="V4095" s="485"/>
      <c r="W4095" s="485"/>
    </row>
    <row r="4096" customFormat="1" spans="1:23">
      <c r="A4096" s="16">
        <v>4094</v>
      </c>
      <c r="B4096" s="290" t="s">
        <v>9024</v>
      </c>
      <c r="C4096" s="730" t="s">
        <v>9025</v>
      </c>
      <c r="D4096" t="e">
        <f>VLOOKUP(C4096,'[1]2月'!$I$1:$I$65536,1,0)</f>
        <v>#N/A</v>
      </c>
      <c r="E4096" s="480">
        <v>13684885775</v>
      </c>
      <c r="F4096" s="481" t="s">
        <v>8375</v>
      </c>
      <c r="G4096" s="482" t="s">
        <v>8375</v>
      </c>
      <c r="H4096" s="486">
        <v>50</v>
      </c>
      <c r="I4096" s="484">
        <v>202608</v>
      </c>
      <c r="J4096" s="485"/>
      <c r="K4096" s="485"/>
      <c r="L4096" s="485"/>
      <c r="M4096" s="485"/>
      <c r="N4096" s="485"/>
      <c r="O4096" s="485"/>
      <c r="P4096" s="485"/>
      <c r="Q4096" s="485"/>
      <c r="R4096" s="485"/>
      <c r="S4096" s="485"/>
      <c r="T4096" s="485"/>
      <c r="U4096" s="485"/>
      <c r="V4096" s="485"/>
      <c r="W4096" s="485"/>
    </row>
    <row r="4097" customFormat="1" spans="1:23">
      <c r="A4097" s="16">
        <v>4095</v>
      </c>
      <c r="B4097" s="290" t="s">
        <v>9026</v>
      </c>
      <c r="C4097" s="730" t="s">
        <v>9027</v>
      </c>
      <c r="D4097" t="e">
        <f>VLOOKUP(C4097,'[1]2月'!$I$1:$I$65536,1,0)</f>
        <v>#N/A</v>
      </c>
      <c r="E4097" s="480">
        <v>18079862526</v>
      </c>
      <c r="F4097" s="481" t="s">
        <v>8375</v>
      </c>
      <c r="G4097" s="482" t="s">
        <v>8375</v>
      </c>
      <c r="H4097" s="486">
        <v>50</v>
      </c>
      <c r="I4097" s="484">
        <v>202608</v>
      </c>
      <c r="J4097" s="485"/>
      <c r="K4097" s="485"/>
      <c r="L4097" s="485"/>
      <c r="M4097" s="485"/>
      <c r="N4097" s="485"/>
      <c r="O4097" s="485"/>
      <c r="P4097" s="485"/>
      <c r="Q4097" s="485"/>
      <c r="R4097" s="485"/>
      <c r="S4097" s="485"/>
      <c r="T4097" s="485"/>
      <c r="U4097" s="485"/>
      <c r="V4097" s="485"/>
      <c r="W4097" s="485"/>
    </row>
    <row r="4098" customFormat="1" spans="1:23">
      <c r="A4098" s="16">
        <v>4096</v>
      </c>
      <c r="B4098" s="290" t="s">
        <v>9028</v>
      </c>
      <c r="C4098" s="730" t="s">
        <v>9029</v>
      </c>
      <c r="D4098" t="e">
        <f>VLOOKUP(C4098,'[1]2月'!$I$1:$I$65536,1,0)</f>
        <v>#N/A</v>
      </c>
      <c r="E4098" s="480">
        <v>15179834124</v>
      </c>
      <c r="F4098" s="481" t="s">
        <v>8375</v>
      </c>
      <c r="G4098" s="482" t="s">
        <v>8375</v>
      </c>
      <c r="H4098" s="486">
        <v>50</v>
      </c>
      <c r="I4098" s="484">
        <v>202608</v>
      </c>
      <c r="J4098" s="485"/>
      <c r="K4098" s="485"/>
      <c r="L4098" s="485"/>
      <c r="M4098" s="485"/>
      <c r="N4098" s="485"/>
      <c r="O4098" s="485"/>
      <c r="P4098" s="485"/>
      <c r="Q4098" s="485"/>
      <c r="R4098" s="485"/>
      <c r="S4098" s="485"/>
      <c r="T4098" s="485"/>
      <c r="U4098" s="485"/>
      <c r="V4098" s="485"/>
      <c r="W4098" s="485"/>
    </row>
    <row r="4099" customFormat="1" spans="1:23">
      <c r="A4099" s="16">
        <v>4097</v>
      </c>
      <c r="B4099" s="290" t="s">
        <v>9030</v>
      </c>
      <c r="C4099" s="754" t="s">
        <v>9031</v>
      </c>
      <c r="D4099" t="e">
        <f>VLOOKUP(C4099,'[1]2月'!$I$1:$I$65536,1,0)</f>
        <v>#N/A</v>
      </c>
      <c r="E4099" s="480">
        <v>13576428130</v>
      </c>
      <c r="F4099" s="481" t="s">
        <v>8375</v>
      </c>
      <c r="G4099" s="482" t="s">
        <v>8375</v>
      </c>
      <c r="H4099" s="486">
        <v>50</v>
      </c>
      <c r="I4099" s="484">
        <v>202608</v>
      </c>
      <c r="J4099" s="485"/>
      <c r="K4099" s="485"/>
      <c r="L4099" s="485"/>
      <c r="M4099" s="485"/>
      <c r="N4099" s="485"/>
      <c r="O4099" s="485"/>
      <c r="P4099" s="485"/>
      <c r="Q4099" s="485"/>
      <c r="R4099" s="485"/>
      <c r="S4099" s="485"/>
      <c r="T4099" s="485"/>
      <c r="U4099" s="485"/>
      <c r="V4099" s="485"/>
      <c r="W4099" s="485"/>
    </row>
    <row r="4100" customFormat="1" spans="1:23">
      <c r="A4100" s="16">
        <v>4098</v>
      </c>
      <c r="B4100" s="290" t="s">
        <v>9032</v>
      </c>
      <c r="C4100" s="298" t="s">
        <v>9033</v>
      </c>
      <c r="D4100" t="e">
        <f>VLOOKUP(C4100,'[1]2月'!$I$1:$I$65536,1,0)</f>
        <v>#N/A</v>
      </c>
      <c r="E4100" s="480">
        <v>13907983355</v>
      </c>
      <c r="F4100" s="481" t="s">
        <v>8375</v>
      </c>
      <c r="G4100" s="482" t="s">
        <v>8375</v>
      </c>
      <c r="H4100" s="486">
        <v>50</v>
      </c>
      <c r="I4100" s="484">
        <v>202608</v>
      </c>
      <c r="J4100" s="485"/>
      <c r="K4100" s="485"/>
      <c r="L4100" s="485"/>
      <c r="M4100" s="485"/>
      <c r="N4100" s="485"/>
      <c r="O4100" s="485"/>
      <c r="P4100" s="485"/>
      <c r="Q4100" s="485"/>
      <c r="R4100" s="485"/>
      <c r="S4100" s="485"/>
      <c r="T4100" s="485"/>
      <c r="U4100" s="485"/>
      <c r="V4100" s="485"/>
      <c r="W4100" s="485"/>
    </row>
    <row r="4101" customFormat="1" spans="1:23">
      <c r="A4101" s="16">
        <v>4099</v>
      </c>
      <c r="B4101" s="290" t="s">
        <v>9034</v>
      </c>
      <c r="C4101" s="298" t="s">
        <v>9035</v>
      </c>
      <c r="D4101" t="e">
        <f>VLOOKUP(C4101,'[1]2月'!$I$1:$I$65536,1,0)</f>
        <v>#N/A</v>
      </c>
      <c r="E4101" s="480">
        <v>13979867567</v>
      </c>
      <c r="F4101" s="481" t="s">
        <v>8375</v>
      </c>
      <c r="G4101" s="482" t="s">
        <v>8375</v>
      </c>
      <c r="H4101" s="486">
        <v>50</v>
      </c>
      <c r="I4101" s="484">
        <v>202608</v>
      </c>
      <c r="J4101" s="485"/>
      <c r="K4101" s="485"/>
      <c r="L4101" s="485"/>
      <c r="M4101" s="485"/>
      <c r="N4101" s="485"/>
      <c r="O4101" s="485"/>
      <c r="P4101" s="485"/>
      <c r="Q4101" s="485"/>
      <c r="R4101" s="485"/>
      <c r="S4101" s="485"/>
      <c r="T4101" s="485"/>
      <c r="U4101" s="485"/>
      <c r="V4101" s="485"/>
      <c r="W4101" s="485"/>
    </row>
    <row r="4102" customFormat="1" spans="1:23">
      <c r="A4102" s="16">
        <v>4100</v>
      </c>
      <c r="B4102" s="290" t="s">
        <v>9036</v>
      </c>
      <c r="C4102" s="298" t="s">
        <v>9037</v>
      </c>
      <c r="D4102" t="e">
        <f>VLOOKUP(C4102,'[1]2月'!$I$1:$I$65536,1,0)</f>
        <v>#N/A</v>
      </c>
      <c r="E4102" s="480">
        <v>15007983074</v>
      </c>
      <c r="F4102" s="481" t="s">
        <v>8375</v>
      </c>
      <c r="G4102" s="482" t="s">
        <v>8375</v>
      </c>
      <c r="H4102" s="486">
        <v>50</v>
      </c>
      <c r="I4102" s="484">
        <v>202608</v>
      </c>
      <c r="J4102" s="485"/>
      <c r="K4102" s="485"/>
      <c r="L4102" s="485"/>
      <c r="M4102" s="485"/>
      <c r="N4102" s="485"/>
      <c r="O4102" s="485"/>
      <c r="P4102" s="485"/>
      <c r="Q4102" s="485"/>
      <c r="R4102" s="485"/>
      <c r="S4102" s="485"/>
      <c r="T4102" s="485"/>
      <c r="U4102" s="485"/>
      <c r="V4102" s="485"/>
      <c r="W4102" s="485"/>
    </row>
    <row r="4103" customFormat="1" spans="1:23">
      <c r="A4103" s="16">
        <v>4101</v>
      </c>
      <c r="B4103" s="290" t="s">
        <v>9038</v>
      </c>
      <c r="C4103" s="298" t="s">
        <v>9039</v>
      </c>
      <c r="D4103" t="e">
        <f>VLOOKUP(C4103,'[1]2月'!$I$1:$I$65536,1,0)</f>
        <v>#N/A</v>
      </c>
      <c r="E4103" s="480">
        <v>13879875674</v>
      </c>
      <c r="F4103" s="481" t="s">
        <v>8375</v>
      </c>
      <c r="G4103" s="482" t="s">
        <v>8375</v>
      </c>
      <c r="H4103" s="486">
        <v>50</v>
      </c>
      <c r="I4103" s="484">
        <v>202608</v>
      </c>
      <c r="J4103" s="485"/>
      <c r="K4103" s="485"/>
      <c r="L4103" s="485"/>
      <c r="M4103" s="485"/>
      <c r="N4103" s="485"/>
      <c r="O4103" s="485"/>
      <c r="P4103" s="485"/>
      <c r="Q4103" s="485"/>
      <c r="R4103" s="485"/>
      <c r="S4103" s="485"/>
      <c r="T4103" s="485"/>
      <c r="U4103" s="485"/>
      <c r="V4103" s="485"/>
      <c r="W4103" s="485"/>
    </row>
    <row r="4104" customFormat="1" spans="1:23">
      <c r="A4104" s="16">
        <v>4102</v>
      </c>
      <c r="B4104" s="290" t="s">
        <v>9040</v>
      </c>
      <c r="C4104" s="290" t="s">
        <v>9041</v>
      </c>
      <c r="D4104" t="e">
        <f>VLOOKUP(C4104,'[1]2月'!$I$1:$I$65536,1,0)</f>
        <v>#N/A</v>
      </c>
      <c r="E4104" s="480">
        <v>13607982292</v>
      </c>
      <c r="F4104" s="481" t="s">
        <v>8375</v>
      </c>
      <c r="G4104" s="482" t="s">
        <v>8375</v>
      </c>
      <c r="H4104" s="486">
        <v>50</v>
      </c>
      <c r="I4104" s="484">
        <v>202608</v>
      </c>
      <c r="J4104" s="485"/>
      <c r="K4104" s="485"/>
      <c r="L4104" s="485"/>
      <c r="M4104" s="485"/>
      <c r="N4104" s="485"/>
      <c r="O4104" s="485"/>
      <c r="P4104" s="485"/>
      <c r="Q4104" s="485"/>
      <c r="R4104" s="485"/>
      <c r="S4104" s="485"/>
      <c r="T4104" s="485"/>
      <c r="U4104" s="485"/>
      <c r="V4104" s="485"/>
      <c r="W4104" s="485"/>
    </row>
    <row r="4105" customFormat="1" spans="1:23">
      <c r="A4105" s="16">
        <v>4103</v>
      </c>
      <c r="B4105" s="290" t="s">
        <v>9042</v>
      </c>
      <c r="C4105" s="290" t="s">
        <v>9043</v>
      </c>
      <c r="D4105" t="e">
        <f>VLOOKUP(C4105,'[1]2月'!$I$1:$I$65536,1,0)</f>
        <v>#N/A</v>
      </c>
      <c r="E4105" s="480">
        <v>18179832302</v>
      </c>
      <c r="F4105" s="481" t="s">
        <v>8375</v>
      </c>
      <c r="G4105" s="482" t="s">
        <v>8375</v>
      </c>
      <c r="H4105" s="486">
        <v>50</v>
      </c>
      <c r="I4105" s="484">
        <v>202608</v>
      </c>
      <c r="J4105" s="485"/>
      <c r="K4105" s="485"/>
      <c r="L4105" s="485"/>
      <c r="M4105" s="485"/>
      <c r="N4105" s="485"/>
      <c r="O4105" s="485"/>
      <c r="P4105" s="485"/>
      <c r="Q4105" s="485"/>
      <c r="R4105" s="485"/>
      <c r="S4105" s="485"/>
      <c r="T4105" s="485"/>
      <c r="U4105" s="485"/>
      <c r="V4105" s="485"/>
      <c r="W4105" s="485"/>
    </row>
    <row r="4106" customFormat="1" spans="1:23">
      <c r="A4106" s="16">
        <v>4104</v>
      </c>
      <c r="B4106" s="290" t="s">
        <v>9044</v>
      </c>
      <c r="C4106" s="730" t="s">
        <v>9045</v>
      </c>
      <c r="D4106" t="e">
        <f>VLOOKUP(C4106,'[1]2月'!$I$1:$I$65536,1,0)</f>
        <v>#N/A</v>
      </c>
      <c r="E4106" s="480">
        <v>18296817193</v>
      </c>
      <c r="F4106" s="481" t="s">
        <v>8375</v>
      </c>
      <c r="G4106" s="482" t="s">
        <v>8375</v>
      </c>
      <c r="H4106" s="486">
        <v>50</v>
      </c>
      <c r="I4106" s="484">
        <v>202608</v>
      </c>
      <c r="J4106" s="485"/>
      <c r="K4106" s="485"/>
      <c r="L4106" s="485"/>
      <c r="M4106" s="485"/>
      <c r="N4106" s="485"/>
      <c r="O4106" s="485"/>
      <c r="P4106" s="485"/>
      <c r="Q4106" s="485"/>
      <c r="R4106" s="485"/>
      <c r="S4106" s="485"/>
      <c r="T4106" s="485"/>
      <c r="U4106" s="485"/>
      <c r="V4106" s="485"/>
      <c r="W4106" s="485"/>
    </row>
    <row r="4107" customFormat="1" spans="1:23">
      <c r="A4107" s="16">
        <v>4105</v>
      </c>
      <c r="B4107" s="290" t="s">
        <v>9046</v>
      </c>
      <c r="C4107" s="730" t="s">
        <v>9047</v>
      </c>
      <c r="D4107" t="e">
        <f>VLOOKUP(C4107,'[1]2月'!$I$1:$I$65536,1,0)</f>
        <v>#N/A</v>
      </c>
      <c r="E4107" s="480">
        <v>13767917007</v>
      </c>
      <c r="F4107" s="481" t="s">
        <v>8375</v>
      </c>
      <c r="G4107" s="482" t="s">
        <v>8375</v>
      </c>
      <c r="H4107" s="486">
        <v>50</v>
      </c>
      <c r="I4107" s="484">
        <v>202608</v>
      </c>
      <c r="J4107" s="485"/>
      <c r="K4107" s="485"/>
      <c r="L4107" s="485"/>
      <c r="M4107" s="485"/>
      <c r="N4107" s="485"/>
      <c r="O4107" s="485"/>
      <c r="P4107" s="485"/>
      <c r="Q4107" s="485"/>
      <c r="R4107" s="485"/>
      <c r="S4107" s="485"/>
      <c r="T4107" s="485"/>
      <c r="U4107" s="485"/>
      <c r="V4107" s="485"/>
      <c r="W4107" s="485"/>
    </row>
    <row r="4108" customFormat="1" spans="1:23">
      <c r="A4108" s="16">
        <v>4106</v>
      </c>
      <c r="B4108" s="290" t="s">
        <v>9048</v>
      </c>
      <c r="C4108" s="290" t="s">
        <v>9049</v>
      </c>
      <c r="D4108" t="e">
        <f>VLOOKUP(C4108,'[1]2月'!$I$1:$I$65536,1,0)</f>
        <v>#N/A</v>
      </c>
      <c r="E4108" s="480">
        <v>18322819126</v>
      </c>
      <c r="F4108" s="481" t="s">
        <v>8375</v>
      </c>
      <c r="G4108" s="482" t="s">
        <v>8375</v>
      </c>
      <c r="H4108" s="486">
        <v>50</v>
      </c>
      <c r="I4108" s="484">
        <v>202608</v>
      </c>
      <c r="J4108" s="485"/>
      <c r="K4108" s="485"/>
      <c r="L4108" s="485"/>
      <c r="M4108" s="485"/>
      <c r="N4108" s="485"/>
      <c r="O4108" s="485"/>
      <c r="P4108" s="485"/>
      <c r="Q4108" s="485"/>
      <c r="R4108" s="485"/>
      <c r="S4108" s="485"/>
      <c r="T4108" s="485"/>
      <c r="U4108" s="485"/>
      <c r="V4108" s="485"/>
      <c r="W4108" s="485"/>
    </row>
    <row r="4109" customFormat="1" spans="1:23">
      <c r="A4109" s="16">
        <v>4107</v>
      </c>
      <c r="B4109" s="290" t="s">
        <v>9050</v>
      </c>
      <c r="C4109" s="290" t="s">
        <v>9051</v>
      </c>
      <c r="D4109" t="e">
        <f>VLOOKUP(C4109,'[1]2月'!$I$1:$I$65536,1,0)</f>
        <v>#N/A</v>
      </c>
      <c r="E4109" s="480">
        <v>18879875826</v>
      </c>
      <c r="F4109" s="481" t="s">
        <v>8375</v>
      </c>
      <c r="G4109" s="482" t="s">
        <v>8375</v>
      </c>
      <c r="H4109" s="486">
        <v>100</v>
      </c>
      <c r="I4109" s="484">
        <v>202608</v>
      </c>
      <c r="J4109" s="485"/>
      <c r="K4109" s="485"/>
      <c r="L4109" s="485"/>
      <c r="M4109" s="485"/>
      <c r="N4109" s="485"/>
      <c r="O4109" s="485"/>
      <c r="P4109" s="485"/>
      <c r="Q4109" s="485"/>
      <c r="R4109" s="485"/>
      <c r="S4109" s="485"/>
      <c r="T4109" s="485"/>
      <c r="U4109" s="485"/>
      <c r="V4109" s="485"/>
      <c r="W4109" s="485"/>
    </row>
    <row r="4110" customFormat="1" spans="1:23">
      <c r="A4110" s="16">
        <v>4108</v>
      </c>
      <c r="B4110" s="290" t="s">
        <v>9052</v>
      </c>
      <c r="C4110" s="290" t="s">
        <v>9053</v>
      </c>
      <c r="D4110" t="e">
        <f>VLOOKUP(C4110,'[1]2月'!$I$1:$I$65536,1,0)</f>
        <v>#N/A</v>
      </c>
      <c r="E4110" s="480">
        <v>13479838422</v>
      </c>
      <c r="F4110" s="481" t="s">
        <v>8375</v>
      </c>
      <c r="G4110" s="482" t="s">
        <v>8375</v>
      </c>
      <c r="H4110" s="486">
        <v>100</v>
      </c>
      <c r="I4110" s="484">
        <v>202608</v>
      </c>
      <c r="J4110" s="485"/>
      <c r="K4110" s="485"/>
      <c r="L4110" s="485"/>
      <c r="M4110" s="485"/>
      <c r="N4110" s="485"/>
      <c r="O4110" s="485"/>
      <c r="P4110" s="485"/>
      <c r="Q4110" s="485"/>
      <c r="R4110" s="485"/>
      <c r="S4110" s="485"/>
      <c r="T4110" s="485"/>
      <c r="U4110" s="485"/>
      <c r="V4110" s="485"/>
      <c r="W4110" s="485"/>
    </row>
    <row r="4111" customFormat="1" spans="1:23">
      <c r="A4111" s="16">
        <v>4109</v>
      </c>
      <c r="B4111" s="290" t="s">
        <v>9054</v>
      </c>
      <c r="C4111" s="290" t="s">
        <v>9055</v>
      </c>
      <c r="D4111" t="e">
        <f>VLOOKUP(C4111,'[1]2月'!$I$1:$I$65536,1,0)</f>
        <v>#N/A</v>
      </c>
      <c r="E4111" s="480">
        <v>15179825974</v>
      </c>
      <c r="F4111" s="481" t="s">
        <v>8375</v>
      </c>
      <c r="G4111" s="482" t="s">
        <v>8375</v>
      </c>
      <c r="H4111" s="486">
        <v>50</v>
      </c>
      <c r="I4111" s="484">
        <v>202608</v>
      </c>
      <c r="J4111" s="485"/>
      <c r="K4111" s="485"/>
      <c r="L4111" s="485"/>
      <c r="M4111" s="485"/>
      <c r="N4111" s="485"/>
      <c r="O4111" s="485"/>
      <c r="P4111" s="485"/>
      <c r="Q4111" s="485"/>
      <c r="R4111" s="485"/>
      <c r="S4111" s="485"/>
      <c r="T4111" s="485"/>
      <c r="U4111" s="485"/>
      <c r="V4111" s="485"/>
      <c r="W4111" s="485"/>
    </row>
    <row r="4112" customFormat="1" spans="1:23">
      <c r="A4112" s="16">
        <v>4110</v>
      </c>
      <c r="B4112" s="290" t="s">
        <v>9056</v>
      </c>
      <c r="C4112" s="730" t="s">
        <v>9057</v>
      </c>
      <c r="D4112" t="e">
        <f>VLOOKUP(C4112,'[1]2月'!$I$1:$I$65536,1,0)</f>
        <v>#N/A</v>
      </c>
      <c r="E4112" s="480">
        <v>18779834529</v>
      </c>
      <c r="F4112" s="481" t="s">
        <v>8375</v>
      </c>
      <c r="G4112" s="482" t="s">
        <v>8375</v>
      </c>
      <c r="H4112" s="486">
        <v>50</v>
      </c>
      <c r="I4112" s="484">
        <v>202608</v>
      </c>
      <c r="J4112" s="485"/>
      <c r="K4112" s="485"/>
      <c r="L4112" s="485"/>
      <c r="M4112" s="485"/>
      <c r="N4112" s="485"/>
      <c r="O4112" s="485"/>
      <c r="P4112" s="485"/>
      <c r="Q4112" s="485"/>
      <c r="R4112" s="485"/>
      <c r="S4112" s="485"/>
      <c r="T4112" s="485"/>
      <c r="U4112" s="485"/>
      <c r="V4112" s="485"/>
      <c r="W4112" s="485"/>
    </row>
    <row r="4113" s="1" customFormat="1" spans="1:23">
      <c r="A4113" s="16">
        <v>4111</v>
      </c>
      <c r="B4113" s="290" t="s">
        <v>8390</v>
      </c>
      <c r="C4113" s="730" t="s">
        <v>9058</v>
      </c>
      <c r="D4113" t="e">
        <f>VLOOKUP(C4113,'[1]2月'!$I$1:$I$65536,1,0)</f>
        <v>#N/A</v>
      </c>
      <c r="E4113" s="96">
        <v>13907983355</v>
      </c>
      <c r="F4113" s="494" t="s">
        <v>8375</v>
      </c>
      <c r="G4113" s="495" t="s">
        <v>8375</v>
      </c>
      <c r="H4113" s="490">
        <v>50</v>
      </c>
      <c r="I4113" s="484">
        <v>202608</v>
      </c>
      <c r="J4113" s="496"/>
      <c r="K4113" s="496"/>
      <c r="L4113" s="496"/>
      <c r="M4113" s="496"/>
      <c r="N4113" s="496"/>
      <c r="O4113" s="496"/>
      <c r="P4113" s="496"/>
      <c r="Q4113" s="496"/>
      <c r="R4113" s="496"/>
      <c r="S4113" s="496"/>
      <c r="T4113" s="496"/>
      <c r="U4113" s="496"/>
      <c r="V4113" s="496"/>
      <c r="W4113" s="496"/>
    </row>
    <row r="4114" customFormat="1" spans="1:23">
      <c r="A4114" s="16">
        <v>4112</v>
      </c>
      <c r="B4114" s="489" t="s">
        <v>9059</v>
      </c>
      <c r="C4114" s="730" t="s">
        <v>9060</v>
      </c>
      <c r="D4114" t="e">
        <f>VLOOKUP(C4114,'[1]2月'!$I$1:$I$65536,1,0)</f>
        <v>#N/A</v>
      </c>
      <c r="E4114" s="480">
        <v>18179829477</v>
      </c>
      <c r="F4114" s="481" t="s">
        <v>8375</v>
      </c>
      <c r="G4114" s="482" t="s">
        <v>8375</v>
      </c>
      <c r="H4114" s="490">
        <v>50</v>
      </c>
      <c r="I4114" s="484">
        <v>202608</v>
      </c>
      <c r="J4114" s="485"/>
      <c r="K4114" s="485"/>
      <c r="L4114" s="485"/>
      <c r="M4114" s="485"/>
      <c r="N4114" s="485"/>
      <c r="O4114" s="485"/>
      <c r="P4114" s="485"/>
      <c r="Q4114" s="485"/>
      <c r="R4114" s="485"/>
      <c r="S4114" s="485"/>
      <c r="T4114" s="485"/>
      <c r="U4114" s="485"/>
      <c r="V4114" s="485"/>
      <c r="W4114" s="485"/>
    </row>
    <row r="4115" customFormat="1" spans="1:23">
      <c r="A4115" s="16">
        <v>4113</v>
      </c>
      <c r="B4115" s="290" t="s">
        <v>9061</v>
      </c>
      <c r="C4115" s="290" t="s">
        <v>9062</v>
      </c>
      <c r="D4115" t="e">
        <f>VLOOKUP(C4115,'[1]2月'!$I$1:$I$65536,1,0)</f>
        <v>#N/A</v>
      </c>
      <c r="E4115" s="480">
        <v>13479821891</v>
      </c>
      <c r="F4115" s="481" t="s">
        <v>8375</v>
      </c>
      <c r="G4115" s="482" t="s">
        <v>8375</v>
      </c>
      <c r="H4115" s="486">
        <v>50</v>
      </c>
      <c r="I4115" s="484">
        <v>202608</v>
      </c>
      <c r="J4115" s="485"/>
      <c r="K4115" s="485"/>
      <c r="L4115" s="485"/>
      <c r="M4115" s="485"/>
      <c r="N4115" s="485"/>
      <c r="O4115" s="485"/>
      <c r="P4115" s="485"/>
      <c r="Q4115" s="485"/>
      <c r="R4115" s="485"/>
      <c r="S4115" s="485"/>
      <c r="T4115" s="485"/>
      <c r="U4115" s="485"/>
      <c r="V4115" s="485"/>
      <c r="W4115" s="485"/>
    </row>
    <row r="4116" customFormat="1" spans="1:23">
      <c r="A4116" s="16">
        <v>4114</v>
      </c>
      <c r="B4116" s="290" t="s">
        <v>9063</v>
      </c>
      <c r="C4116" s="290" t="s">
        <v>9064</v>
      </c>
      <c r="D4116" t="e">
        <f>VLOOKUP(C4116,'[1]2月'!$I$1:$I$65536,1,0)</f>
        <v>#N/A</v>
      </c>
      <c r="E4116" s="480">
        <v>13684886574</v>
      </c>
      <c r="F4116" s="481" t="s">
        <v>8375</v>
      </c>
      <c r="G4116" s="482" t="s">
        <v>8375</v>
      </c>
      <c r="H4116" s="486">
        <v>50</v>
      </c>
      <c r="I4116" s="484">
        <v>202608</v>
      </c>
      <c r="J4116" s="485"/>
      <c r="K4116" s="485"/>
      <c r="L4116" s="485"/>
      <c r="M4116" s="485"/>
      <c r="N4116" s="485"/>
      <c r="O4116" s="485"/>
      <c r="P4116" s="485"/>
      <c r="Q4116" s="485"/>
      <c r="R4116" s="485"/>
      <c r="S4116" s="485"/>
      <c r="T4116" s="485"/>
      <c r="U4116" s="485"/>
      <c r="V4116" s="485"/>
      <c r="W4116" s="485"/>
    </row>
    <row r="4117" customFormat="1" spans="1:23">
      <c r="A4117" s="16">
        <v>4115</v>
      </c>
      <c r="B4117" s="290" t="s">
        <v>9065</v>
      </c>
      <c r="C4117" s="290" t="s">
        <v>9066</v>
      </c>
      <c r="D4117" t="e">
        <f>VLOOKUP(C4117,'[1]2月'!$I$1:$I$65536,1,0)</f>
        <v>#N/A</v>
      </c>
      <c r="E4117" s="480">
        <v>18797980068</v>
      </c>
      <c r="F4117" s="481" t="s">
        <v>8375</v>
      </c>
      <c r="G4117" s="482" t="s">
        <v>8375</v>
      </c>
      <c r="H4117" s="486">
        <v>50</v>
      </c>
      <c r="I4117" s="484">
        <v>202608</v>
      </c>
      <c r="J4117" s="485"/>
      <c r="K4117" s="485"/>
      <c r="L4117" s="485"/>
      <c r="M4117" s="485"/>
      <c r="N4117" s="485"/>
      <c r="O4117" s="485"/>
      <c r="P4117" s="485"/>
      <c r="Q4117" s="485"/>
      <c r="R4117" s="485"/>
      <c r="S4117" s="485"/>
      <c r="T4117" s="485"/>
      <c r="U4117" s="485"/>
      <c r="V4117" s="485"/>
      <c r="W4117" s="485"/>
    </row>
    <row r="4118" customFormat="1" spans="1:23">
      <c r="A4118" s="16">
        <v>4116</v>
      </c>
      <c r="B4118" s="290" t="s">
        <v>9067</v>
      </c>
      <c r="C4118" s="290" t="s">
        <v>9068</v>
      </c>
      <c r="D4118" t="e">
        <f>VLOOKUP(C4118,'[1]2月'!$I$1:$I$65536,1,0)</f>
        <v>#N/A</v>
      </c>
      <c r="E4118" s="480">
        <v>15079867147</v>
      </c>
      <c r="F4118" s="481" t="s">
        <v>8375</v>
      </c>
      <c r="G4118" s="482" t="s">
        <v>8375</v>
      </c>
      <c r="H4118" s="486">
        <v>50</v>
      </c>
      <c r="I4118" s="484">
        <v>202608</v>
      </c>
      <c r="J4118" s="485"/>
      <c r="K4118" s="485"/>
      <c r="L4118" s="485"/>
      <c r="M4118" s="485"/>
      <c r="N4118" s="485"/>
      <c r="O4118" s="485"/>
      <c r="P4118" s="485"/>
      <c r="Q4118" s="485"/>
      <c r="R4118" s="485"/>
      <c r="S4118" s="485"/>
      <c r="T4118" s="485"/>
      <c r="U4118" s="485"/>
      <c r="V4118" s="485"/>
      <c r="W4118" s="485"/>
    </row>
    <row r="4119" customFormat="1" spans="1:23">
      <c r="A4119" s="16">
        <v>4117</v>
      </c>
      <c r="B4119" s="290" t="s">
        <v>9069</v>
      </c>
      <c r="C4119" s="290" t="s">
        <v>9070</v>
      </c>
      <c r="D4119" t="e">
        <f>VLOOKUP(C4119,'[1]2月'!$I$1:$I$65536,1,0)</f>
        <v>#N/A</v>
      </c>
      <c r="E4119" s="480">
        <v>13579859112</v>
      </c>
      <c r="F4119" s="481" t="s">
        <v>8375</v>
      </c>
      <c r="G4119" s="482" t="s">
        <v>8375</v>
      </c>
      <c r="H4119" s="486">
        <v>50</v>
      </c>
      <c r="I4119" s="484">
        <v>202608</v>
      </c>
      <c r="J4119" s="485"/>
      <c r="K4119" s="485"/>
      <c r="L4119" s="485"/>
      <c r="M4119" s="485"/>
      <c r="N4119" s="485"/>
      <c r="O4119" s="485"/>
      <c r="P4119" s="485"/>
      <c r="Q4119" s="485"/>
      <c r="R4119" s="485"/>
      <c r="S4119" s="485"/>
      <c r="T4119" s="485"/>
      <c r="U4119" s="485"/>
      <c r="V4119" s="485"/>
      <c r="W4119" s="485"/>
    </row>
    <row r="4120" customFormat="1" spans="1:23">
      <c r="A4120" s="16">
        <v>4118</v>
      </c>
      <c r="B4120" s="290" t="s">
        <v>9071</v>
      </c>
      <c r="C4120" s="730" t="s">
        <v>9072</v>
      </c>
      <c r="D4120" t="e">
        <f>VLOOKUP(C4120,'[1]2月'!$I$1:$I$65536,1,0)</f>
        <v>#N/A</v>
      </c>
      <c r="E4120" s="480">
        <v>18770982821</v>
      </c>
      <c r="F4120" s="481" t="s">
        <v>8375</v>
      </c>
      <c r="G4120" s="482" t="s">
        <v>8375</v>
      </c>
      <c r="H4120" s="486">
        <v>50</v>
      </c>
      <c r="I4120" s="484">
        <v>202608</v>
      </c>
      <c r="J4120" s="485"/>
      <c r="K4120" s="485"/>
      <c r="L4120" s="485"/>
      <c r="M4120" s="485"/>
      <c r="N4120" s="485"/>
      <c r="O4120" s="485"/>
      <c r="P4120" s="485"/>
      <c r="Q4120" s="485"/>
      <c r="R4120" s="485"/>
      <c r="S4120" s="485"/>
      <c r="T4120" s="485"/>
      <c r="U4120" s="485"/>
      <c r="V4120" s="485"/>
      <c r="W4120" s="485"/>
    </row>
    <row r="4121" customFormat="1" spans="1:23">
      <c r="A4121" s="16">
        <v>4119</v>
      </c>
      <c r="B4121" s="290" t="s">
        <v>9073</v>
      </c>
      <c r="C4121" s="290" t="s">
        <v>9074</v>
      </c>
      <c r="D4121" t="e">
        <f>VLOOKUP(C4121,'[1]2月'!$I$1:$I$65536,1,0)</f>
        <v>#N/A</v>
      </c>
      <c r="E4121" s="480">
        <v>15079825969</v>
      </c>
      <c r="F4121" s="481" t="s">
        <v>8375</v>
      </c>
      <c r="G4121" s="482" t="s">
        <v>8375</v>
      </c>
      <c r="H4121" s="486">
        <v>50</v>
      </c>
      <c r="I4121" s="484">
        <v>202608</v>
      </c>
      <c r="J4121" s="485"/>
      <c r="K4121" s="485"/>
      <c r="L4121" s="485"/>
      <c r="M4121" s="485"/>
      <c r="N4121" s="485"/>
      <c r="O4121" s="485"/>
      <c r="P4121" s="485"/>
      <c r="Q4121" s="485"/>
      <c r="R4121" s="485"/>
      <c r="S4121" s="485"/>
      <c r="T4121" s="485"/>
      <c r="U4121" s="485"/>
      <c r="V4121" s="485"/>
      <c r="W4121" s="485"/>
    </row>
    <row r="4122" customFormat="1" spans="1:23">
      <c r="A4122" s="16">
        <v>4120</v>
      </c>
      <c r="B4122" s="290" t="s">
        <v>9075</v>
      </c>
      <c r="C4122" s="754" t="s">
        <v>9076</v>
      </c>
      <c r="D4122" t="e">
        <f>VLOOKUP(C4122,'[1]2月'!$I$1:$I$65536,1,0)</f>
        <v>#N/A</v>
      </c>
      <c r="E4122" s="480">
        <v>13979823938</v>
      </c>
      <c r="F4122" s="481" t="s">
        <v>8375</v>
      </c>
      <c r="G4122" s="482" t="s">
        <v>8375</v>
      </c>
      <c r="H4122" s="486">
        <v>50</v>
      </c>
      <c r="I4122" s="484">
        <v>202608</v>
      </c>
      <c r="J4122" s="485"/>
      <c r="K4122" s="485"/>
      <c r="L4122" s="485"/>
      <c r="M4122" s="485"/>
      <c r="N4122" s="485"/>
      <c r="O4122" s="485"/>
      <c r="P4122" s="485"/>
      <c r="Q4122" s="485"/>
      <c r="R4122" s="485"/>
      <c r="S4122" s="485"/>
      <c r="T4122" s="485"/>
      <c r="U4122" s="485"/>
      <c r="V4122" s="485"/>
      <c r="W4122" s="485"/>
    </row>
    <row r="4123" customFormat="1" spans="1:23">
      <c r="A4123" s="16">
        <v>4121</v>
      </c>
      <c r="B4123" s="290" t="s">
        <v>9077</v>
      </c>
      <c r="C4123" s="754" t="s">
        <v>9078</v>
      </c>
      <c r="D4123" t="e">
        <f>VLOOKUP(C4123,'[1]2月'!$I$1:$I$65536,1,0)</f>
        <v>#N/A</v>
      </c>
      <c r="E4123" s="480">
        <v>18779827170</v>
      </c>
      <c r="F4123" s="481" t="s">
        <v>8375</v>
      </c>
      <c r="G4123" s="482" t="s">
        <v>8375</v>
      </c>
      <c r="H4123" s="486">
        <v>50</v>
      </c>
      <c r="I4123" s="484">
        <v>202608</v>
      </c>
      <c r="J4123" s="485"/>
      <c r="K4123" s="485"/>
      <c r="L4123" s="485"/>
      <c r="M4123" s="485"/>
      <c r="N4123" s="485"/>
      <c r="O4123" s="485"/>
      <c r="P4123" s="485"/>
      <c r="Q4123" s="485"/>
      <c r="R4123" s="485"/>
      <c r="S4123" s="485"/>
      <c r="T4123" s="485"/>
      <c r="U4123" s="485"/>
      <c r="V4123" s="485"/>
      <c r="W4123" s="485"/>
    </row>
    <row r="4124" customFormat="1" spans="1:23">
      <c r="A4124" s="16">
        <v>4122</v>
      </c>
      <c r="B4124" s="290" t="s">
        <v>9079</v>
      </c>
      <c r="C4124" s="730" t="s">
        <v>9080</v>
      </c>
      <c r="D4124" t="e">
        <f>VLOOKUP(C4124,'[1]2月'!$I$1:$I$65536,1,0)</f>
        <v>#N/A</v>
      </c>
      <c r="E4124" s="96">
        <v>18879878516</v>
      </c>
      <c r="F4124" s="494" t="s">
        <v>8375</v>
      </c>
      <c r="G4124" s="495" t="s">
        <v>8375</v>
      </c>
      <c r="H4124" s="486">
        <v>50</v>
      </c>
      <c r="I4124" s="484">
        <v>202608</v>
      </c>
      <c r="J4124" s="485"/>
      <c r="K4124" s="485"/>
      <c r="L4124" s="485"/>
      <c r="M4124" s="485"/>
      <c r="N4124" s="485"/>
      <c r="O4124" s="485"/>
      <c r="P4124" s="485"/>
      <c r="Q4124" s="485"/>
      <c r="R4124" s="485"/>
      <c r="S4124" s="485"/>
      <c r="T4124" s="485"/>
      <c r="U4124" s="485"/>
      <c r="V4124" s="485"/>
      <c r="W4124" s="485"/>
    </row>
    <row r="4125" customFormat="1" spans="1:23">
      <c r="A4125" s="16">
        <v>4123</v>
      </c>
      <c r="B4125" s="290" t="s">
        <v>9081</v>
      </c>
      <c r="C4125" s="730" t="s">
        <v>9082</v>
      </c>
      <c r="D4125" t="e">
        <f>VLOOKUP(C4125,'[1]2月'!$I$1:$I$65536,1,0)</f>
        <v>#N/A</v>
      </c>
      <c r="E4125" s="480">
        <v>13479812251</v>
      </c>
      <c r="F4125" s="481" t="s">
        <v>8375</v>
      </c>
      <c r="G4125" s="482" t="s">
        <v>8375</v>
      </c>
      <c r="H4125" s="486">
        <v>50</v>
      </c>
      <c r="I4125" s="484">
        <v>202608</v>
      </c>
      <c r="J4125" s="485"/>
      <c r="K4125" s="485"/>
      <c r="L4125" s="485"/>
      <c r="M4125" s="485"/>
      <c r="N4125" s="485"/>
      <c r="O4125" s="485"/>
      <c r="P4125" s="485"/>
      <c r="Q4125" s="485"/>
      <c r="R4125" s="485"/>
      <c r="S4125" s="485"/>
      <c r="T4125" s="485"/>
      <c r="U4125" s="485"/>
      <c r="V4125" s="485"/>
      <c r="W4125" s="485"/>
    </row>
    <row r="4126" customFormat="1" spans="1:23">
      <c r="A4126" s="16">
        <v>4124</v>
      </c>
      <c r="B4126" s="290" t="s">
        <v>9083</v>
      </c>
      <c r="C4126" s="290" t="s">
        <v>9084</v>
      </c>
      <c r="D4126" t="e">
        <f>VLOOKUP(C4126,'[1]2月'!$I$1:$I$65536,1,0)</f>
        <v>#N/A</v>
      </c>
      <c r="E4126" s="480">
        <v>18322804817</v>
      </c>
      <c r="F4126" s="481" t="s">
        <v>8375</v>
      </c>
      <c r="G4126" s="482" t="s">
        <v>8375</v>
      </c>
      <c r="H4126" s="486">
        <v>50</v>
      </c>
      <c r="I4126" s="484">
        <v>202608</v>
      </c>
      <c r="J4126" s="485"/>
      <c r="K4126" s="485"/>
      <c r="L4126" s="485"/>
      <c r="M4126" s="485"/>
      <c r="N4126" s="485"/>
      <c r="O4126" s="485"/>
      <c r="P4126" s="485"/>
      <c r="Q4126" s="485"/>
      <c r="R4126" s="485"/>
      <c r="S4126" s="485"/>
      <c r="T4126" s="485"/>
      <c r="U4126" s="485"/>
      <c r="V4126" s="485"/>
      <c r="W4126" s="485"/>
    </row>
    <row r="4127" customFormat="1" spans="1:23">
      <c r="A4127" s="16">
        <v>4125</v>
      </c>
      <c r="B4127" s="290" t="s">
        <v>9085</v>
      </c>
      <c r="C4127" s="290" t="s">
        <v>9086</v>
      </c>
      <c r="D4127" t="e">
        <f>VLOOKUP(C4127,'[1]2月'!$I$1:$I$65536,1,0)</f>
        <v>#N/A</v>
      </c>
      <c r="E4127" s="480">
        <v>15170306037</v>
      </c>
      <c r="F4127" s="481" t="s">
        <v>8375</v>
      </c>
      <c r="G4127" s="482" t="s">
        <v>8375</v>
      </c>
      <c r="H4127" s="486">
        <v>100</v>
      </c>
      <c r="I4127" s="484">
        <v>202608</v>
      </c>
      <c r="J4127" s="485"/>
      <c r="K4127" s="485"/>
      <c r="L4127" s="485"/>
      <c r="M4127" s="485"/>
      <c r="N4127" s="485"/>
      <c r="O4127" s="485"/>
      <c r="P4127" s="485"/>
      <c r="Q4127" s="485"/>
      <c r="R4127" s="485"/>
      <c r="S4127" s="485"/>
      <c r="T4127" s="485"/>
      <c r="U4127" s="485"/>
      <c r="V4127" s="485"/>
      <c r="W4127" s="485"/>
    </row>
    <row r="4128" customFormat="1" spans="1:23">
      <c r="A4128" s="16">
        <v>4126</v>
      </c>
      <c r="B4128" s="290" t="s">
        <v>9087</v>
      </c>
      <c r="C4128" s="290" t="s">
        <v>9088</v>
      </c>
      <c r="D4128" t="e">
        <f>VLOOKUP(C4128,'[1]2月'!$I$1:$I$65536,1,0)</f>
        <v>#N/A</v>
      </c>
      <c r="E4128" s="480">
        <v>18879888999</v>
      </c>
      <c r="F4128" s="481" t="s">
        <v>8375</v>
      </c>
      <c r="G4128" s="482" t="s">
        <v>8375</v>
      </c>
      <c r="H4128" s="486">
        <v>100</v>
      </c>
      <c r="I4128" s="484">
        <v>202608</v>
      </c>
      <c r="J4128" s="485"/>
      <c r="K4128" s="485"/>
      <c r="L4128" s="485"/>
      <c r="M4128" s="485"/>
      <c r="N4128" s="485"/>
      <c r="O4128" s="485"/>
      <c r="P4128" s="485"/>
      <c r="Q4128" s="485"/>
      <c r="R4128" s="485"/>
      <c r="S4128" s="485"/>
      <c r="T4128" s="485"/>
      <c r="U4128" s="485"/>
      <c r="V4128" s="485"/>
      <c r="W4128" s="485"/>
    </row>
    <row r="4129" customFormat="1" spans="1:23">
      <c r="A4129" s="16">
        <v>4127</v>
      </c>
      <c r="B4129" s="290" t="s">
        <v>9089</v>
      </c>
      <c r="C4129" s="290" t="s">
        <v>9090</v>
      </c>
      <c r="D4129" t="e">
        <f>VLOOKUP(C4129,'[1]2月'!$I$1:$I$65536,1,0)</f>
        <v>#N/A</v>
      </c>
      <c r="E4129" s="480">
        <v>15350088617</v>
      </c>
      <c r="F4129" s="481" t="s">
        <v>8375</v>
      </c>
      <c r="G4129" s="482" t="s">
        <v>8375</v>
      </c>
      <c r="H4129" s="486">
        <v>50</v>
      </c>
      <c r="I4129" s="484">
        <v>202608</v>
      </c>
      <c r="J4129" s="485"/>
      <c r="K4129" s="485"/>
      <c r="L4129" s="485"/>
      <c r="M4129" s="485"/>
      <c r="N4129" s="485"/>
      <c r="O4129" s="485"/>
      <c r="P4129" s="485"/>
      <c r="Q4129" s="485"/>
      <c r="R4129" s="485"/>
      <c r="S4129" s="485"/>
      <c r="T4129" s="485"/>
      <c r="U4129" s="485"/>
      <c r="V4129" s="485"/>
      <c r="W4129" s="485"/>
    </row>
    <row r="4130" customFormat="1" spans="1:23">
      <c r="A4130" s="16">
        <v>4128</v>
      </c>
      <c r="B4130" s="290" t="s">
        <v>9091</v>
      </c>
      <c r="C4130" s="290" t="s">
        <v>9092</v>
      </c>
      <c r="D4130" t="e">
        <f>VLOOKUP(C4130,'[1]2月'!$I$1:$I$65536,1,0)</f>
        <v>#N/A</v>
      </c>
      <c r="E4130" s="480">
        <v>13177633502</v>
      </c>
      <c r="F4130" s="481" t="s">
        <v>8375</v>
      </c>
      <c r="G4130" s="482" t="s">
        <v>8375</v>
      </c>
      <c r="H4130" s="486">
        <v>100</v>
      </c>
      <c r="I4130" s="484">
        <v>202608</v>
      </c>
      <c r="J4130" s="485"/>
      <c r="K4130" s="485"/>
      <c r="L4130" s="485"/>
      <c r="M4130" s="485"/>
      <c r="N4130" s="485"/>
      <c r="O4130" s="485"/>
      <c r="P4130" s="485"/>
      <c r="Q4130" s="485"/>
      <c r="R4130" s="485"/>
      <c r="S4130" s="485"/>
      <c r="T4130" s="485"/>
      <c r="U4130" s="485"/>
      <c r="V4130" s="485"/>
      <c r="W4130" s="485"/>
    </row>
    <row r="4131" customFormat="1" spans="1:23">
      <c r="A4131" s="16">
        <v>4129</v>
      </c>
      <c r="B4131" s="290" t="s">
        <v>9093</v>
      </c>
      <c r="C4131" s="290" t="s">
        <v>9094</v>
      </c>
      <c r="D4131" t="e">
        <f>VLOOKUP(C4131,'[1]2月'!$I$1:$I$65536,1,0)</f>
        <v>#N/A</v>
      </c>
      <c r="E4131" s="480">
        <v>13767807737</v>
      </c>
      <c r="F4131" s="481" t="s">
        <v>8375</v>
      </c>
      <c r="G4131" s="482" t="s">
        <v>8375</v>
      </c>
      <c r="H4131" s="486">
        <v>50</v>
      </c>
      <c r="I4131" s="484">
        <v>202608</v>
      </c>
      <c r="J4131" s="485"/>
      <c r="K4131" s="485"/>
      <c r="L4131" s="485"/>
      <c r="M4131" s="485"/>
      <c r="N4131" s="485"/>
      <c r="O4131" s="485"/>
      <c r="P4131" s="485"/>
      <c r="Q4131" s="485"/>
      <c r="R4131" s="485"/>
      <c r="S4131" s="485"/>
      <c r="T4131" s="485"/>
      <c r="U4131" s="485"/>
      <c r="V4131" s="485"/>
      <c r="W4131" s="485"/>
    </row>
    <row r="4132" customFormat="1" spans="1:23">
      <c r="A4132" s="16">
        <v>4130</v>
      </c>
      <c r="B4132" s="290" t="s">
        <v>9095</v>
      </c>
      <c r="C4132" s="290" t="s">
        <v>9096</v>
      </c>
      <c r="D4132" t="e">
        <f>VLOOKUP(C4132,'[1]2月'!$I$1:$I$65536,1,0)</f>
        <v>#N/A</v>
      </c>
      <c r="E4132" s="480">
        <v>15170313293</v>
      </c>
      <c r="F4132" s="481" t="s">
        <v>8375</v>
      </c>
      <c r="G4132" s="482" t="s">
        <v>8375</v>
      </c>
      <c r="H4132" s="486">
        <v>50</v>
      </c>
      <c r="I4132" s="484">
        <v>202608</v>
      </c>
      <c r="J4132" s="485"/>
      <c r="K4132" s="485"/>
      <c r="L4132" s="485"/>
      <c r="M4132" s="485"/>
      <c r="N4132" s="485"/>
      <c r="O4132" s="485"/>
      <c r="P4132" s="485"/>
      <c r="Q4132" s="485"/>
      <c r="R4132" s="485"/>
      <c r="S4132" s="485"/>
      <c r="T4132" s="485"/>
      <c r="U4132" s="485"/>
      <c r="V4132" s="485"/>
      <c r="W4132" s="485"/>
    </row>
    <row r="4133" customFormat="1" spans="1:23">
      <c r="A4133" s="16">
        <v>4131</v>
      </c>
      <c r="B4133" s="290" t="s">
        <v>9097</v>
      </c>
      <c r="C4133" s="730" t="s">
        <v>9098</v>
      </c>
      <c r="D4133" t="e">
        <f>VLOOKUP(C4133,'[1]2月'!$I$1:$I$65536,1,0)</f>
        <v>#N/A</v>
      </c>
      <c r="E4133" s="480">
        <v>13979875729</v>
      </c>
      <c r="F4133" s="481" t="s">
        <v>8375</v>
      </c>
      <c r="G4133" s="482" t="s">
        <v>8375</v>
      </c>
      <c r="H4133" s="486">
        <v>50</v>
      </c>
      <c r="I4133" s="484">
        <v>202608</v>
      </c>
      <c r="J4133" s="485"/>
      <c r="K4133" s="485"/>
      <c r="L4133" s="485"/>
      <c r="M4133" s="485"/>
      <c r="N4133" s="485"/>
      <c r="O4133" s="485"/>
      <c r="P4133" s="485"/>
      <c r="Q4133" s="485"/>
      <c r="R4133" s="485"/>
      <c r="S4133" s="485"/>
      <c r="T4133" s="485"/>
      <c r="U4133" s="485"/>
      <c r="V4133" s="485"/>
      <c r="W4133" s="485"/>
    </row>
    <row r="4134" customFormat="1" spans="1:23">
      <c r="A4134" s="16">
        <v>4132</v>
      </c>
      <c r="B4134" s="290" t="s">
        <v>9099</v>
      </c>
      <c r="C4134" s="730" t="s">
        <v>9100</v>
      </c>
      <c r="D4134" t="e">
        <f>VLOOKUP(C4134,'[1]2月'!$I$1:$I$65536,1,0)</f>
        <v>#N/A</v>
      </c>
      <c r="E4134" s="480">
        <v>13767857166</v>
      </c>
      <c r="F4134" s="481" t="s">
        <v>8375</v>
      </c>
      <c r="G4134" s="482" t="s">
        <v>8375</v>
      </c>
      <c r="H4134" s="486">
        <v>50</v>
      </c>
      <c r="I4134" s="484">
        <v>202608</v>
      </c>
      <c r="J4134" s="485"/>
      <c r="K4134" s="485"/>
      <c r="L4134" s="485"/>
      <c r="M4134" s="485"/>
      <c r="N4134" s="485"/>
      <c r="O4134" s="485"/>
      <c r="P4134" s="485"/>
      <c r="Q4134" s="485"/>
      <c r="R4134" s="485"/>
      <c r="S4134" s="485"/>
      <c r="T4134" s="485"/>
      <c r="U4134" s="485"/>
      <c r="V4134" s="485"/>
      <c r="W4134" s="485"/>
    </row>
    <row r="4135" customFormat="1" spans="1:23">
      <c r="A4135" s="16">
        <v>4133</v>
      </c>
      <c r="B4135" s="290" t="s">
        <v>9101</v>
      </c>
      <c r="C4135" s="730" t="s">
        <v>9102</v>
      </c>
      <c r="D4135" t="e">
        <f>VLOOKUP(C4135,'[1]2月'!$I$1:$I$65536,1,0)</f>
        <v>#N/A</v>
      </c>
      <c r="E4135" s="480">
        <v>13879868205</v>
      </c>
      <c r="F4135" s="481" t="s">
        <v>8375</v>
      </c>
      <c r="G4135" s="482" t="s">
        <v>8375</v>
      </c>
      <c r="H4135" s="486">
        <v>50</v>
      </c>
      <c r="I4135" s="484">
        <v>202608</v>
      </c>
      <c r="J4135" s="485"/>
      <c r="K4135" s="485"/>
      <c r="L4135" s="485"/>
      <c r="M4135" s="485"/>
      <c r="N4135" s="485"/>
      <c r="O4135" s="485"/>
      <c r="P4135" s="485"/>
      <c r="Q4135" s="485"/>
      <c r="R4135" s="485"/>
      <c r="S4135" s="485"/>
      <c r="T4135" s="485"/>
      <c r="U4135" s="485"/>
      <c r="V4135" s="485"/>
      <c r="W4135" s="485"/>
    </row>
    <row r="4136" customFormat="1" spans="1:23">
      <c r="A4136" s="16">
        <v>4134</v>
      </c>
      <c r="B4136" s="290" t="s">
        <v>9103</v>
      </c>
      <c r="C4136" s="730" t="s">
        <v>9104</v>
      </c>
      <c r="D4136" t="e">
        <f>VLOOKUP(C4136,'[1]2月'!$I$1:$I$65536,1,0)</f>
        <v>#N/A</v>
      </c>
      <c r="E4136" s="480">
        <v>13767803236</v>
      </c>
      <c r="F4136" s="481" t="s">
        <v>8375</v>
      </c>
      <c r="G4136" s="482" t="s">
        <v>8375</v>
      </c>
      <c r="H4136" s="486">
        <v>50</v>
      </c>
      <c r="I4136" s="484">
        <v>202608</v>
      </c>
      <c r="J4136" s="485"/>
      <c r="K4136" s="485"/>
      <c r="L4136" s="485"/>
      <c r="M4136" s="485"/>
      <c r="N4136" s="485"/>
      <c r="O4136" s="485"/>
      <c r="P4136" s="485"/>
      <c r="Q4136" s="485"/>
      <c r="R4136" s="485"/>
      <c r="S4136" s="485"/>
      <c r="T4136" s="485"/>
      <c r="U4136" s="485"/>
      <c r="V4136" s="485"/>
      <c r="W4136" s="485"/>
    </row>
    <row r="4137" customFormat="1" spans="1:23">
      <c r="A4137" s="16">
        <v>4135</v>
      </c>
      <c r="B4137" s="290" t="s">
        <v>9105</v>
      </c>
      <c r="C4137" s="730" t="s">
        <v>9106</v>
      </c>
      <c r="D4137" t="e">
        <f>VLOOKUP(C4137,'[1]2月'!$I$1:$I$65536,1,0)</f>
        <v>#N/A</v>
      </c>
      <c r="E4137" s="480">
        <v>15279987183</v>
      </c>
      <c r="F4137" s="481" t="s">
        <v>8375</v>
      </c>
      <c r="G4137" s="482" t="s">
        <v>8375</v>
      </c>
      <c r="H4137" s="486">
        <v>50</v>
      </c>
      <c r="I4137" s="484">
        <v>202608</v>
      </c>
      <c r="J4137" s="485"/>
      <c r="K4137" s="485"/>
      <c r="L4137" s="485"/>
      <c r="M4137" s="485"/>
      <c r="N4137" s="485"/>
      <c r="O4137" s="485"/>
      <c r="P4137" s="485"/>
      <c r="Q4137" s="485"/>
      <c r="R4137" s="485"/>
      <c r="S4137" s="485"/>
      <c r="T4137" s="485"/>
      <c r="U4137" s="485"/>
      <c r="V4137" s="485"/>
      <c r="W4137" s="485"/>
    </row>
    <row r="4138" customFormat="1" spans="1:23">
      <c r="A4138" s="16">
        <v>4136</v>
      </c>
      <c r="B4138" s="290" t="s">
        <v>9107</v>
      </c>
      <c r="C4138" s="290" t="s">
        <v>9108</v>
      </c>
      <c r="D4138" t="e">
        <f>VLOOKUP(C4138,'[1]2月'!$I$1:$I$65536,1,0)</f>
        <v>#N/A</v>
      </c>
      <c r="E4138" s="480">
        <v>13807987191</v>
      </c>
      <c r="F4138" s="481" t="s">
        <v>8375</v>
      </c>
      <c r="G4138" s="482" t="s">
        <v>8375</v>
      </c>
      <c r="H4138" s="486">
        <v>50</v>
      </c>
      <c r="I4138" s="484">
        <v>202608</v>
      </c>
      <c r="J4138" s="485"/>
      <c r="K4138" s="485"/>
      <c r="L4138" s="485"/>
      <c r="M4138" s="485"/>
      <c r="N4138" s="485"/>
      <c r="O4138" s="485"/>
      <c r="P4138" s="485"/>
      <c r="Q4138" s="485"/>
      <c r="R4138" s="485"/>
      <c r="S4138" s="485"/>
      <c r="T4138" s="485"/>
      <c r="U4138" s="485"/>
      <c r="V4138" s="485"/>
      <c r="W4138" s="485"/>
    </row>
    <row r="4139" customFormat="1" spans="1:23">
      <c r="A4139" s="16">
        <v>4137</v>
      </c>
      <c r="B4139" s="290" t="s">
        <v>9109</v>
      </c>
      <c r="C4139" s="730" t="s">
        <v>9110</v>
      </c>
      <c r="D4139" t="e">
        <f>VLOOKUP(C4139,'[1]2月'!$I$1:$I$65536,1,0)</f>
        <v>#N/A</v>
      </c>
      <c r="E4139" s="480">
        <v>15307089732</v>
      </c>
      <c r="F4139" s="481" t="s">
        <v>8375</v>
      </c>
      <c r="G4139" s="482" t="s">
        <v>8375</v>
      </c>
      <c r="H4139" s="486">
        <v>50</v>
      </c>
      <c r="I4139" s="484">
        <v>202608</v>
      </c>
      <c r="J4139" s="485"/>
      <c r="K4139" s="485"/>
      <c r="L4139" s="485"/>
      <c r="M4139" s="485"/>
      <c r="N4139" s="485"/>
      <c r="O4139" s="485"/>
      <c r="P4139" s="485"/>
      <c r="Q4139" s="485"/>
      <c r="R4139" s="485"/>
      <c r="S4139" s="485"/>
      <c r="T4139" s="485"/>
      <c r="U4139" s="485"/>
      <c r="V4139" s="485"/>
      <c r="W4139" s="485"/>
    </row>
    <row r="4140" customFormat="1" spans="1:23">
      <c r="A4140" s="16">
        <v>4138</v>
      </c>
      <c r="B4140" s="290" t="s">
        <v>9111</v>
      </c>
      <c r="C4140" s="754" t="s">
        <v>9112</v>
      </c>
      <c r="D4140" t="e">
        <f>VLOOKUP(C4140,'[1]2月'!$I$1:$I$65536,1,0)</f>
        <v>#N/A</v>
      </c>
      <c r="E4140" s="480">
        <v>15717984385</v>
      </c>
      <c r="F4140" s="481" t="s">
        <v>8375</v>
      </c>
      <c r="G4140" s="482" t="s">
        <v>8375</v>
      </c>
      <c r="H4140" s="486">
        <v>50</v>
      </c>
      <c r="I4140" s="484">
        <v>202608</v>
      </c>
      <c r="J4140" s="485"/>
      <c r="K4140" s="485"/>
      <c r="L4140" s="485"/>
      <c r="M4140" s="485"/>
      <c r="N4140" s="485"/>
      <c r="O4140" s="485"/>
      <c r="P4140" s="485"/>
      <c r="Q4140" s="485"/>
      <c r="R4140" s="485"/>
      <c r="S4140" s="485"/>
      <c r="T4140" s="485"/>
      <c r="U4140" s="485"/>
      <c r="V4140" s="485"/>
      <c r="W4140" s="485"/>
    </row>
    <row r="4141" customFormat="1" spans="1:23">
      <c r="A4141" s="16">
        <v>4139</v>
      </c>
      <c r="B4141" s="290" t="s">
        <v>9113</v>
      </c>
      <c r="C4141" s="754" t="s">
        <v>9114</v>
      </c>
      <c r="D4141" t="e">
        <f>VLOOKUP(C4141,'[1]2月'!$I$1:$I$65536,1,0)</f>
        <v>#N/A</v>
      </c>
      <c r="E4141" s="480">
        <v>15207987522</v>
      </c>
      <c r="F4141" s="481" t="s">
        <v>8375</v>
      </c>
      <c r="G4141" s="482" t="s">
        <v>8375</v>
      </c>
      <c r="H4141" s="486">
        <v>50</v>
      </c>
      <c r="I4141" s="484">
        <v>202608</v>
      </c>
      <c r="J4141" s="485"/>
      <c r="K4141" s="485"/>
      <c r="L4141" s="485"/>
      <c r="M4141" s="485"/>
      <c r="N4141" s="485"/>
      <c r="O4141" s="485"/>
      <c r="P4141" s="485"/>
      <c r="Q4141" s="485"/>
      <c r="R4141" s="485"/>
      <c r="S4141" s="485"/>
      <c r="T4141" s="485"/>
      <c r="U4141" s="485"/>
      <c r="V4141" s="485"/>
      <c r="W4141" s="485"/>
    </row>
    <row r="4142" customFormat="1" spans="1:23">
      <c r="A4142" s="16">
        <v>4140</v>
      </c>
      <c r="B4142" s="290" t="s">
        <v>9115</v>
      </c>
      <c r="C4142" s="298" t="s">
        <v>9116</v>
      </c>
      <c r="D4142" t="e">
        <f>VLOOKUP(C4142,'[1]2月'!$I$1:$I$65536,1,0)</f>
        <v>#N/A</v>
      </c>
      <c r="E4142" s="480">
        <v>18797989784</v>
      </c>
      <c r="F4142" s="481" t="s">
        <v>8375</v>
      </c>
      <c r="G4142" s="482" t="s">
        <v>8375</v>
      </c>
      <c r="H4142" s="486">
        <v>50</v>
      </c>
      <c r="I4142" s="484">
        <v>202608</v>
      </c>
      <c r="J4142" s="485"/>
      <c r="K4142" s="485"/>
      <c r="L4142" s="485"/>
      <c r="M4142" s="485"/>
      <c r="N4142" s="485"/>
      <c r="O4142" s="485"/>
      <c r="P4142" s="485"/>
      <c r="Q4142" s="485"/>
      <c r="R4142" s="485"/>
      <c r="S4142" s="485"/>
      <c r="T4142" s="485"/>
      <c r="U4142" s="485"/>
      <c r="V4142" s="485"/>
      <c r="W4142" s="485"/>
    </row>
    <row r="4143" customFormat="1" spans="1:23">
      <c r="A4143" s="16">
        <v>4141</v>
      </c>
      <c r="B4143" s="290" t="s">
        <v>9117</v>
      </c>
      <c r="C4143" s="298" t="s">
        <v>9118</v>
      </c>
      <c r="D4143" t="e">
        <f>VLOOKUP(C4143,'[1]2月'!$I$1:$I$65536,1,0)</f>
        <v>#N/A</v>
      </c>
      <c r="E4143" s="480">
        <v>18322804817</v>
      </c>
      <c r="F4143" s="481" t="s">
        <v>8375</v>
      </c>
      <c r="G4143" s="482" t="s">
        <v>8375</v>
      </c>
      <c r="H4143" s="486">
        <v>50</v>
      </c>
      <c r="I4143" s="484">
        <v>202608</v>
      </c>
      <c r="J4143" s="485"/>
      <c r="K4143" s="485"/>
      <c r="L4143" s="485"/>
      <c r="M4143" s="485"/>
      <c r="N4143" s="485"/>
      <c r="O4143" s="485"/>
      <c r="P4143" s="485"/>
      <c r="Q4143" s="485"/>
      <c r="R4143" s="485"/>
      <c r="S4143" s="485"/>
      <c r="T4143" s="485"/>
      <c r="U4143" s="485"/>
      <c r="V4143" s="485"/>
      <c r="W4143" s="485"/>
    </row>
    <row r="4144" customFormat="1" spans="1:23">
      <c r="A4144" s="16">
        <v>4142</v>
      </c>
      <c r="B4144" s="290" t="s">
        <v>9119</v>
      </c>
      <c r="C4144" s="290" t="s">
        <v>9120</v>
      </c>
      <c r="D4144" t="e">
        <f>VLOOKUP(C4144,'[1]2月'!$I$1:$I$65536,1,0)</f>
        <v>#N/A</v>
      </c>
      <c r="E4144" s="480">
        <v>13767914543</v>
      </c>
      <c r="F4144" s="481" t="s">
        <v>8375</v>
      </c>
      <c r="G4144" s="482" t="s">
        <v>8375</v>
      </c>
      <c r="H4144" s="486">
        <v>50</v>
      </c>
      <c r="I4144" s="484">
        <v>202608</v>
      </c>
      <c r="J4144" s="485"/>
      <c r="K4144" s="485"/>
      <c r="L4144" s="485"/>
      <c r="M4144" s="485"/>
      <c r="N4144" s="485"/>
      <c r="O4144" s="485"/>
      <c r="P4144" s="485"/>
      <c r="Q4144" s="485"/>
      <c r="R4144" s="485"/>
      <c r="S4144" s="485"/>
      <c r="T4144" s="485"/>
      <c r="U4144" s="485"/>
      <c r="V4144" s="485"/>
      <c r="W4144" s="485"/>
    </row>
    <row r="4145" customFormat="1" spans="1:23">
      <c r="A4145" s="16">
        <v>4143</v>
      </c>
      <c r="B4145" s="290" t="s">
        <v>9121</v>
      </c>
      <c r="C4145" s="290" t="s">
        <v>9122</v>
      </c>
      <c r="D4145" t="e">
        <f>VLOOKUP(C4145,'[1]2月'!$I$1:$I$65536,1,0)</f>
        <v>#N/A</v>
      </c>
      <c r="E4145" s="480">
        <v>13807987191</v>
      </c>
      <c r="F4145" s="481" t="s">
        <v>8375</v>
      </c>
      <c r="G4145" s="482" t="s">
        <v>8375</v>
      </c>
      <c r="H4145" s="486">
        <v>50</v>
      </c>
      <c r="I4145" s="484">
        <v>202608</v>
      </c>
      <c r="J4145" s="485"/>
      <c r="K4145" s="485"/>
      <c r="L4145" s="485"/>
      <c r="M4145" s="485"/>
      <c r="N4145" s="485"/>
      <c r="O4145" s="485"/>
      <c r="P4145" s="485"/>
      <c r="Q4145" s="485"/>
      <c r="R4145" s="485"/>
      <c r="S4145" s="485"/>
      <c r="T4145" s="485"/>
      <c r="U4145" s="485"/>
      <c r="V4145" s="485"/>
      <c r="W4145" s="485"/>
    </row>
    <row r="4146" customFormat="1" spans="1:23">
      <c r="A4146" s="16">
        <v>4144</v>
      </c>
      <c r="B4146" s="290" t="s">
        <v>9123</v>
      </c>
      <c r="C4146" s="730" t="s">
        <v>9124</v>
      </c>
      <c r="D4146" t="e">
        <f>VLOOKUP(C4146,'[1]2月'!$I$1:$I$65536,1,0)</f>
        <v>#N/A</v>
      </c>
      <c r="E4146" s="480">
        <v>18322804817</v>
      </c>
      <c r="F4146" s="481" t="s">
        <v>8375</v>
      </c>
      <c r="G4146" s="482" t="s">
        <v>8375</v>
      </c>
      <c r="H4146" s="486">
        <v>100</v>
      </c>
      <c r="I4146" s="484">
        <v>202608</v>
      </c>
      <c r="J4146" s="485"/>
      <c r="K4146" s="485"/>
      <c r="L4146" s="485"/>
      <c r="M4146" s="485"/>
      <c r="N4146" s="485"/>
      <c r="O4146" s="485"/>
      <c r="P4146" s="485"/>
      <c r="Q4146" s="485"/>
      <c r="R4146" s="485"/>
      <c r="S4146" s="485"/>
      <c r="T4146" s="485"/>
      <c r="U4146" s="485"/>
      <c r="V4146" s="485"/>
      <c r="W4146" s="485"/>
    </row>
    <row r="4147" customFormat="1" spans="1:23">
      <c r="A4147" s="16">
        <v>4145</v>
      </c>
      <c r="B4147" s="290" t="s">
        <v>9125</v>
      </c>
      <c r="C4147" s="730" t="s">
        <v>9126</v>
      </c>
      <c r="D4147" t="e">
        <f>VLOOKUP(C4147,'[1]2月'!$I$1:$I$65536,1,0)</f>
        <v>#N/A</v>
      </c>
      <c r="E4147" s="480">
        <v>15079836981</v>
      </c>
      <c r="F4147" s="481" t="s">
        <v>8375</v>
      </c>
      <c r="G4147" s="482" t="s">
        <v>8375</v>
      </c>
      <c r="H4147" s="486">
        <v>50</v>
      </c>
      <c r="I4147" s="484">
        <v>202608</v>
      </c>
      <c r="J4147" s="485"/>
      <c r="K4147" s="485"/>
      <c r="L4147" s="485"/>
      <c r="M4147" s="485"/>
      <c r="N4147" s="485"/>
      <c r="O4147" s="485"/>
      <c r="P4147" s="485"/>
      <c r="Q4147" s="485"/>
      <c r="R4147" s="485"/>
      <c r="S4147" s="485"/>
      <c r="T4147" s="485"/>
      <c r="U4147" s="485"/>
      <c r="V4147" s="485"/>
      <c r="W4147" s="485"/>
    </row>
    <row r="4148" customFormat="1" spans="1:23">
      <c r="A4148" s="16">
        <v>4146</v>
      </c>
      <c r="B4148" s="290" t="s">
        <v>9127</v>
      </c>
      <c r="C4148" s="730" t="s">
        <v>9128</v>
      </c>
      <c r="D4148" t="e">
        <f>VLOOKUP(C4148,'[1]2月'!$I$1:$I$65536,1,0)</f>
        <v>#N/A</v>
      </c>
      <c r="E4148" s="480">
        <v>18279853698</v>
      </c>
      <c r="F4148" s="481" t="s">
        <v>8375</v>
      </c>
      <c r="G4148" s="482" t="s">
        <v>8375</v>
      </c>
      <c r="H4148" s="486">
        <v>50</v>
      </c>
      <c r="I4148" s="484">
        <v>202608</v>
      </c>
      <c r="J4148" s="485"/>
      <c r="K4148" s="485"/>
      <c r="L4148" s="485"/>
      <c r="M4148" s="485"/>
      <c r="N4148" s="485"/>
      <c r="O4148" s="485"/>
      <c r="P4148" s="485"/>
      <c r="Q4148" s="485"/>
      <c r="R4148" s="485"/>
      <c r="S4148" s="485"/>
      <c r="T4148" s="485"/>
      <c r="U4148" s="485"/>
      <c r="V4148" s="485"/>
      <c r="W4148" s="485"/>
    </row>
    <row r="4149" customFormat="1" spans="1:23">
      <c r="A4149" s="16">
        <v>4147</v>
      </c>
      <c r="B4149" s="290" t="s">
        <v>9129</v>
      </c>
      <c r="C4149" s="730" t="s">
        <v>9130</v>
      </c>
      <c r="D4149" t="e">
        <f>VLOOKUP(C4149,'[1]2月'!$I$1:$I$65536,1,0)</f>
        <v>#N/A</v>
      </c>
      <c r="E4149" s="480">
        <v>18279865331</v>
      </c>
      <c r="F4149" s="481" t="s">
        <v>8375</v>
      </c>
      <c r="G4149" s="482" t="s">
        <v>8375</v>
      </c>
      <c r="H4149" s="486">
        <v>50</v>
      </c>
      <c r="I4149" s="484">
        <v>202608</v>
      </c>
      <c r="J4149" s="485"/>
      <c r="K4149" s="485"/>
      <c r="L4149" s="485"/>
      <c r="M4149" s="485"/>
      <c r="N4149" s="485"/>
      <c r="O4149" s="485"/>
      <c r="P4149" s="485"/>
      <c r="Q4149" s="485"/>
      <c r="R4149" s="485"/>
      <c r="S4149" s="485"/>
      <c r="T4149" s="485"/>
      <c r="U4149" s="485"/>
      <c r="V4149" s="485"/>
      <c r="W4149" s="485"/>
    </row>
    <row r="4150" customFormat="1" spans="1:23">
      <c r="A4150" s="16">
        <v>4148</v>
      </c>
      <c r="B4150" s="290" t="s">
        <v>9131</v>
      </c>
      <c r="C4150" s="730" t="s">
        <v>9132</v>
      </c>
      <c r="D4150" t="e">
        <f>VLOOKUP(C4150,'[1]2月'!$I$1:$I$65536,1,0)</f>
        <v>#N/A</v>
      </c>
      <c r="E4150" s="480">
        <v>13627982625</v>
      </c>
      <c r="F4150" s="481" t="s">
        <v>8375</v>
      </c>
      <c r="G4150" s="482" t="s">
        <v>8375</v>
      </c>
      <c r="H4150" s="486">
        <v>50</v>
      </c>
      <c r="I4150" s="484">
        <v>202608</v>
      </c>
      <c r="J4150" s="485"/>
      <c r="K4150" s="485"/>
      <c r="L4150" s="485"/>
      <c r="M4150" s="485"/>
      <c r="N4150" s="485"/>
      <c r="O4150" s="485"/>
      <c r="P4150" s="485"/>
      <c r="Q4150" s="485"/>
      <c r="R4150" s="485"/>
      <c r="S4150" s="485"/>
      <c r="T4150" s="485"/>
      <c r="U4150" s="485"/>
      <c r="V4150" s="485"/>
      <c r="W4150" s="485"/>
    </row>
    <row r="4151" customFormat="1" spans="1:23">
      <c r="A4151" s="16">
        <v>4149</v>
      </c>
      <c r="B4151" s="290" t="s">
        <v>9133</v>
      </c>
      <c r="C4151" s="730" t="s">
        <v>9134</v>
      </c>
      <c r="D4151" t="e">
        <f>VLOOKUP(C4151,'[1]2月'!$I$1:$I$65536,1,0)</f>
        <v>#N/A</v>
      </c>
      <c r="E4151" s="480">
        <v>19198380196</v>
      </c>
      <c r="F4151" s="481" t="s">
        <v>8375</v>
      </c>
      <c r="G4151" s="482" t="s">
        <v>8375</v>
      </c>
      <c r="H4151" s="486">
        <v>50</v>
      </c>
      <c r="I4151" s="484">
        <v>202608</v>
      </c>
      <c r="J4151" s="485"/>
      <c r="K4151" s="485"/>
      <c r="L4151" s="485"/>
      <c r="M4151" s="485"/>
      <c r="N4151" s="485"/>
      <c r="O4151" s="485"/>
      <c r="P4151" s="485"/>
      <c r="Q4151" s="485"/>
      <c r="R4151" s="485"/>
      <c r="S4151" s="485"/>
      <c r="T4151" s="485"/>
      <c r="U4151" s="485"/>
      <c r="V4151" s="485"/>
      <c r="W4151" s="485"/>
    </row>
    <row r="4152" customFormat="1" spans="1:23">
      <c r="A4152" s="16">
        <v>4150</v>
      </c>
      <c r="B4152" s="290" t="s">
        <v>3927</v>
      </c>
      <c r="C4152" s="730" t="s">
        <v>9135</v>
      </c>
      <c r="D4152" t="e">
        <f>VLOOKUP(C4152,'[1]2月'!$I$1:$I$65536,1,0)</f>
        <v>#N/A</v>
      </c>
      <c r="E4152" s="480">
        <v>13767849964</v>
      </c>
      <c r="F4152" s="481" t="s">
        <v>8375</v>
      </c>
      <c r="G4152" s="482" t="s">
        <v>8375</v>
      </c>
      <c r="H4152" s="486">
        <v>50</v>
      </c>
      <c r="I4152" s="484">
        <v>202608</v>
      </c>
      <c r="J4152" s="528"/>
      <c r="K4152" s="485"/>
      <c r="L4152" s="485"/>
      <c r="M4152" s="485"/>
      <c r="N4152" s="485"/>
      <c r="O4152" s="485"/>
      <c r="P4152" s="485"/>
      <c r="Q4152" s="485"/>
      <c r="R4152" s="485"/>
      <c r="S4152" s="485"/>
      <c r="T4152" s="485"/>
      <c r="U4152" s="485"/>
      <c r="V4152" s="485"/>
      <c r="W4152" s="485"/>
    </row>
    <row r="4153" s="1" customFormat="1" spans="1:23">
      <c r="A4153" s="16">
        <v>4151</v>
      </c>
      <c r="B4153" s="290" t="s">
        <v>9136</v>
      </c>
      <c r="C4153" s="730" t="s">
        <v>9137</v>
      </c>
      <c r="D4153" t="e">
        <f>VLOOKUP(C4153,'[1]2月'!$I$1:$I$65536,1,0)</f>
        <v>#N/A</v>
      </c>
      <c r="E4153" s="96">
        <v>13979869650</v>
      </c>
      <c r="F4153" s="494" t="s">
        <v>8375</v>
      </c>
      <c r="G4153" s="495" t="s">
        <v>8375</v>
      </c>
      <c r="H4153" s="486">
        <v>50</v>
      </c>
      <c r="I4153" s="484">
        <v>202608</v>
      </c>
      <c r="J4153" s="529"/>
      <c r="K4153" s="496"/>
      <c r="L4153" s="496"/>
      <c r="M4153" s="496"/>
      <c r="N4153" s="496"/>
      <c r="O4153" s="496"/>
      <c r="P4153" s="496"/>
      <c r="Q4153" s="496"/>
      <c r="R4153" s="496"/>
      <c r="S4153" s="496"/>
      <c r="T4153" s="496"/>
      <c r="U4153" s="496"/>
      <c r="V4153" s="496"/>
      <c r="W4153" s="496"/>
    </row>
    <row r="4154" customFormat="1" spans="1:23">
      <c r="A4154" s="16">
        <v>4152</v>
      </c>
      <c r="B4154" s="290" t="s">
        <v>9138</v>
      </c>
      <c r="C4154" s="290" t="s">
        <v>9139</v>
      </c>
      <c r="D4154" t="e">
        <f>VLOOKUP(C4154,'[1]2月'!$I$1:$I$65536,1,0)</f>
        <v>#N/A</v>
      </c>
      <c r="E4154" s="480">
        <v>13979863546</v>
      </c>
      <c r="F4154" s="494" t="s">
        <v>8375</v>
      </c>
      <c r="G4154" s="495" t="s">
        <v>8375</v>
      </c>
      <c r="H4154" s="486">
        <v>50</v>
      </c>
      <c r="I4154" s="484">
        <v>202608</v>
      </c>
      <c r="J4154" s="485"/>
      <c r="K4154" s="485"/>
      <c r="L4154" s="485"/>
      <c r="M4154" s="485"/>
      <c r="N4154" s="485"/>
      <c r="O4154" s="485"/>
      <c r="P4154" s="485"/>
      <c r="Q4154" s="485"/>
      <c r="R4154" s="485"/>
      <c r="S4154" s="485"/>
      <c r="T4154" s="485"/>
      <c r="U4154" s="485"/>
      <c r="V4154" s="485"/>
      <c r="W4154" s="485"/>
    </row>
    <row r="4155" customFormat="1" spans="1:23">
      <c r="A4155" s="16">
        <v>4153</v>
      </c>
      <c r="B4155" s="290" t="s">
        <v>9140</v>
      </c>
      <c r="C4155" s="290" t="s">
        <v>9141</v>
      </c>
      <c r="D4155" t="e">
        <f>VLOOKUP(C4155,'[1]2月'!$I$1:$I$65536,1,0)</f>
        <v>#N/A</v>
      </c>
      <c r="E4155" s="480">
        <v>18322851380</v>
      </c>
      <c r="F4155" s="481" t="s">
        <v>8375</v>
      </c>
      <c r="G4155" s="482" t="s">
        <v>8375</v>
      </c>
      <c r="H4155" s="486">
        <v>100</v>
      </c>
      <c r="I4155" s="484">
        <v>202608</v>
      </c>
      <c r="J4155" s="485"/>
      <c r="K4155" s="485"/>
      <c r="L4155" s="485"/>
      <c r="M4155" s="485"/>
      <c r="N4155" s="485"/>
      <c r="O4155" s="485"/>
      <c r="P4155" s="485"/>
      <c r="Q4155" s="485"/>
      <c r="R4155" s="485"/>
      <c r="S4155" s="485"/>
      <c r="T4155" s="485"/>
      <c r="U4155" s="485"/>
      <c r="V4155" s="485"/>
      <c r="W4155" s="485"/>
    </row>
    <row r="4156" customFormat="1" spans="1:23">
      <c r="A4156" s="16">
        <v>4154</v>
      </c>
      <c r="B4156" s="290" t="s">
        <v>9142</v>
      </c>
      <c r="C4156" s="290" t="s">
        <v>9143</v>
      </c>
      <c r="D4156" t="e">
        <f>VLOOKUP(C4156,'[1]2月'!$I$1:$I$65536,1,0)</f>
        <v>#N/A</v>
      </c>
      <c r="E4156" s="480">
        <v>13627982302</v>
      </c>
      <c r="F4156" s="481" t="s">
        <v>8375</v>
      </c>
      <c r="G4156" s="482" t="s">
        <v>8375</v>
      </c>
      <c r="H4156" s="486">
        <v>50</v>
      </c>
      <c r="I4156" s="484">
        <v>202608</v>
      </c>
      <c r="J4156" s="485"/>
      <c r="K4156" s="485"/>
      <c r="L4156" s="485"/>
      <c r="M4156" s="485"/>
      <c r="N4156" s="485"/>
      <c r="O4156" s="485"/>
      <c r="P4156" s="485"/>
      <c r="Q4156" s="485"/>
      <c r="R4156" s="485"/>
      <c r="S4156" s="485"/>
      <c r="T4156" s="485"/>
      <c r="U4156" s="485"/>
      <c r="V4156" s="485"/>
      <c r="W4156" s="485"/>
    </row>
    <row r="4157" customFormat="1" spans="1:23">
      <c r="A4157" s="16">
        <v>4155</v>
      </c>
      <c r="B4157" s="290" t="s">
        <v>9144</v>
      </c>
      <c r="C4157" s="290" t="s">
        <v>9145</v>
      </c>
      <c r="D4157" t="e">
        <f>VLOOKUP(C4157,'[1]2月'!$I$1:$I$65536,1,0)</f>
        <v>#N/A</v>
      </c>
      <c r="E4157" s="480">
        <v>13479843633</v>
      </c>
      <c r="F4157" s="481" t="s">
        <v>8375</v>
      </c>
      <c r="G4157" s="482" t="s">
        <v>8375</v>
      </c>
      <c r="H4157" s="486">
        <v>100</v>
      </c>
      <c r="I4157" s="484">
        <v>202608</v>
      </c>
      <c r="J4157" s="485"/>
      <c r="K4157" s="485"/>
      <c r="L4157" s="485"/>
      <c r="M4157" s="485"/>
      <c r="N4157" s="485"/>
      <c r="O4157" s="485"/>
      <c r="P4157" s="485"/>
      <c r="Q4157" s="485"/>
      <c r="R4157" s="485"/>
      <c r="S4157" s="485"/>
      <c r="T4157" s="485"/>
      <c r="U4157" s="485"/>
      <c r="V4157" s="485"/>
      <c r="W4157" s="485"/>
    </row>
    <row r="4158" customFormat="1" spans="1:23">
      <c r="A4158" s="16">
        <v>4156</v>
      </c>
      <c r="B4158" s="290" t="s">
        <v>9146</v>
      </c>
      <c r="C4158" s="290" t="s">
        <v>9147</v>
      </c>
      <c r="D4158" t="e">
        <f>VLOOKUP(C4158,'[1]2月'!$I$1:$I$65536,1,0)</f>
        <v>#N/A</v>
      </c>
      <c r="E4158" s="480">
        <v>18797988509</v>
      </c>
      <c r="F4158" s="481" t="s">
        <v>8375</v>
      </c>
      <c r="G4158" s="482" t="s">
        <v>8375</v>
      </c>
      <c r="H4158" s="486">
        <v>50</v>
      </c>
      <c r="I4158" s="484">
        <v>202608</v>
      </c>
      <c r="J4158" s="485"/>
      <c r="K4158" s="485"/>
      <c r="L4158" s="485"/>
      <c r="M4158" s="485"/>
      <c r="N4158" s="485"/>
      <c r="O4158" s="485"/>
      <c r="P4158" s="485"/>
      <c r="Q4158" s="485"/>
      <c r="R4158" s="485"/>
      <c r="S4158" s="485"/>
      <c r="T4158" s="485"/>
      <c r="U4158" s="485"/>
      <c r="V4158" s="485"/>
      <c r="W4158" s="485"/>
    </row>
    <row r="4159" customFormat="1" spans="1:23">
      <c r="A4159" s="16">
        <v>4157</v>
      </c>
      <c r="B4159" s="290" t="s">
        <v>9148</v>
      </c>
      <c r="C4159" s="290" t="s">
        <v>9149</v>
      </c>
      <c r="D4159" t="e">
        <f>VLOOKUP(C4159,'[1]2月'!$I$1:$I$65536,1,0)</f>
        <v>#N/A</v>
      </c>
      <c r="E4159" s="480">
        <v>13767851971</v>
      </c>
      <c r="F4159" s="481" t="s">
        <v>8375</v>
      </c>
      <c r="G4159" s="482" t="s">
        <v>8375</v>
      </c>
      <c r="H4159" s="486">
        <v>50</v>
      </c>
      <c r="I4159" s="484">
        <v>202608</v>
      </c>
      <c r="J4159" s="485"/>
      <c r="K4159" s="485"/>
      <c r="L4159" s="485"/>
      <c r="M4159" s="485"/>
      <c r="N4159" s="485"/>
      <c r="O4159" s="485"/>
      <c r="P4159" s="485"/>
      <c r="Q4159" s="485"/>
      <c r="R4159" s="485"/>
      <c r="S4159" s="485"/>
      <c r="T4159" s="485"/>
      <c r="U4159" s="485"/>
      <c r="V4159" s="485"/>
      <c r="W4159" s="485"/>
    </row>
    <row r="4160" customFormat="1" spans="1:23">
      <c r="A4160" s="16">
        <v>4158</v>
      </c>
      <c r="B4160" s="290" t="s">
        <v>9150</v>
      </c>
      <c r="C4160" s="290" t="s">
        <v>9151</v>
      </c>
      <c r="D4160" t="e">
        <f>VLOOKUP(C4160,'[1]2月'!$I$1:$I$65536,1,0)</f>
        <v>#N/A</v>
      </c>
      <c r="E4160" s="480">
        <v>15207986259</v>
      </c>
      <c r="F4160" s="481" t="s">
        <v>8375</v>
      </c>
      <c r="G4160" s="482" t="s">
        <v>8375</v>
      </c>
      <c r="H4160" s="486">
        <v>50</v>
      </c>
      <c r="I4160" s="484">
        <v>202608</v>
      </c>
      <c r="J4160" s="485"/>
      <c r="K4160" s="485"/>
      <c r="L4160" s="485"/>
      <c r="M4160" s="485"/>
      <c r="N4160" s="485"/>
      <c r="O4160" s="485"/>
      <c r="P4160" s="485"/>
      <c r="Q4160" s="485"/>
      <c r="R4160" s="485"/>
      <c r="S4160" s="485"/>
      <c r="T4160" s="485"/>
      <c r="U4160" s="485"/>
      <c r="V4160" s="485"/>
      <c r="W4160" s="485"/>
    </row>
    <row r="4161" customFormat="1" spans="1:23">
      <c r="A4161" s="16">
        <v>4159</v>
      </c>
      <c r="B4161" s="290" t="s">
        <v>9152</v>
      </c>
      <c r="C4161" s="290" t="s">
        <v>9153</v>
      </c>
      <c r="D4161" t="e">
        <f>VLOOKUP(C4161,'[1]2月'!$I$1:$I$65536,1,0)</f>
        <v>#N/A</v>
      </c>
      <c r="E4161" s="480">
        <v>13767904789</v>
      </c>
      <c r="F4161" s="481" t="s">
        <v>8375</v>
      </c>
      <c r="G4161" s="482" t="s">
        <v>8375</v>
      </c>
      <c r="H4161" s="486">
        <v>50</v>
      </c>
      <c r="I4161" s="484">
        <v>202608</v>
      </c>
      <c r="J4161" s="485"/>
      <c r="K4161" s="485"/>
      <c r="L4161" s="485"/>
      <c r="M4161" s="485"/>
      <c r="N4161" s="485"/>
      <c r="O4161" s="485"/>
      <c r="P4161" s="485"/>
      <c r="Q4161" s="485"/>
      <c r="R4161" s="485"/>
      <c r="S4161" s="485"/>
      <c r="T4161" s="485"/>
      <c r="U4161" s="485"/>
      <c r="V4161" s="485"/>
      <c r="W4161" s="485"/>
    </row>
    <row r="4162" customFormat="1" spans="1:23">
      <c r="A4162" s="16">
        <v>4160</v>
      </c>
      <c r="B4162" s="290" t="s">
        <v>9154</v>
      </c>
      <c r="C4162" s="290" t="s">
        <v>9155</v>
      </c>
      <c r="D4162" t="e">
        <f>VLOOKUP(C4162,'[1]2月'!$I$1:$I$65536,1,0)</f>
        <v>#N/A</v>
      </c>
      <c r="E4162" s="480">
        <v>13367982552</v>
      </c>
      <c r="F4162" s="481" t="s">
        <v>8375</v>
      </c>
      <c r="G4162" s="482" t="s">
        <v>8375</v>
      </c>
      <c r="H4162" s="486">
        <v>100</v>
      </c>
      <c r="I4162" s="484">
        <v>202608</v>
      </c>
      <c r="J4162" s="485"/>
      <c r="K4162" s="485"/>
      <c r="L4162" s="485"/>
      <c r="M4162" s="485"/>
      <c r="N4162" s="485"/>
      <c r="O4162" s="485"/>
      <c r="P4162" s="485"/>
      <c r="Q4162" s="485"/>
      <c r="R4162" s="485"/>
      <c r="S4162" s="485"/>
      <c r="T4162" s="485"/>
      <c r="U4162" s="485"/>
      <c r="V4162" s="485"/>
      <c r="W4162" s="485"/>
    </row>
    <row r="4163" customFormat="1" spans="1:23">
      <c r="A4163" s="16">
        <v>4161</v>
      </c>
      <c r="B4163" s="290" t="s">
        <v>9156</v>
      </c>
      <c r="C4163" s="290" t="s">
        <v>9157</v>
      </c>
      <c r="D4163" t="e">
        <f>VLOOKUP(C4163,'[1]2月'!$I$1:$I$65536,1,0)</f>
        <v>#N/A</v>
      </c>
      <c r="E4163" s="480">
        <v>13367982522</v>
      </c>
      <c r="F4163" s="481" t="s">
        <v>8375</v>
      </c>
      <c r="G4163" s="482" t="s">
        <v>8375</v>
      </c>
      <c r="H4163" s="486">
        <v>100</v>
      </c>
      <c r="I4163" s="484">
        <v>202608</v>
      </c>
      <c r="J4163" s="485"/>
      <c r="K4163" s="485"/>
      <c r="L4163" s="485"/>
      <c r="M4163" s="485"/>
      <c r="N4163" s="485"/>
      <c r="O4163" s="485"/>
      <c r="P4163" s="485"/>
      <c r="Q4163" s="485"/>
      <c r="R4163" s="485"/>
      <c r="S4163" s="485"/>
      <c r="T4163" s="485"/>
      <c r="U4163" s="485"/>
      <c r="V4163" s="485"/>
      <c r="W4163" s="485"/>
    </row>
    <row r="4164" customFormat="1" spans="1:23">
      <c r="A4164" s="16">
        <v>4162</v>
      </c>
      <c r="B4164" s="290" t="s">
        <v>9158</v>
      </c>
      <c r="C4164" s="290" t="s">
        <v>9159</v>
      </c>
      <c r="D4164" t="e">
        <f>VLOOKUP(C4164,'[1]2月'!$I$1:$I$65536,1,0)</f>
        <v>#N/A</v>
      </c>
      <c r="E4164" s="480">
        <v>15279991065</v>
      </c>
      <c r="F4164" s="481" t="s">
        <v>8375</v>
      </c>
      <c r="G4164" s="482" t="s">
        <v>8375</v>
      </c>
      <c r="H4164" s="486">
        <v>50</v>
      </c>
      <c r="I4164" s="484">
        <v>202608</v>
      </c>
      <c r="J4164" s="485"/>
      <c r="K4164" s="485"/>
      <c r="L4164" s="485"/>
      <c r="M4164" s="485"/>
      <c r="N4164" s="485"/>
      <c r="O4164" s="485"/>
      <c r="P4164" s="485"/>
      <c r="Q4164" s="485"/>
      <c r="R4164" s="485"/>
      <c r="S4164" s="485"/>
      <c r="T4164" s="485"/>
      <c r="U4164" s="485"/>
      <c r="V4164" s="485"/>
      <c r="W4164" s="485"/>
    </row>
    <row r="4165" customFormat="1" spans="1:23">
      <c r="A4165" s="16">
        <v>4163</v>
      </c>
      <c r="B4165" s="290" t="s">
        <v>4399</v>
      </c>
      <c r="C4165" s="290" t="s">
        <v>9160</v>
      </c>
      <c r="D4165" t="e">
        <f>VLOOKUP(C4165,'[1]2月'!$I$1:$I$65536,1,0)</f>
        <v>#N/A</v>
      </c>
      <c r="E4165" s="480">
        <v>13868125919</v>
      </c>
      <c r="F4165" s="481" t="s">
        <v>8375</v>
      </c>
      <c r="G4165" s="482" t="s">
        <v>8375</v>
      </c>
      <c r="H4165" s="486">
        <v>50</v>
      </c>
      <c r="I4165" s="484">
        <v>202608</v>
      </c>
      <c r="J4165" s="485"/>
      <c r="K4165" s="485"/>
      <c r="L4165" s="485"/>
      <c r="M4165" s="485"/>
      <c r="N4165" s="485"/>
      <c r="O4165" s="485"/>
      <c r="P4165" s="485"/>
      <c r="Q4165" s="485"/>
      <c r="R4165" s="485"/>
      <c r="S4165" s="485"/>
      <c r="T4165" s="485"/>
      <c r="U4165" s="485"/>
      <c r="V4165" s="485"/>
      <c r="W4165" s="485"/>
    </row>
    <row r="4166" customFormat="1" spans="1:23">
      <c r="A4166" s="16">
        <v>4164</v>
      </c>
      <c r="B4166" s="290" t="s">
        <v>9161</v>
      </c>
      <c r="C4166" s="290" t="s">
        <v>9162</v>
      </c>
      <c r="D4166" t="e">
        <f>VLOOKUP(C4166,'[1]2月'!$I$1:$I$65536,1,0)</f>
        <v>#N/A</v>
      </c>
      <c r="E4166" s="480">
        <v>15079889248</v>
      </c>
      <c r="F4166" s="481" t="s">
        <v>8375</v>
      </c>
      <c r="G4166" s="482" t="s">
        <v>8375</v>
      </c>
      <c r="H4166" s="486">
        <v>50</v>
      </c>
      <c r="I4166" s="484">
        <v>202608</v>
      </c>
      <c r="J4166" s="485"/>
      <c r="K4166" s="485"/>
      <c r="L4166" s="485"/>
      <c r="M4166" s="485"/>
      <c r="N4166" s="485"/>
      <c r="O4166" s="485"/>
      <c r="P4166" s="485"/>
      <c r="Q4166" s="485"/>
      <c r="R4166" s="485"/>
      <c r="S4166" s="485"/>
      <c r="T4166" s="485"/>
      <c r="U4166" s="485"/>
      <c r="V4166" s="485"/>
      <c r="W4166" s="485"/>
    </row>
    <row r="4167" customFormat="1" spans="1:23">
      <c r="A4167" s="16">
        <v>4165</v>
      </c>
      <c r="B4167" s="290" t="s">
        <v>9163</v>
      </c>
      <c r="C4167" s="730" t="s">
        <v>9164</v>
      </c>
      <c r="D4167" t="e">
        <f>VLOOKUP(C4167,'[1]2月'!$I$1:$I$65536,1,0)</f>
        <v>#N/A</v>
      </c>
      <c r="E4167" s="480">
        <v>13697980244</v>
      </c>
      <c r="F4167" s="481" t="s">
        <v>8375</v>
      </c>
      <c r="G4167" s="482" t="s">
        <v>8375</v>
      </c>
      <c r="H4167" s="486">
        <v>50</v>
      </c>
      <c r="I4167" s="484">
        <v>202608</v>
      </c>
      <c r="J4167" s="485"/>
      <c r="K4167" s="485"/>
      <c r="L4167" s="485"/>
      <c r="M4167" s="485"/>
      <c r="N4167" s="485"/>
      <c r="O4167" s="485"/>
      <c r="P4167" s="485"/>
      <c r="Q4167" s="485"/>
      <c r="R4167" s="485"/>
      <c r="S4167" s="485"/>
      <c r="T4167" s="485"/>
      <c r="U4167" s="485"/>
      <c r="V4167" s="485"/>
      <c r="W4167" s="485"/>
    </row>
    <row r="4168" customFormat="1" spans="1:23">
      <c r="A4168" s="16">
        <v>4166</v>
      </c>
      <c r="B4168" s="290" t="s">
        <v>9165</v>
      </c>
      <c r="C4168" s="730" t="s">
        <v>9166</v>
      </c>
      <c r="D4168" t="e">
        <f>VLOOKUP(C4168,'[1]2月'!$I$1:$I$65536,1,0)</f>
        <v>#N/A</v>
      </c>
      <c r="E4168" s="480">
        <v>15207987861</v>
      </c>
      <c r="F4168" s="481" t="s">
        <v>8375</v>
      </c>
      <c r="G4168" s="482" t="s">
        <v>8375</v>
      </c>
      <c r="H4168" s="486">
        <v>50</v>
      </c>
      <c r="I4168" s="484">
        <v>202608</v>
      </c>
      <c r="J4168" s="485"/>
      <c r="K4168" s="485"/>
      <c r="L4168" s="485"/>
      <c r="M4168" s="485"/>
      <c r="N4168" s="485"/>
      <c r="O4168" s="485"/>
      <c r="P4168" s="485"/>
      <c r="Q4168" s="485"/>
      <c r="R4168" s="485"/>
      <c r="S4168" s="485"/>
      <c r="T4168" s="485"/>
      <c r="U4168" s="485"/>
      <c r="V4168" s="485"/>
      <c r="W4168" s="485"/>
    </row>
    <row r="4169" customFormat="1" spans="1:23">
      <c r="A4169" s="16">
        <v>4167</v>
      </c>
      <c r="B4169" s="290" t="s">
        <v>4080</v>
      </c>
      <c r="C4169" s="730" t="s">
        <v>9167</v>
      </c>
      <c r="D4169" t="e">
        <f>VLOOKUP(C4169,'[1]2月'!$I$1:$I$65536,1,0)</f>
        <v>#N/A</v>
      </c>
      <c r="E4169" s="480">
        <v>13879868068</v>
      </c>
      <c r="F4169" s="481" t="s">
        <v>8375</v>
      </c>
      <c r="G4169" s="482" t="s">
        <v>8375</v>
      </c>
      <c r="H4169" s="486">
        <v>50</v>
      </c>
      <c r="I4169" s="484">
        <v>202608</v>
      </c>
      <c r="J4169" s="485"/>
      <c r="K4169" s="485"/>
      <c r="L4169" s="485"/>
      <c r="M4169" s="485"/>
      <c r="N4169" s="485"/>
      <c r="O4169" s="485"/>
      <c r="P4169" s="485"/>
      <c r="Q4169" s="485"/>
      <c r="R4169" s="485"/>
      <c r="S4169" s="485"/>
      <c r="T4169" s="485"/>
      <c r="U4169" s="485"/>
      <c r="V4169" s="485"/>
      <c r="W4169" s="485"/>
    </row>
    <row r="4170" customFormat="1" spans="1:23">
      <c r="A4170" s="16">
        <v>4168</v>
      </c>
      <c r="B4170" s="290" t="s">
        <v>9168</v>
      </c>
      <c r="C4170" s="730" t="s">
        <v>9169</v>
      </c>
      <c r="D4170" t="e">
        <f>VLOOKUP(C4170,'[1]2月'!$I$1:$I$65536,1,0)</f>
        <v>#N/A</v>
      </c>
      <c r="E4170" s="480">
        <v>19179804567</v>
      </c>
      <c r="F4170" s="481" t="s">
        <v>8375</v>
      </c>
      <c r="G4170" s="482" t="s">
        <v>8375</v>
      </c>
      <c r="H4170" s="486">
        <v>50</v>
      </c>
      <c r="I4170" s="484">
        <v>202608</v>
      </c>
      <c r="J4170" s="485"/>
      <c r="K4170" s="485"/>
      <c r="L4170" s="485"/>
      <c r="M4170" s="485"/>
      <c r="N4170" s="485"/>
      <c r="O4170" s="485"/>
      <c r="P4170" s="485"/>
      <c r="Q4170" s="485"/>
      <c r="R4170" s="485"/>
      <c r="S4170" s="485"/>
      <c r="T4170" s="485"/>
      <c r="U4170" s="485"/>
      <c r="V4170" s="485"/>
      <c r="W4170" s="485"/>
    </row>
    <row r="4171" customFormat="1" spans="1:23">
      <c r="A4171" s="16">
        <v>4169</v>
      </c>
      <c r="B4171" s="290" t="s">
        <v>9170</v>
      </c>
      <c r="C4171" s="754" t="s">
        <v>9171</v>
      </c>
      <c r="D4171" t="e">
        <f>VLOOKUP(C4171,'[1]2月'!$I$1:$I$65536,1,0)</f>
        <v>#N/A</v>
      </c>
      <c r="E4171" s="480">
        <v>13576427278</v>
      </c>
      <c r="F4171" s="481" t="s">
        <v>8375</v>
      </c>
      <c r="G4171" s="482" t="s">
        <v>8375</v>
      </c>
      <c r="H4171" s="486">
        <v>50</v>
      </c>
      <c r="I4171" s="484">
        <v>202608</v>
      </c>
      <c r="J4171" s="485"/>
      <c r="K4171" s="485"/>
      <c r="L4171" s="485"/>
      <c r="M4171" s="485"/>
      <c r="N4171" s="485"/>
      <c r="O4171" s="485"/>
      <c r="P4171" s="485"/>
      <c r="Q4171" s="485"/>
      <c r="R4171" s="485"/>
      <c r="S4171" s="485"/>
      <c r="T4171" s="485"/>
      <c r="U4171" s="485"/>
      <c r="V4171" s="485"/>
      <c r="W4171" s="485"/>
    </row>
    <row r="4172" customFormat="1" spans="1:23">
      <c r="A4172" s="16">
        <v>4170</v>
      </c>
      <c r="B4172" s="290" t="s">
        <v>9172</v>
      </c>
      <c r="C4172" s="754" t="s">
        <v>9173</v>
      </c>
      <c r="D4172" t="e">
        <f>VLOOKUP(C4172,'[1]2月'!$I$1:$I$65536,1,0)</f>
        <v>#N/A</v>
      </c>
      <c r="E4172" s="480">
        <v>15879994768</v>
      </c>
      <c r="F4172" s="481" t="s">
        <v>8375</v>
      </c>
      <c r="G4172" s="482" t="s">
        <v>8375</v>
      </c>
      <c r="H4172" s="486">
        <v>50</v>
      </c>
      <c r="I4172" s="484">
        <v>202608</v>
      </c>
      <c r="J4172" s="485"/>
      <c r="K4172" s="485"/>
      <c r="L4172" s="485"/>
      <c r="M4172" s="485"/>
      <c r="N4172" s="485"/>
      <c r="O4172" s="485"/>
      <c r="P4172" s="485"/>
      <c r="Q4172" s="485"/>
      <c r="R4172" s="485"/>
      <c r="S4172" s="485"/>
      <c r="T4172" s="485"/>
      <c r="U4172" s="485"/>
      <c r="V4172" s="485"/>
      <c r="W4172" s="485"/>
    </row>
    <row r="4173" customFormat="1" spans="1:23">
      <c r="A4173" s="16">
        <v>4171</v>
      </c>
      <c r="B4173" s="290" t="s">
        <v>9174</v>
      </c>
      <c r="C4173" s="298" t="s">
        <v>9175</v>
      </c>
      <c r="D4173" t="e">
        <f>VLOOKUP(C4173,'[1]2月'!$I$1:$I$65536,1,0)</f>
        <v>#N/A</v>
      </c>
      <c r="E4173" s="480">
        <v>13767918396</v>
      </c>
      <c r="F4173" s="481" t="s">
        <v>8375</v>
      </c>
      <c r="G4173" s="482" t="s">
        <v>8375</v>
      </c>
      <c r="H4173" s="486">
        <v>50</v>
      </c>
      <c r="I4173" s="484">
        <v>202608</v>
      </c>
      <c r="J4173" s="485"/>
      <c r="K4173" s="485"/>
      <c r="L4173" s="485"/>
      <c r="M4173" s="485"/>
      <c r="N4173" s="485"/>
      <c r="O4173" s="485"/>
      <c r="P4173" s="485"/>
      <c r="Q4173" s="485"/>
      <c r="R4173" s="485"/>
      <c r="S4173" s="485"/>
      <c r="T4173" s="485"/>
      <c r="U4173" s="485"/>
      <c r="V4173" s="485"/>
      <c r="W4173" s="485"/>
    </row>
    <row r="4174" customFormat="1" spans="1:23">
      <c r="A4174" s="16">
        <v>4172</v>
      </c>
      <c r="B4174" s="290" t="s">
        <v>9176</v>
      </c>
      <c r="C4174" s="290" t="s">
        <v>9177</v>
      </c>
      <c r="D4174" t="e">
        <f>VLOOKUP(C4174,'[1]2月'!$I$1:$I$65536,1,0)</f>
        <v>#N/A</v>
      </c>
      <c r="E4174" s="480">
        <v>13879870267</v>
      </c>
      <c r="F4174" s="481" t="s">
        <v>8375</v>
      </c>
      <c r="G4174" s="482" t="s">
        <v>8375</v>
      </c>
      <c r="H4174" s="486">
        <v>50</v>
      </c>
      <c r="I4174" s="484">
        <v>202608</v>
      </c>
      <c r="J4174" s="485"/>
      <c r="K4174" s="485"/>
      <c r="L4174" s="485"/>
      <c r="M4174" s="485"/>
      <c r="N4174" s="485"/>
      <c r="O4174" s="485"/>
      <c r="P4174" s="485"/>
      <c r="Q4174" s="485"/>
      <c r="R4174" s="485"/>
      <c r="S4174" s="485"/>
      <c r="T4174" s="485"/>
      <c r="U4174" s="485"/>
      <c r="V4174" s="485"/>
      <c r="W4174" s="485"/>
    </row>
    <row r="4175" customFormat="1" spans="1:23">
      <c r="A4175" s="16">
        <v>4173</v>
      </c>
      <c r="B4175" s="290" t="s">
        <v>9178</v>
      </c>
      <c r="C4175" s="290" t="s">
        <v>9179</v>
      </c>
      <c r="D4175" t="e">
        <f>VLOOKUP(C4175,'[1]2月'!$I$1:$I$65536,1,0)</f>
        <v>#N/A</v>
      </c>
      <c r="E4175" s="480">
        <v>18270982067</v>
      </c>
      <c r="F4175" s="481" t="s">
        <v>8375</v>
      </c>
      <c r="G4175" s="482" t="s">
        <v>8375</v>
      </c>
      <c r="H4175" s="486">
        <v>50</v>
      </c>
      <c r="I4175" s="484">
        <v>202608</v>
      </c>
      <c r="J4175" s="485"/>
      <c r="K4175" s="485"/>
      <c r="L4175" s="485"/>
      <c r="M4175" s="485"/>
      <c r="N4175" s="485"/>
      <c r="O4175" s="485"/>
      <c r="P4175" s="485"/>
      <c r="Q4175" s="485"/>
      <c r="R4175" s="485"/>
      <c r="S4175" s="485"/>
      <c r="T4175" s="485"/>
      <c r="U4175" s="485"/>
      <c r="V4175" s="485"/>
      <c r="W4175" s="485"/>
    </row>
    <row r="4176" customFormat="1" spans="1:23">
      <c r="A4176" s="16">
        <v>4174</v>
      </c>
      <c r="B4176" s="290" t="s">
        <v>9180</v>
      </c>
      <c r="C4176" s="754" t="s">
        <v>9181</v>
      </c>
      <c r="D4176" t="e">
        <f>VLOOKUP(C4176,'[1]2月'!$I$1:$I$65536,1,0)</f>
        <v>#N/A</v>
      </c>
      <c r="E4176" s="480">
        <v>13437987245</v>
      </c>
      <c r="F4176" s="481" t="s">
        <v>8375</v>
      </c>
      <c r="G4176" s="482" t="s">
        <v>8375</v>
      </c>
      <c r="H4176" s="486">
        <v>50</v>
      </c>
      <c r="I4176" s="484">
        <v>202608</v>
      </c>
      <c r="J4176" s="485"/>
      <c r="K4176" s="485"/>
      <c r="L4176" s="485"/>
      <c r="M4176" s="485"/>
      <c r="N4176" s="485"/>
      <c r="O4176" s="485"/>
      <c r="P4176" s="485"/>
      <c r="Q4176" s="485"/>
      <c r="R4176" s="485"/>
      <c r="S4176" s="485"/>
      <c r="T4176" s="485"/>
      <c r="U4176" s="485"/>
      <c r="V4176" s="485"/>
      <c r="W4176" s="485"/>
    </row>
    <row r="4177" customFormat="1" spans="1:23">
      <c r="A4177" s="16">
        <v>4175</v>
      </c>
      <c r="B4177" s="290" t="s">
        <v>9182</v>
      </c>
      <c r="C4177" s="754" t="s">
        <v>9183</v>
      </c>
      <c r="D4177" t="e">
        <f>VLOOKUP(C4177,'[1]2月'!$I$1:$I$65536,1,0)</f>
        <v>#N/A</v>
      </c>
      <c r="E4177" s="480">
        <v>15879484528</v>
      </c>
      <c r="F4177" s="481" t="s">
        <v>8375</v>
      </c>
      <c r="G4177" s="482" t="s">
        <v>8375</v>
      </c>
      <c r="H4177" s="486">
        <v>50</v>
      </c>
      <c r="I4177" s="484">
        <v>202608</v>
      </c>
      <c r="J4177" s="485"/>
      <c r="K4177" s="485"/>
      <c r="L4177" s="485"/>
      <c r="M4177" s="485"/>
      <c r="N4177" s="485"/>
      <c r="O4177" s="485"/>
      <c r="P4177" s="485"/>
      <c r="Q4177" s="485"/>
      <c r="R4177" s="485"/>
      <c r="S4177" s="485"/>
      <c r="T4177" s="485"/>
      <c r="U4177" s="485"/>
      <c r="V4177" s="485"/>
      <c r="W4177" s="485"/>
    </row>
    <row r="4178" customFormat="1" spans="1:23">
      <c r="A4178" s="16">
        <v>4176</v>
      </c>
      <c r="B4178" s="290" t="s">
        <v>9184</v>
      </c>
      <c r="C4178" s="298" t="s">
        <v>9185</v>
      </c>
      <c r="D4178" t="e">
        <f>VLOOKUP(C4178,'[1]2月'!$I$1:$I$65536,1,0)</f>
        <v>#N/A</v>
      </c>
      <c r="E4178" s="480">
        <v>18870396596</v>
      </c>
      <c r="F4178" s="481" t="s">
        <v>8375</v>
      </c>
      <c r="G4178" s="482" t="s">
        <v>8375</v>
      </c>
      <c r="H4178" s="486">
        <v>50</v>
      </c>
      <c r="I4178" s="484">
        <v>202608</v>
      </c>
      <c r="J4178" s="485"/>
      <c r="K4178" s="485"/>
      <c r="L4178" s="485"/>
      <c r="M4178" s="485"/>
      <c r="N4178" s="485"/>
      <c r="O4178" s="485"/>
      <c r="P4178" s="485"/>
      <c r="Q4178" s="485"/>
      <c r="R4178" s="485"/>
      <c r="S4178" s="485"/>
      <c r="T4178" s="485"/>
      <c r="U4178" s="485"/>
      <c r="V4178" s="485"/>
      <c r="W4178" s="485"/>
    </row>
    <row r="4179" customFormat="1" spans="1:23">
      <c r="A4179" s="16">
        <v>4177</v>
      </c>
      <c r="B4179" s="290" t="s">
        <v>9186</v>
      </c>
      <c r="C4179" s="298" t="s">
        <v>9187</v>
      </c>
      <c r="D4179" t="e">
        <f>VLOOKUP(C4179,'[1]2月'!$I$1:$I$65536,1,0)</f>
        <v>#N/A</v>
      </c>
      <c r="E4179" s="480">
        <v>13959689002</v>
      </c>
      <c r="F4179" s="481" t="s">
        <v>8375</v>
      </c>
      <c r="G4179" s="482" t="s">
        <v>8375</v>
      </c>
      <c r="H4179" s="486">
        <v>50</v>
      </c>
      <c r="I4179" s="484">
        <v>202608</v>
      </c>
      <c r="J4179" s="485"/>
      <c r="K4179" s="485"/>
      <c r="L4179" s="485"/>
      <c r="M4179" s="485"/>
      <c r="N4179" s="485"/>
      <c r="O4179" s="485"/>
      <c r="P4179" s="485"/>
      <c r="Q4179" s="485"/>
      <c r="R4179" s="485"/>
      <c r="S4179" s="485"/>
      <c r="T4179" s="485"/>
      <c r="U4179" s="485"/>
      <c r="V4179" s="485"/>
      <c r="W4179" s="485"/>
    </row>
    <row r="4180" customFormat="1" spans="1:23">
      <c r="A4180" s="16">
        <v>4178</v>
      </c>
      <c r="B4180" s="290" t="s">
        <v>9188</v>
      </c>
      <c r="C4180" s="298" t="s">
        <v>9189</v>
      </c>
      <c r="D4180" t="e">
        <f>VLOOKUP(C4180,'[1]2月'!$I$1:$I$65536,1,0)</f>
        <v>#N/A</v>
      </c>
      <c r="E4180" s="480">
        <v>13307987845</v>
      </c>
      <c r="F4180" s="481" t="s">
        <v>8375</v>
      </c>
      <c r="G4180" s="482" t="s">
        <v>8375</v>
      </c>
      <c r="H4180" s="486">
        <v>50</v>
      </c>
      <c r="I4180" s="484">
        <v>202608</v>
      </c>
      <c r="J4180" s="485"/>
      <c r="K4180" s="485"/>
      <c r="L4180" s="485"/>
      <c r="M4180" s="485"/>
      <c r="N4180" s="485"/>
      <c r="O4180" s="485"/>
      <c r="P4180" s="485"/>
      <c r="Q4180" s="485"/>
      <c r="R4180" s="485"/>
      <c r="S4180" s="485"/>
      <c r="T4180" s="485"/>
      <c r="U4180" s="485"/>
      <c r="V4180" s="485"/>
      <c r="W4180" s="485"/>
    </row>
    <row r="4181" customFormat="1" spans="1:23">
      <c r="A4181" s="16">
        <v>4179</v>
      </c>
      <c r="B4181" s="102" t="s">
        <v>9190</v>
      </c>
      <c r="C4181" s="298" t="s">
        <v>9191</v>
      </c>
      <c r="D4181" t="e">
        <f>VLOOKUP(C4181,'[1]2月'!$I$1:$I$65536,1,0)</f>
        <v>#N/A</v>
      </c>
      <c r="E4181" s="480">
        <v>13517982716</v>
      </c>
      <c r="F4181" s="481" t="s">
        <v>8375</v>
      </c>
      <c r="G4181" s="482" t="s">
        <v>8375</v>
      </c>
      <c r="H4181" s="486">
        <v>50</v>
      </c>
      <c r="I4181" s="484">
        <v>202608</v>
      </c>
      <c r="J4181" s="485"/>
      <c r="K4181" s="485"/>
      <c r="L4181" s="485"/>
      <c r="M4181" s="485"/>
      <c r="N4181" s="485"/>
      <c r="O4181" s="485"/>
      <c r="P4181" s="485"/>
      <c r="Q4181" s="485"/>
      <c r="R4181" s="485"/>
      <c r="S4181" s="485"/>
      <c r="T4181" s="485"/>
      <c r="U4181" s="485"/>
      <c r="V4181" s="485"/>
      <c r="W4181" s="485"/>
    </row>
    <row r="4182" customFormat="1" spans="1:23">
      <c r="A4182" s="16">
        <v>4180</v>
      </c>
      <c r="B4182" s="102" t="s">
        <v>9192</v>
      </c>
      <c r="C4182" s="298" t="s">
        <v>9193</v>
      </c>
      <c r="D4182" t="e">
        <f>VLOOKUP(C4182,'[1]2月'!$I$1:$I$65536,1,0)</f>
        <v>#N/A</v>
      </c>
      <c r="E4182" s="480">
        <v>18720448708</v>
      </c>
      <c r="F4182" s="481" t="s">
        <v>8375</v>
      </c>
      <c r="G4182" s="482" t="s">
        <v>8375</v>
      </c>
      <c r="H4182" s="486">
        <v>50</v>
      </c>
      <c r="I4182" s="484">
        <v>202608</v>
      </c>
      <c r="J4182" s="485"/>
      <c r="K4182" s="485"/>
      <c r="L4182" s="485"/>
      <c r="M4182" s="485"/>
      <c r="N4182" s="485"/>
      <c r="O4182" s="485"/>
      <c r="P4182" s="485"/>
      <c r="Q4182" s="485"/>
      <c r="R4182" s="485"/>
      <c r="S4182" s="485"/>
      <c r="T4182" s="485"/>
      <c r="U4182" s="485"/>
      <c r="V4182" s="485"/>
      <c r="W4182" s="485"/>
    </row>
    <row r="4183" customFormat="1" spans="1:23">
      <c r="A4183" s="16">
        <v>4181</v>
      </c>
      <c r="B4183" s="102" t="s">
        <v>9194</v>
      </c>
      <c r="C4183" s="298" t="s">
        <v>9195</v>
      </c>
      <c r="D4183" t="e">
        <f>VLOOKUP(C4183,'[1]2月'!$I$1:$I$65536,1,0)</f>
        <v>#N/A</v>
      </c>
      <c r="E4183" s="480">
        <v>13507981624</v>
      </c>
      <c r="F4183" s="481" t="s">
        <v>8375</v>
      </c>
      <c r="G4183" s="482" t="s">
        <v>8375</v>
      </c>
      <c r="H4183" s="486">
        <v>50</v>
      </c>
      <c r="I4183" s="484">
        <v>202608</v>
      </c>
      <c r="J4183" s="485"/>
      <c r="K4183" s="485"/>
      <c r="L4183" s="485"/>
      <c r="M4183" s="485"/>
      <c r="N4183" s="485"/>
      <c r="O4183" s="485"/>
      <c r="P4183" s="485"/>
      <c r="Q4183" s="485"/>
      <c r="R4183" s="485"/>
      <c r="S4183" s="485"/>
      <c r="T4183" s="485"/>
      <c r="U4183" s="485"/>
      <c r="V4183" s="485"/>
      <c r="W4183" s="485"/>
    </row>
    <row r="4184" customFormat="1" spans="1:23">
      <c r="A4184" s="16">
        <v>4182</v>
      </c>
      <c r="B4184" s="102" t="s">
        <v>9196</v>
      </c>
      <c r="C4184" s="298" t="s">
        <v>9197</v>
      </c>
      <c r="D4184" t="e">
        <f>VLOOKUP(C4184,'[1]2月'!$I$1:$I$65536,1,0)</f>
        <v>#N/A</v>
      </c>
      <c r="E4184" s="480">
        <v>18979852745</v>
      </c>
      <c r="F4184" s="481" t="s">
        <v>8375</v>
      </c>
      <c r="G4184" s="482" t="s">
        <v>8375</v>
      </c>
      <c r="H4184" s="486">
        <v>50</v>
      </c>
      <c r="I4184" s="484">
        <v>202608</v>
      </c>
      <c r="J4184" s="485"/>
      <c r="K4184" s="485"/>
      <c r="L4184" s="485"/>
      <c r="M4184" s="485"/>
      <c r="N4184" s="485"/>
      <c r="O4184" s="485"/>
      <c r="P4184" s="485"/>
      <c r="Q4184" s="485"/>
      <c r="R4184" s="485"/>
      <c r="S4184" s="485"/>
      <c r="T4184" s="485"/>
      <c r="U4184" s="485"/>
      <c r="V4184" s="485"/>
      <c r="W4184" s="485"/>
    </row>
    <row r="4185" customFormat="1" spans="1:23">
      <c r="A4185" s="16">
        <v>4183</v>
      </c>
      <c r="B4185" s="102" t="s">
        <v>9198</v>
      </c>
      <c r="C4185" s="298" t="s">
        <v>9199</v>
      </c>
      <c r="D4185" t="e">
        <f>VLOOKUP(C4185,'[1]2月'!$I$1:$I$65536,1,0)</f>
        <v>#N/A</v>
      </c>
      <c r="E4185" s="757" t="s">
        <v>9200</v>
      </c>
      <c r="F4185" s="481" t="s">
        <v>8375</v>
      </c>
      <c r="G4185" s="482" t="s">
        <v>8375</v>
      </c>
      <c r="H4185" s="486">
        <v>50</v>
      </c>
      <c r="I4185" s="484">
        <v>202608</v>
      </c>
      <c r="J4185" s="485"/>
      <c r="K4185" s="485"/>
      <c r="L4185" s="485"/>
      <c r="M4185" s="485"/>
      <c r="N4185" s="485"/>
      <c r="O4185" s="485"/>
      <c r="P4185" s="485"/>
      <c r="Q4185" s="485"/>
      <c r="R4185" s="485"/>
      <c r="S4185" s="485"/>
      <c r="T4185" s="485"/>
      <c r="U4185" s="485"/>
      <c r="V4185" s="485"/>
      <c r="W4185" s="485"/>
    </row>
    <row r="4186" customFormat="1" spans="1:23">
      <c r="A4186" s="16">
        <v>4184</v>
      </c>
      <c r="B4186" s="102" t="s">
        <v>9201</v>
      </c>
      <c r="C4186" s="298" t="s">
        <v>9202</v>
      </c>
      <c r="D4186" t="e">
        <f>VLOOKUP(C4186,'[1]2月'!$I$1:$I$65536,1,0)</f>
        <v>#N/A</v>
      </c>
      <c r="E4186" s="480">
        <v>13607987470</v>
      </c>
      <c r="F4186" s="481" t="s">
        <v>8375</v>
      </c>
      <c r="G4186" s="482" t="s">
        <v>8375</v>
      </c>
      <c r="H4186" s="486">
        <v>50</v>
      </c>
      <c r="I4186" s="484">
        <v>202608</v>
      </c>
      <c r="J4186" s="485"/>
      <c r="K4186" s="485"/>
      <c r="L4186" s="485"/>
      <c r="M4186" s="485"/>
      <c r="N4186" s="485"/>
      <c r="O4186" s="485"/>
      <c r="P4186" s="485"/>
      <c r="Q4186" s="485"/>
      <c r="R4186" s="485"/>
      <c r="S4186" s="485"/>
      <c r="T4186" s="485"/>
      <c r="U4186" s="485"/>
      <c r="V4186" s="485"/>
      <c r="W4186" s="485"/>
    </row>
    <row r="4187" customFormat="1" spans="1:23">
      <c r="A4187" s="16">
        <v>4185</v>
      </c>
      <c r="B4187" s="290" t="s">
        <v>9203</v>
      </c>
      <c r="C4187" s="290" t="s">
        <v>9204</v>
      </c>
      <c r="D4187" t="e">
        <f>VLOOKUP(C4187,'[1]2月'!$I$1:$I$65536,1,0)</f>
        <v>#N/A</v>
      </c>
      <c r="E4187" s="480">
        <v>13879815506</v>
      </c>
      <c r="F4187" s="481" t="s">
        <v>8375</v>
      </c>
      <c r="G4187" s="482" t="s">
        <v>8375</v>
      </c>
      <c r="H4187" s="486">
        <v>50</v>
      </c>
      <c r="I4187" s="484">
        <v>202608</v>
      </c>
      <c r="J4187" s="529"/>
      <c r="K4187" s="485"/>
      <c r="L4187" s="485"/>
      <c r="M4187" s="485"/>
      <c r="N4187" s="485"/>
      <c r="O4187" s="485"/>
      <c r="P4187" s="485"/>
      <c r="Q4187" s="485"/>
      <c r="R4187" s="485"/>
      <c r="S4187" s="485"/>
      <c r="T4187" s="485"/>
      <c r="U4187" s="485"/>
      <c r="V4187" s="485"/>
      <c r="W4187" s="485"/>
    </row>
    <row r="4188" customFormat="1" spans="1:23">
      <c r="A4188" s="16">
        <v>4186</v>
      </c>
      <c r="B4188" s="290" t="s">
        <v>9205</v>
      </c>
      <c r="C4188" s="290" t="s">
        <v>9206</v>
      </c>
      <c r="D4188" t="e">
        <f>VLOOKUP(C4188,'[1]2月'!$I$1:$I$65536,1,0)</f>
        <v>#N/A</v>
      </c>
      <c r="E4188" s="480">
        <v>18870380052</v>
      </c>
      <c r="F4188" s="481" t="s">
        <v>8375</v>
      </c>
      <c r="G4188" s="482" t="s">
        <v>8375</v>
      </c>
      <c r="H4188" s="486">
        <v>50</v>
      </c>
      <c r="I4188" s="484">
        <v>202608</v>
      </c>
      <c r="J4188" s="529"/>
      <c r="K4188" s="485"/>
      <c r="L4188" s="485"/>
      <c r="M4188" s="485"/>
      <c r="N4188" s="485"/>
      <c r="O4188" s="485"/>
      <c r="P4188" s="485"/>
      <c r="Q4188" s="485"/>
      <c r="R4188" s="485"/>
      <c r="S4188" s="485"/>
      <c r="T4188" s="485"/>
      <c r="U4188" s="485"/>
      <c r="V4188" s="485"/>
      <c r="W4188" s="485"/>
    </row>
    <row r="4189" customFormat="1" spans="1:23">
      <c r="A4189" s="16">
        <v>4187</v>
      </c>
      <c r="B4189" s="290" t="s">
        <v>9207</v>
      </c>
      <c r="C4189" s="730" t="s">
        <v>9208</v>
      </c>
      <c r="D4189" t="e">
        <f>VLOOKUP(C4189,'[1]2月'!$I$1:$I$65536,1,0)</f>
        <v>#N/A</v>
      </c>
      <c r="E4189" s="480">
        <v>13979854705</v>
      </c>
      <c r="F4189" s="481" t="s">
        <v>8375</v>
      </c>
      <c r="G4189" s="482" t="s">
        <v>8375</v>
      </c>
      <c r="H4189" s="486">
        <v>50</v>
      </c>
      <c r="I4189" s="484">
        <v>202608</v>
      </c>
      <c r="J4189" s="529"/>
      <c r="K4189" s="485"/>
      <c r="L4189" s="485"/>
      <c r="M4189" s="485"/>
      <c r="N4189" s="485"/>
      <c r="O4189" s="485"/>
      <c r="P4189" s="485"/>
      <c r="Q4189" s="485"/>
      <c r="R4189" s="485"/>
      <c r="S4189" s="485"/>
      <c r="T4189" s="485"/>
      <c r="U4189" s="485"/>
      <c r="V4189" s="485"/>
      <c r="W4189" s="485"/>
    </row>
    <row r="4190" customFormat="1" spans="1:23">
      <c r="A4190" s="16">
        <v>4188</v>
      </c>
      <c r="B4190" s="290" t="s">
        <v>9209</v>
      </c>
      <c r="C4190" s="730" t="s">
        <v>9210</v>
      </c>
      <c r="D4190" t="e">
        <f>VLOOKUP(C4190,'[1]2月'!$I$1:$I$65536,1,0)</f>
        <v>#N/A</v>
      </c>
      <c r="E4190" s="480">
        <v>18779832353</v>
      </c>
      <c r="F4190" s="481" t="s">
        <v>8375</v>
      </c>
      <c r="G4190" s="482" t="s">
        <v>8375</v>
      </c>
      <c r="H4190" s="486">
        <v>50</v>
      </c>
      <c r="I4190" s="484">
        <v>202608</v>
      </c>
      <c r="J4190" s="528"/>
      <c r="K4190" s="485"/>
      <c r="L4190" s="485"/>
      <c r="M4190" s="485"/>
      <c r="N4190" s="485"/>
      <c r="O4190" s="485"/>
      <c r="P4190" s="485"/>
      <c r="Q4190" s="485"/>
      <c r="R4190" s="485"/>
      <c r="S4190" s="485"/>
      <c r="T4190" s="485"/>
      <c r="U4190" s="485"/>
      <c r="V4190" s="485"/>
      <c r="W4190" s="485"/>
    </row>
    <row r="4191" customFormat="1" spans="1:23">
      <c r="A4191" s="16">
        <v>4189</v>
      </c>
      <c r="B4191" s="290" t="s">
        <v>9211</v>
      </c>
      <c r="C4191" s="730" t="s">
        <v>9212</v>
      </c>
      <c r="D4191" t="e">
        <f>VLOOKUP(C4191,'[1]2月'!$I$1:$I$65536,1,0)</f>
        <v>#N/A</v>
      </c>
      <c r="E4191" s="480">
        <v>13950083223</v>
      </c>
      <c r="F4191" s="481" t="s">
        <v>8375</v>
      </c>
      <c r="G4191" s="482" t="s">
        <v>8375</v>
      </c>
      <c r="H4191" s="486">
        <v>50</v>
      </c>
      <c r="I4191" s="484">
        <v>202608</v>
      </c>
      <c r="J4191" s="485"/>
      <c r="K4191" s="485"/>
      <c r="L4191" s="485"/>
      <c r="M4191" s="485"/>
      <c r="N4191" s="485"/>
      <c r="O4191" s="485"/>
      <c r="P4191" s="485"/>
      <c r="Q4191" s="485"/>
      <c r="R4191" s="485"/>
      <c r="S4191" s="485"/>
      <c r="T4191" s="485"/>
      <c r="U4191" s="485"/>
      <c r="V4191" s="485"/>
      <c r="W4191" s="485"/>
    </row>
    <row r="4192" s="46" customFormat="1" spans="1:23">
      <c r="A4192" s="16">
        <v>4190</v>
      </c>
      <c r="B4192" s="489" t="s">
        <v>9213</v>
      </c>
      <c r="C4192" s="527" t="s">
        <v>9214</v>
      </c>
      <c r="D4192" t="e">
        <f>VLOOKUP(C4192,'[1]2月'!$I$1:$I$65536,1,0)</f>
        <v>#N/A</v>
      </c>
      <c r="E4192" s="513" t="s">
        <v>9215</v>
      </c>
      <c r="F4192" s="506" t="s">
        <v>8375</v>
      </c>
      <c r="G4192" s="482" t="s">
        <v>8375</v>
      </c>
      <c r="H4192" s="490">
        <v>50</v>
      </c>
      <c r="I4192" s="484">
        <v>202608</v>
      </c>
      <c r="J4192" s="508"/>
      <c r="K4192" s="508"/>
      <c r="L4192" s="508"/>
      <c r="M4192" s="508"/>
      <c r="N4192" s="508"/>
      <c r="O4192" s="508"/>
      <c r="P4192" s="508"/>
      <c r="Q4192" s="508"/>
      <c r="R4192" s="508"/>
      <c r="S4192" s="508"/>
      <c r="T4192" s="508"/>
      <c r="U4192" s="508"/>
      <c r="V4192" s="508"/>
      <c r="W4192" s="508"/>
    </row>
    <row r="4193" s="46" customFormat="1" spans="1:23">
      <c r="A4193" s="16">
        <v>4191</v>
      </c>
      <c r="B4193" s="489" t="s">
        <v>9216</v>
      </c>
      <c r="C4193" s="527" t="s">
        <v>9217</v>
      </c>
      <c r="D4193" t="e">
        <f>VLOOKUP(C4193,'[1]2月'!$I$1:$I$65536,1,0)</f>
        <v>#N/A</v>
      </c>
      <c r="E4193" s="513">
        <v>13979835080</v>
      </c>
      <c r="F4193" s="506" t="s">
        <v>8375</v>
      </c>
      <c r="G4193" s="507" t="s">
        <v>8375</v>
      </c>
      <c r="H4193" s="490">
        <v>50</v>
      </c>
      <c r="I4193" s="484">
        <v>202608</v>
      </c>
      <c r="J4193" s="508"/>
      <c r="K4193" s="508"/>
      <c r="L4193" s="508"/>
      <c r="M4193" s="508"/>
      <c r="N4193" s="508"/>
      <c r="O4193" s="508"/>
      <c r="P4193" s="508"/>
      <c r="Q4193" s="508"/>
      <c r="R4193" s="508"/>
      <c r="S4193" s="508"/>
      <c r="T4193" s="508"/>
      <c r="U4193" s="508"/>
      <c r="V4193" s="508"/>
      <c r="W4193" s="508"/>
    </row>
    <row r="4194" customFormat="1" spans="1:23">
      <c r="A4194" s="16">
        <v>4192</v>
      </c>
      <c r="B4194" s="290" t="s">
        <v>7260</v>
      </c>
      <c r="C4194" s="290" t="s">
        <v>9218</v>
      </c>
      <c r="D4194" t="e">
        <f>VLOOKUP(C4194,'[1]2月'!$I$1:$I$65536,1,0)</f>
        <v>#N/A</v>
      </c>
      <c r="E4194" s="480">
        <v>13607988762</v>
      </c>
      <c r="F4194" s="481" t="s">
        <v>8375</v>
      </c>
      <c r="G4194" s="482" t="s">
        <v>8375</v>
      </c>
      <c r="H4194" s="486">
        <v>100</v>
      </c>
      <c r="I4194" s="484">
        <v>202608</v>
      </c>
      <c r="J4194" s="485"/>
      <c r="K4194" s="485"/>
      <c r="L4194" s="485"/>
      <c r="M4194" s="485"/>
      <c r="N4194" s="485"/>
      <c r="O4194" s="485"/>
      <c r="P4194" s="485"/>
      <c r="Q4194" s="485"/>
      <c r="R4194" s="485"/>
      <c r="S4194" s="485"/>
      <c r="T4194" s="485"/>
      <c r="U4194" s="485"/>
      <c r="V4194" s="485"/>
      <c r="W4194" s="485"/>
    </row>
    <row r="4195" customFormat="1" spans="1:23">
      <c r="A4195" s="16">
        <v>4193</v>
      </c>
      <c r="B4195" s="290" t="s">
        <v>9219</v>
      </c>
      <c r="C4195" s="754" t="s">
        <v>9220</v>
      </c>
      <c r="D4195" t="e">
        <f>VLOOKUP(C4195,'[1]2月'!$I$1:$I$65536,1,0)</f>
        <v>#N/A</v>
      </c>
      <c r="E4195" s="480">
        <v>15079803589</v>
      </c>
      <c r="F4195" s="481" t="s">
        <v>8375</v>
      </c>
      <c r="G4195" s="482" t="s">
        <v>8375</v>
      </c>
      <c r="H4195" s="486">
        <v>50</v>
      </c>
      <c r="I4195" s="484">
        <v>202608</v>
      </c>
      <c r="J4195" s="485"/>
      <c r="K4195" s="485"/>
      <c r="L4195" s="485"/>
      <c r="M4195" s="485"/>
      <c r="N4195" s="485"/>
      <c r="O4195" s="485"/>
      <c r="P4195" s="485"/>
      <c r="Q4195" s="485"/>
      <c r="R4195" s="485"/>
      <c r="S4195" s="485"/>
      <c r="T4195" s="485"/>
      <c r="U4195" s="485"/>
      <c r="V4195" s="485"/>
      <c r="W4195" s="485"/>
    </row>
    <row r="4196" customFormat="1" spans="1:23">
      <c r="A4196" s="16">
        <v>4194</v>
      </c>
      <c r="B4196" s="290" t="s">
        <v>9221</v>
      </c>
      <c r="C4196" s="754" t="s">
        <v>9222</v>
      </c>
      <c r="D4196" t="e">
        <f>VLOOKUP(C4196,'[1]2月'!$I$1:$I$65536,1,0)</f>
        <v>#N/A</v>
      </c>
      <c r="E4196" s="480">
        <v>15007982704</v>
      </c>
      <c r="F4196" s="481" t="s">
        <v>8375</v>
      </c>
      <c r="G4196" s="482" t="s">
        <v>8375</v>
      </c>
      <c r="H4196" s="486">
        <v>50</v>
      </c>
      <c r="I4196" s="484">
        <v>202608</v>
      </c>
      <c r="J4196" s="485"/>
      <c r="K4196" s="485"/>
      <c r="L4196" s="485"/>
      <c r="M4196" s="485"/>
      <c r="N4196" s="485"/>
      <c r="O4196" s="485"/>
      <c r="P4196" s="485"/>
      <c r="Q4196" s="485"/>
      <c r="R4196" s="485"/>
      <c r="S4196" s="485"/>
      <c r="T4196" s="485"/>
      <c r="U4196" s="485"/>
      <c r="V4196" s="485"/>
      <c r="W4196" s="485"/>
    </row>
    <row r="4197" customFormat="1" spans="1:23">
      <c r="A4197" s="16">
        <v>4195</v>
      </c>
      <c r="B4197" s="290" t="s">
        <v>9223</v>
      </c>
      <c r="C4197" s="290" t="s">
        <v>9224</v>
      </c>
      <c r="D4197" t="e">
        <f>VLOOKUP(C4197,'[1]2月'!$I$1:$I$65536,1,0)</f>
        <v>#N/A</v>
      </c>
      <c r="E4197" s="480">
        <v>15907988514</v>
      </c>
      <c r="F4197" s="481" t="s">
        <v>8375</v>
      </c>
      <c r="G4197" s="482" t="s">
        <v>8375</v>
      </c>
      <c r="H4197" s="486">
        <v>50</v>
      </c>
      <c r="I4197" s="484">
        <v>202608</v>
      </c>
      <c r="J4197" s="485"/>
      <c r="K4197" s="485"/>
      <c r="L4197" s="485"/>
      <c r="M4197" s="485"/>
      <c r="N4197" s="485"/>
      <c r="O4197" s="485"/>
      <c r="P4197" s="485"/>
      <c r="Q4197" s="485"/>
      <c r="R4197" s="485"/>
      <c r="S4197" s="485"/>
      <c r="T4197" s="485"/>
      <c r="U4197" s="485"/>
      <c r="V4197" s="485"/>
      <c r="W4197" s="485"/>
    </row>
    <row r="4198" customFormat="1" spans="1:23">
      <c r="A4198" s="16">
        <v>4196</v>
      </c>
      <c r="B4198" s="290" t="s">
        <v>9225</v>
      </c>
      <c r="C4198" s="730" t="s">
        <v>9226</v>
      </c>
      <c r="D4198" t="e">
        <f>VLOOKUP(C4198,'[1]2月'!$I$1:$I$65536,1,0)</f>
        <v>#N/A</v>
      </c>
      <c r="E4198" s="480">
        <v>13576414266</v>
      </c>
      <c r="F4198" s="481" t="s">
        <v>8375</v>
      </c>
      <c r="G4198" s="482" t="s">
        <v>8375</v>
      </c>
      <c r="H4198" s="486">
        <v>50</v>
      </c>
      <c r="I4198" s="484">
        <v>202608</v>
      </c>
      <c r="J4198" s="485"/>
      <c r="K4198" s="485"/>
      <c r="L4198" s="485"/>
      <c r="M4198" s="485"/>
      <c r="N4198" s="485"/>
      <c r="O4198" s="485"/>
      <c r="P4198" s="485"/>
      <c r="Q4198" s="485"/>
      <c r="R4198" s="485"/>
      <c r="S4198" s="485"/>
      <c r="T4198" s="485"/>
      <c r="U4198" s="485"/>
      <c r="V4198" s="485"/>
      <c r="W4198" s="485"/>
    </row>
    <row r="4199" customFormat="1" spans="1:23">
      <c r="A4199" s="16">
        <v>4197</v>
      </c>
      <c r="B4199" s="290" t="s">
        <v>9227</v>
      </c>
      <c r="C4199" s="730" t="s">
        <v>9228</v>
      </c>
      <c r="D4199" t="e">
        <f>VLOOKUP(C4199,'[1]2月'!$I$1:$I$65536,1,0)</f>
        <v>#N/A</v>
      </c>
      <c r="E4199" s="480">
        <v>17707985752</v>
      </c>
      <c r="F4199" s="481" t="s">
        <v>8375</v>
      </c>
      <c r="G4199" s="482" t="s">
        <v>8375</v>
      </c>
      <c r="H4199" s="486">
        <v>50</v>
      </c>
      <c r="I4199" s="484">
        <v>202608</v>
      </c>
      <c r="J4199" s="485"/>
      <c r="K4199" s="485"/>
      <c r="L4199" s="485"/>
      <c r="M4199" s="485"/>
      <c r="N4199" s="485"/>
      <c r="O4199" s="485"/>
      <c r="P4199" s="485"/>
      <c r="Q4199" s="485"/>
      <c r="R4199" s="485"/>
      <c r="S4199" s="485"/>
      <c r="T4199" s="485"/>
      <c r="U4199" s="485"/>
      <c r="V4199" s="485"/>
      <c r="W4199" s="485"/>
    </row>
    <row r="4200" customFormat="1" spans="1:23">
      <c r="A4200" s="16">
        <v>4198</v>
      </c>
      <c r="B4200" s="290" t="s">
        <v>9229</v>
      </c>
      <c r="C4200" s="730" t="s">
        <v>9230</v>
      </c>
      <c r="D4200" t="e">
        <f>VLOOKUP(C4200,'[1]2月'!$I$1:$I$65536,1,0)</f>
        <v>#N/A</v>
      </c>
      <c r="E4200" s="480">
        <v>18179836917</v>
      </c>
      <c r="F4200" s="481" t="s">
        <v>8375</v>
      </c>
      <c r="G4200" s="482" t="s">
        <v>8375</v>
      </c>
      <c r="H4200" s="486">
        <v>50</v>
      </c>
      <c r="I4200" s="484">
        <v>202608</v>
      </c>
      <c r="J4200" s="485"/>
      <c r="K4200" s="485"/>
      <c r="L4200" s="485"/>
      <c r="M4200" s="485"/>
      <c r="N4200" s="485"/>
      <c r="O4200" s="485"/>
      <c r="P4200" s="485"/>
      <c r="Q4200" s="485"/>
      <c r="R4200" s="485"/>
      <c r="S4200" s="485"/>
      <c r="T4200" s="485"/>
      <c r="U4200" s="485"/>
      <c r="V4200" s="485"/>
      <c r="W4200" s="485"/>
    </row>
    <row r="4201" s="1" customFormat="1" spans="1:23">
      <c r="A4201" s="16">
        <v>4199</v>
      </c>
      <c r="B4201" s="290" t="s">
        <v>9231</v>
      </c>
      <c r="C4201" s="730" t="s">
        <v>9232</v>
      </c>
      <c r="D4201" t="e">
        <f>VLOOKUP(C4201,'[1]2月'!$I$1:$I$65536,1,0)</f>
        <v>#N/A</v>
      </c>
      <c r="E4201" s="96">
        <v>13979806841</v>
      </c>
      <c r="F4201" s="494" t="s">
        <v>8375</v>
      </c>
      <c r="G4201" s="495" t="s">
        <v>8375</v>
      </c>
      <c r="H4201" s="490">
        <v>50</v>
      </c>
      <c r="I4201" s="484">
        <v>202608</v>
      </c>
      <c r="J4201" s="496"/>
      <c r="K4201" s="496"/>
      <c r="L4201" s="496"/>
      <c r="M4201" s="496"/>
      <c r="N4201" s="496"/>
      <c r="O4201" s="496"/>
      <c r="P4201" s="496"/>
      <c r="Q4201" s="496"/>
      <c r="R4201" s="496"/>
      <c r="S4201" s="496"/>
      <c r="T4201" s="496"/>
      <c r="U4201" s="496"/>
      <c r="V4201" s="496"/>
      <c r="W4201" s="496"/>
    </row>
    <row r="4202" customFormat="1" spans="1:23">
      <c r="A4202" s="16">
        <v>4200</v>
      </c>
      <c r="B4202" s="290" t="s">
        <v>3298</v>
      </c>
      <c r="C4202" s="730" t="s">
        <v>9233</v>
      </c>
      <c r="D4202" t="e">
        <f>VLOOKUP(C4202,'[1]2月'!$I$1:$I$65536,1,0)</f>
        <v>#N/A</v>
      </c>
      <c r="E4202" s="480">
        <v>15907988514</v>
      </c>
      <c r="F4202" s="494" t="s">
        <v>8375</v>
      </c>
      <c r="G4202" s="495" t="s">
        <v>8375</v>
      </c>
      <c r="H4202" s="490">
        <v>50</v>
      </c>
      <c r="I4202" s="484">
        <v>202608</v>
      </c>
      <c r="J4202" s="485"/>
      <c r="K4202" s="485"/>
      <c r="L4202" s="485"/>
      <c r="M4202" s="485"/>
      <c r="N4202" s="485"/>
      <c r="O4202" s="485"/>
      <c r="P4202" s="485"/>
      <c r="Q4202" s="485"/>
      <c r="R4202" s="485"/>
      <c r="S4202" s="485"/>
      <c r="T4202" s="485"/>
      <c r="U4202" s="485"/>
      <c r="V4202" s="485"/>
      <c r="W4202" s="485"/>
    </row>
    <row r="4203" customFormat="1" spans="1:23">
      <c r="A4203" s="16">
        <v>4201</v>
      </c>
      <c r="B4203" s="491" t="s">
        <v>9234</v>
      </c>
      <c r="C4203" s="730" t="s">
        <v>9235</v>
      </c>
      <c r="D4203" t="e">
        <f>VLOOKUP(C4203,'[1]2月'!$I$1:$I$65536,1,0)</f>
        <v>#N/A</v>
      </c>
      <c r="E4203" s="480">
        <v>13697984997</v>
      </c>
      <c r="F4203" s="494" t="s">
        <v>8375</v>
      </c>
      <c r="G4203" s="495" t="s">
        <v>8375</v>
      </c>
      <c r="H4203" s="492">
        <v>50</v>
      </c>
      <c r="I4203" s="530"/>
      <c r="J4203" s="485"/>
      <c r="K4203" s="485"/>
      <c r="L4203" s="485"/>
      <c r="M4203" s="485"/>
      <c r="N4203" s="485"/>
      <c r="O4203" s="485"/>
      <c r="P4203" s="485"/>
      <c r="Q4203" s="485"/>
      <c r="R4203" s="485"/>
      <c r="S4203" s="485"/>
      <c r="T4203" s="485"/>
      <c r="U4203" s="485"/>
      <c r="V4203" s="485"/>
      <c r="W4203" s="485"/>
    </row>
    <row r="4204" customFormat="1" spans="1:23">
      <c r="A4204" s="16">
        <v>4202</v>
      </c>
      <c r="B4204" s="290" t="s">
        <v>9236</v>
      </c>
      <c r="C4204" s="290" t="s">
        <v>9237</v>
      </c>
      <c r="D4204" t="e">
        <f>VLOOKUP(C4204,'[1]2月'!$I$1:$I$65536,1,0)</f>
        <v>#N/A</v>
      </c>
      <c r="E4204" s="480">
        <v>15870054327</v>
      </c>
      <c r="F4204" s="481" t="s">
        <v>8375</v>
      </c>
      <c r="G4204" s="482" t="s">
        <v>8375</v>
      </c>
      <c r="H4204" s="486">
        <v>50</v>
      </c>
      <c r="I4204" s="484">
        <v>202607</v>
      </c>
      <c r="J4204" s="485"/>
      <c r="K4204" s="485"/>
      <c r="L4204" s="485"/>
      <c r="M4204" s="485"/>
      <c r="N4204" s="485"/>
      <c r="O4204" s="485"/>
      <c r="P4204" s="485"/>
      <c r="Q4204" s="485"/>
      <c r="R4204" s="485"/>
      <c r="S4204" s="485"/>
      <c r="T4204" s="485"/>
      <c r="U4204" s="485"/>
      <c r="V4204" s="485"/>
      <c r="W4204" s="485"/>
    </row>
    <row r="4205" customFormat="1" spans="1:23">
      <c r="A4205" s="16">
        <v>4203</v>
      </c>
      <c r="B4205" s="290" t="s">
        <v>9238</v>
      </c>
      <c r="C4205" s="290" t="s">
        <v>9239</v>
      </c>
      <c r="D4205" t="e">
        <f>VLOOKUP(C4205,'[1]2月'!$I$1:$I$65536,1,0)</f>
        <v>#N/A</v>
      </c>
      <c r="E4205" s="480">
        <v>15297985608</v>
      </c>
      <c r="F4205" s="481" t="s">
        <v>8375</v>
      </c>
      <c r="G4205" s="482" t="s">
        <v>8375</v>
      </c>
      <c r="H4205" s="486">
        <v>50</v>
      </c>
      <c r="I4205" s="484">
        <v>202607</v>
      </c>
      <c r="J4205" s="485"/>
      <c r="K4205" s="485"/>
      <c r="L4205" s="485"/>
      <c r="M4205" s="485"/>
      <c r="N4205" s="485"/>
      <c r="O4205" s="485"/>
      <c r="P4205" s="485"/>
      <c r="Q4205" s="485"/>
      <c r="R4205" s="485"/>
      <c r="S4205" s="485"/>
      <c r="T4205" s="485"/>
      <c r="U4205" s="485"/>
      <c r="V4205" s="485"/>
      <c r="W4205" s="485"/>
    </row>
    <row r="4206" customFormat="1" spans="1:23">
      <c r="A4206" s="16">
        <v>4204</v>
      </c>
      <c r="B4206" s="290" t="s">
        <v>9240</v>
      </c>
      <c r="C4206" s="290" t="s">
        <v>9241</v>
      </c>
      <c r="D4206" t="e">
        <f>VLOOKUP(C4206,'[1]2月'!$I$1:$I$65536,1,0)</f>
        <v>#N/A</v>
      </c>
      <c r="E4206" s="480">
        <v>15079852905</v>
      </c>
      <c r="F4206" s="481" t="s">
        <v>8375</v>
      </c>
      <c r="G4206" s="482" t="s">
        <v>8375</v>
      </c>
      <c r="H4206" s="486">
        <v>100</v>
      </c>
      <c r="I4206" s="484">
        <v>202607</v>
      </c>
      <c r="J4206" s="485"/>
      <c r="K4206" s="485"/>
      <c r="L4206" s="485"/>
      <c r="M4206" s="485"/>
      <c r="N4206" s="485"/>
      <c r="O4206" s="485"/>
      <c r="P4206" s="485"/>
      <c r="Q4206" s="485"/>
      <c r="R4206" s="485"/>
      <c r="S4206" s="485"/>
      <c r="T4206" s="485"/>
      <c r="U4206" s="485"/>
      <c r="V4206" s="485"/>
      <c r="W4206" s="485"/>
    </row>
    <row r="4207" customFormat="1" spans="1:23">
      <c r="A4207" s="16">
        <v>4205</v>
      </c>
      <c r="B4207" s="290" t="s">
        <v>9242</v>
      </c>
      <c r="C4207" s="290" t="s">
        <v>9243</v>
      </c>
      <c r="D4207" t="e">
        <f>VLOOKUP(C4207,'[1]2月'!$I$1:$I$65536,1,0)</f>
        <v>#N/A</v>
      </c>
      <c r="E4207" s="480">
        <v>13767828794</v>
      </c>
      <c r="F4207" s="481" t="s">
        <v>8375</v>
      </c>
      <c r="G4207" s="482" t="s">
        <v>8375</v>
      </c>
      <c r="H4207" s="486">
        <v>50</v>
      </c>
      <c r="I4207" s="484">
        <v>202607</v>
      </c>
      <c r="J4207" s="485"/>
      <c r="K4207" s="485"/>
      <c r="L4207" s="485"/>
      <c r="M4207" s="485"/>
      <c r="N4207" s="485"/>
      <c r="O4207" s="485"/>
      <c r="P4207" s="485"/>
      <c r="Q4207" s="485"/>
      <c r="R4207" s="485"/>
      <c r="S4207" s="485"/>
      <c r="T4207" s="485"/>
      <c r="U4207" s="485"/>
      <c r="V4207" s="485"/>
      <c r="W4207" s="485"/>
    </row>
    <row r="4208" customFormat="1" spans="1:23">
      <c r="A4208" s="16">
        <v>4206</v>
      </c>
      <c r="B4208" s="290" t="s">
        <v>9244</v>
      </c>
      <c r="C4208" s="290" t="s">
        <v>9245</v>
      </c>
      <c r="D4208" t="e">
        <f>VLOOKUP(C4208,'[1]2月'!$I$1:$I$65536,1,0)</f>
        <v>#N/A</v>
      </c>
      <c r="E4208" s="480">
        <v>13767918281</v>
      </c>
      <c r="F4208" s="481" t="s">
        <v>8375</v>
      </c>
      <c r="G4208" s="482" t="s">
        <v>8375</v>
      </c>
      <c r="H4208" s="486">
        <v>50</v>
      </c>
      <c r="I4208" s="484">
        <v>202607</v>
      </c>
      <c r="J4208" s="485"/>
      <c r="K4208" s="485"/>
      <c r="L4208" s="485"/>
      <c r="M4208" s="485"/>
      <c r="N4208" s="485"/>
      <c r="O4208" s="485"/>
      <c r="P4208" s="485"/>
      <c r="Q4208" s="485"/>
      <c r="R4208" s="485"/>
      <c r="S4208" s="485"/>
      <c r="T4208" s="485"/>
      <c r="U4208" s="485"/>
      <c r="V4208" s="485"/>
      <c r="W4208" s="485"/>
    </row>
    <row r="4209" customFormat="1" spans="1:23">
      <c r="A4209" s="16">
        <v>4207</v>
      </c>
      <c r="B4209" s="290" t="s">
        <v>9246</v>
      </c>
      <c r="C4209" s="290" t="s">
        <v>9247</v>
      </c>
      <c r="D4209" t="e">
        <f>VLOOKUP(C4209,'[1]2月'!$I$1:$I$65536,1,0)</f>
        <v>#N/A</v>
      </c>
      <c r="E4209" s="480">
        <v>18270985610</v>
      </c>
      <c r="F4209" s="481" t="s">
        <v>8375</v>
      </c>
      <c r="G4209" s="482" t="s">
        <v>8375</v>
      </c>
      <c r="H4209" s="486">
        <v>50</v>
      </c>
      <c r="I4209" s="484">
        <v>202607</v>
      </c>
      <c r="J4209" s="485"/>
      <c r="K4209" s="485"/>
      <c r="L4209" s="485"/>
      <c r="M4209" s="485"/>
      <c r="N4209" s="485"/>
      <c r="O4209" s="485"/>
      <c r="P4209" s="485"/>
      <c r="Q4209" s="485"/>
      <c r="R4209" s="485"/>
      <c r="S4209" s="485"/>
      <c r="T4209" s="485"/>
      <c r="U4209" s="485"/>
      <c r="V4209" s="485"/>
      <c r="W4209" s="485"/>
    </row>
    <row r="4210" customFormat="1" spans="1:23">
      <c r="A4210" s="16">
        <v>4208</v>
      </c>
      <c r="B4210" s="290" t="s">
        <v>9248</v>
      </c>
      <c r="C4210" s="290" t="s">
        <v>9249</v>
      </c>
      <c r="D4210" t="e">
        <f>VLOOKUP(C4210,'[1]2月'!$I$1:$I$65536,1,0)</f>
        <v>#N/A</v>
      </c>
      <c r="E4210" s="480">
        <v>15879990886</v>
      </c>
      <c r="F4210" s="481" t="s">
        <v>8375</v>
      </c>
      <c r="G4210" s="482" t="s">
        <v>8375</v>
      </c>
      <c r="H4210" s="486">
        <v>50</v>
      </c>
      <c r="I4210" s="484">
        <v>202607</v>
      </c>
      <c r="J4210" s="485"/>
      <c r="K4210" s="485"/>
      <c r="L4210" s="485"/>
      <c r="M4210" s="485"/>
      <c r="N4210" s="485"/>
      <c r="O4210" s="485"/>
      <c r="P4210" s="485"/>
      <c r="Q4210" s="485"/>
      <c r="R4210" s="485"/>
      <c r="S4210" s="485"/>
      <c r="T4210" s="485"/>
      <c r="U4210" s="485"/>
      <c r="V4210" s="485"/>
      <c r="W4210" s="485"/>
    </row>
    <row r="4211" customFormat="1" spans="1:23">
      <c r="A4211" s="16">
        <v>4209</v>
      </c>
      <c r="B4211" s="290" t="s">
        <v>9250</v>
      </c>
      <c r="C4211" s="290" t="s">
        <v>9251</v>
      </c>
      <c r="D4211" t="e">
        <f>VLOOKUP(C4211,'[1]2月'!$I$1:$I$65536,1,0)</f>
        <v>#N/A</v>
      </c>
      <c r="E4211" s="480">
        <v>15870054327</v>
      </c>
      <c r="F4211" s="481" t="s">
        <v>8375</v>
      </c>
      <c r="G4211" s="482" t="s">
        <v>8375</v>
      </c>
      <c r="H4211" s="486">
        <v>50</v>
      </c>
      <c r="I4211" s="484">
        <v>202607</v>
      </c>
      <c r="J4211" s="485"/>
      <c r="K4211" s="485"/>
      <c r="L4211" s="485"/>
      <c r="M4211" s="485"/>
      <c r="N4211" s="485"/>
      <c r="O4211" s="485"/>
      <c r="P4211" s="485"/>
      <c r="Q4211" s="485"/>
      <c r="R4211" s="485"/>
      <c r="S4211" s="485"/>
      <c r="T4211" s="485"/>
      <c r="U4211" s="485"/>
      <c r="V4211" s="485"/>
      <c r="W4211" s="485"/>
    </row>
    <row r="4212" customFormat="1" spans="1:23">
      <c r="A4212" s="16">
        <v>4210</v>
      </c>
      <c r="B4212" s="290" t="s">
        <v>9252</v>
      </c>
      <c r="C4212" s="730" t="s">
        <v>9253</v>
      </c>
      <c r="D4212" t="e">
        <f>VLOOKUP(C4212,'[1]2月'!$I$1:$I$65536,1,0)</f>
        <v>#N/A</v>
      </c>
      <c r="E4212" s="480">
        <v>13263980875</v>
      </c>
      <c r="F4212" s="481" t="s">
        <v>8375</v>
      </c>
      <c r="G4212" s="482" t="s">
        <v>8375</v>
      </c>
      <c r="H4212" s="486">
        <v>50</v>
      </c>
      <c r="I4212" s="484">
        <v>202607</v>
      </c>
      <c r="J4212" s="485"/>
      <c r="K4212" s="485"/>
      <c r="L4212" s="485"/>
      <c r="M4212" s="485"/>
      <c r="N4212" s="485"/>
      <c r="O4212" s="485"/>
      <c r="P4212" s="485"/>
      <c r="Q4212" s="485"/>
      <c r="R4212" s="485"/>
      <c r="S4212" s="485"/>
      <c r="T4212" s="485"/>
      <c r="U4212" s="485"/>
      <c r="V4212" s="485"/>
      <c r="W4212" s="485"/>
    </row>
    <row r="4213" customFormat="1" spans="1:23">
      <c r="A4213" s="16">
        <v>4211</v>
      </c>
      <c r="B4213" s="290" t="s">
        <v>9254</v>
      </c>
      <c r="C4213" s="730" t="s">
        <v>9255</v>
      </c>
      <c r="D4213" t="e">
        <f>VLOOKUP(C4213,'[1]2月'!$I$1:$I$65536,1,0)</f>
        <v>#N/A</v>
      </c>
      <c r="E4213" s="480">
        <v>13979819660</v>
      </c>
      <c r="F4213" s="481" t="s">
        <v>8375</v>
      </c>
      <c r="G4213" s="482" t="s">
        <v>8375</v>
      </c>
      <c r="H4213" s="486">
        <v>50</v>
      </c>
      <c r="I4213" s="484">
        <v>202607</v>
      </c>
      <c r="J4213" s="485"/>
      <c r="K4213" s="485"/>
      <c r="L4213" s="485"/>
      <c r="M4213" s="485"/>
      <c r="N4213" s="485"/>
      <c r="O4213" s="485"/>
      <c r="P4213" s="485"/>
      <c r="Q4213" s="485"/>
      <c r="R4213" s="485"/>
      <c r="S4213" s="485"/>
      <c r="T4213" s="485"/>
      <c r="U4213" s="485"/>
      <c r="V4213" s="485"/>
      <c r="W4213" s="485"/>
    </row>
    <row r="4214" customFormat="1" spans="1:23">
      <c r="A4214" s="16">
        <v>4212</v>
      </c>
      <c r="B4214" s="290" t="s">
        <v>9256</v>
      </c>
      <c r="C4214" s="730" t="s">
        <v>9257</v>
      </c>
      <c r="D4214" t="e">
        <f>VLOOKUP(C4214,'[1]2月'!$I$1:$I$65536,1,0)</f>
        <v>#N/A</v>
      </c>
      <c r="E4214" s="480">
        <v>13576416543</v>
      </c>
      <c r="F4214" s="481" t="s">
        <v>8375</v>
      </c>
      <c r="G4214" s="482" t="s">
        <v>8375</v>
      </c>
      <c r="H4214" s="486">
        <v>50</v>
      </c>
      <c r="I4214" s="484">
        <v>202607</v>
      </c>
      <c r="J4214" s="485"/>
      <c r="K4214" s="485"/>
      <c r="L4214" s="485"/>
      <c r="M4214" s="485"/>
      <c r="N4214" s="485"/>
      <c r="O4214" s="485"/>
      <c r="P4214" s="485"/>
      <c r="Q4214" s="485"/>
      <c r="R4214" s="485"/>
      <c r="S4214" s="485"/>
      <c r="T4214" s="485"/>
      <c r="U4214" s="485"/>
      <c r="V4214" s="485"/>
      <c r="W4214" s="485"/>
    </row>
    <row r="4215" customFormat="1" spans="1:23">
      <c r="A4215" s="16">
        <v>4213</v>
      </c>
      <c r="B4215" s="290" t="s">
        <v>9258</v>
      </c>
      <c r="C4215" s="754" t="s">
        <v>9259</v>
      </c>
      <c r="D4215" t="e">
        <f>VLOOKUP(C4215,'[1]2月'!$I$1:$I$65536,1,0)</f>
        <v>#N/A</v>
      </c>
      <c r="E4215" s="480">
        <v>18322812262</v>
      </c>
      <c r="F4215" s="481" t="s">
        <v>8375</v>
      </c>
      <c r="G4215" s="482" t="s">
        <v>8375</v>
      </c>
      <c r="H4215" s="486">
        <v>50</v>
      </c>
      <c r="I4215" s="484">
        <v>202607</v>
      </c>
      <c r="J4215" s="485"/>
      <c r="K4215" s="485"/>
      <c r="L4215" s="485"/>
      <c r="M4215" s="485"/>
      <c r="N4215" s="485"/>
      <c r="O4215" s="485"/>
      <c r="P4215" s="485"/>
      <c r="Q4215" s="485"/>
      <c r="R4215" s="485"/>
      <c r="S4215" s="485"/>
      <c r="T4215" s="485"/>
      <c r="U4215" s="485"/>
      <c r="V4215" s="485"/>
      <c r="W4215" s="485"/>
    </row>
    <row r="4216" customFormat="1" spans="1:23">
      <c r="A4216" s="16">
        <v>4214</v>
      </c>
      <c r="B4216" s="290" t="s">
        <v>9260</v>
      </c>
      <c r="C4216" s="754" t="s">
        <v>9261</v>
      </c>
      <c r="D4216" t="e">
        <f>VLOOKUP(C4216,'[1]2月'!$I$1:$I$65536,1,0)</f>
        <v>#N/A</v>
      </c>
      <c r="E4216" s="480">
        <v>13879888412</v>
      </c>
      <c r="F4216" s="481" t="s">
        <v>8375</v>
      </c>
      <c r="G4216" s="482" t="s">
        <v>8375</v>
      </c>
      <c r="H4216" s="486">
        <v>50</v>
      </c>
      <c r="I4216" s="484">
        <v>202607</v>
      </c>
      <c r="J4216" s="485"/>
      <c r="K4216" s="485"/>
      <c r="L4216" s="485"/>
      <c r="M4216" s="485"/>
      <c r="N4216" s="485"/>
      <c r="O4216" s="485"/>
      <c r="P4216" s="485"/>
      <c r="Q4216" s="485"/>
      <c r="R4216" s="485"/>
      <c r="S4216" s="485"/>
      <c r="T4216" s="485"/>
      <c r="U4216" s="485"/>
      <c r="V4216" s="485"/>
      <c r="W4216" s="485"/>
    </row>
    <row r="4217" customFormat="1" spans="1:23">
      <c r="A4217" s="16">
        <v>4215</v>
      </c>
      <c r="B4217" s="290" t="s">
        <v>9262</v>
      </c>
      <c r="C4217" s="298" t="s">
        <v>9263</v>
      </c>
      <c r="D4217" t="e">
        <f>VLOOKUP(C4217,'[1]2月'!$I$1:$I$65536,1,0)</f>
        <v>#N/A</v>
      </c>
      <c r="E4217" s="480">
        <v>15179870473</v>
      </c>
      <c r="F4217" s="481" t="s">
        <v>8375</v>
      </c>
      <c r="G4217" s="482" t="s">
        <v>8375</v>
      </c>
      <c r="H4217" s="483">
        <v>50</v>
      </c>
      <c r="I4217" s="484">
        <v>202607</v>
      </c>
      <c r="J4217" s="485"/>
      <c r="K4217" s="485"/>
      <c r="L4217" s="485"/>
      <c r="M4217" s="485"/>
      <c r="N4217" s="485"/>
      <c r="O4217" s="485"/>
      <c r="P4217" s="485"/>
      <c r="Q4217" s="485"/>
      <c r="R4217" s="485"/>
      <c r="S4217" s="485"/>
      <c r="T4217" s="485"/>
      <c r="U4217" s="485"/>
      <c r="V4217" s="485"/>
      <c r="W4217" s="485"/>
    </row>
    <row r="4218" customFormat="1" spans="1:23">
      <c r="A4218" s="16">
        <v>4216</v>
      </c>
      <c r="B4218" s="290" t="s">
        <v>9264</v>
      </c>
      <c r="C4218" s="298" t="s">
        <v>9265</v>
      </c>
      <c r="D4218" t="e">
        <f>VLOOKUP(C4218,'[1]2月'!$I$1:$I$65536,1,0)</f>
        <v>#N/A</v>
      </c>
      <c r="E4218" s="480">
        <v>15179895086</v>
      </c>
      <c r="F4218" s="481" t="s">
        <v>8375</v>
      </c>
      <c r="G4218" s="482" t="s">
        <v>8375</v>
      </c>
      <c r="H4218" s="483">
        <v>50</v>
      </c>
      <c r="I4218" s="484">
        <v>202607</v>
      </c>
      <c r="J4218" s="485"/>
      <c r="K4218" s="485"/>
      <c r="L4218" s="485"/>
      <c r="M4218" s="485"/>
      <c r="N4218" s="485"/>
      <c r="O4218" s="485"/>
      <c r="P4218" s="485"/>
      <c r="Q4218" s="485"/>
      <c r="R4218" s="485"/>
      <c r="S4218" s="485"/>
      <c r="T4218" s="485"/>
      <c r="U4218" s="485"/>
      <c r="V4218" s="485"/>
      <c r="W4218" s="485"/>
    </row>
    <row r="4219" customFormat="1" spans="1:23">
      <c r="A4219" s="16">
        <v>4217</v>
      </c>
      <c r="B4219" s="290" t="s">
        <v>9266</v>
      </c>
      <c r="C4219" s="298" t="s">
        <v>9267</v>
      </c>
      <c r="D4219" t="e">
        <f>VLOOKUP(C4219,'[1]2月'!$I$1:$I$65536,1,0)</f>
        <v>#N/A</v>
      </c>
      <c r="E4219" s="480">
        <v>13979800795</v>
      </c>
      <c r="F4219" s="481" t="s">
        <v>8375</v>
      </c>
      <c r="G4219" s="482" t="s">
        <v>8375</v>
      </c>
      <c r="H4219" s="483">
        <v>50</v>
      </c>
      <c r="I4219" s="484">
        <v>202607</v>
      </c>
      <c r="J4219" s="485"/>
      <c r="K4219" s="485"/>
      <c r="L4219" s="485"/>
      <c r="M4219" s="485"/>
      <c r="N4219" s="485"/>
      <c r="O4219" s="485"/>
      <c r="P4219" s="485"/>
      <c r="Q4219" s="485"/>
      <c r="R4219" s="485"/>
      <c r="S4219" s="485"/>
      <c r="T4219" s="485"/>
      <c r="U4219" s="485"/>
      <c r="V4219" s="485"/>
      <c r="W4219" s="485"/>
    </row>
    <row r="4220" customFormat="1" spans="1:23">
      <c r="A4220" s="16">
        <v>4218</v>
      </c>
      <c r="B4220" s="290" t="s">
        <v>9268</v>
      </c>
      <c r="C4220" s="298" t="s">
        <v>9269</v>
      </c>
      <c r="D4220" t="e">
        <f>VLOOKUP(C4220,'[1]2月'!$I$1:$I$65536,1,0)</f>
        <v>#N/A</v>
      </c>
      <c r="E4220" s="480">
        <v>13979800795</v>
      </c>
      <c r="F4220" s="481" t="s">
        <v>8375</v>
      </c>
      <c r="G4220" s="482" t="s">
        <v>8375</v>
      </c>
      <c r="H4220" s="483">
        <v>50</v>
      </c>
      <c r="I4220" s="484">
        <v>202607</v>
      </c>
      <c r="J4220" s="485"/>
      <c r="K4220" s="485"/>
      <c r="L4220" s="485"/>
      <c r="M4220" s="485"/>
      <c r="N4220" s="485"/>
      <c r="O4220" s="485"/>
      <c r="P4220" s="485"/>
      <c r="Q4220" s="485"/>
      <c r="R4220" s="485"/>
      <c r="S4220" s="485"/>
      <c r="T4220" s="485"/>
      <c r="U4220" s="485"/>
      <c r="V4220" s="485"/>
      <c r="W4220" s="485"/>
    </row>
    <row r="4221" customFormat="1" spans="1:23">
      <c r="A4221" s="16">
        <v>4219</v>
      </c>
      <c r="B4221" s="290" t="s">
        <v>9270</v>
      </c>
      <c r="C4221" s="298" t="s">
        <v>9271</v>
      </c>
      <c r="D4221" t="e">
        <f>VLOOKUP(C4221,'[1]2月'!$I$1:$I$65536,1,0)</f>
        <v>#N/A</v>
      </c>
      <c r="E4221" s="480">
        <v>13979800795</v>
      </c>
      <c r="F4221" s="481" t="s">
        <v>8375</v>
      </c>
      <c r="G4221" s="482" t="s">
        <v>8375</v>
      </c>
      <c r="H4221" s="483">
        <v>50</v>
      </c>
      <c r="I4221" s="484">
        <v>202607</v>
      </c>
      <c r="J4221" s="485"/>
      <c r="K4221" s="485"/>
      <c r="L4221" s="485"/>
      <c r="M4221" s="485"/>
      <c r="N4221" s="485"/>
      <c r="O4221" s="485"/>
      <c r="P4221" s="485"/>
      <c r="Q4221" s="485"/>
      <c r="R4221" s="485"/>
      <c r="S4221" s="485"/>
      <c r="T4221" s="485"/>
      <c r="U4221" s="485"/>
      <c r="V4221" s="485"/>
      <c r="W4221" s="485"/>
    </row>
    <row r="4222" customFormat="1" spans="1:23">
      <c r="A4222" s="16">
        <v>4220</v>
      </c>
      <c r="B4222" s="290" t="s">
        <v>9272</v>
      </c>
      <c r="C4222" s="531" t="s">
        <v>9273</v>
      </c>
      <c r="D4222" t="e">
        <f>VLOOKUP(C4222,'[1]2月'!$I$1:$I$65536,1,0)</f>
        <v>#N/A</v>
      </c>
      <c r="E4222" s="480">
        <v>13979800795</v>
      </c>
      <c r="F4222" s="494" t="s">
        <v>8375</v>
      </c>
      <c r="G4222" s="495" t="s">
        <v>8375</v>
      </c>
      <c r="H4222" s="483">
        <v>50</v>
      </c>
      <c r="I4222" s="484">
        <v>202607</v>
      </c>
      <c r="J4222" s="496"/>
      <c r="K4222" s="485"/>
      <c r="L4222" s="485"/>
      <c r="M4222" s="485"/>
      <c r="N4222" s="485"/>
      <c r="O4222" s="485"/>
      <c r="P4222" s="485"/>
      <c r="Q4222" s="485"/>
      <c r="R4222" s="485"/>
      <c r="S4222" s="485"/>
      <c r="T4222" s="485"/>
      <c r="U4222" s="485"/>
      <c r="V4222" s="485"/>
      <c r="W4222" s="485"/>
    </row>
    <row r="4223" customFormat="1" spans="1:23">
      <c r="A4223" s="16">
        <v>4221</v>
      </c>
      <c r="B4223" s="292" t="s">
        <v>9274</v>
      </c>
      <c r="C4223" s="531" t="s">
        <v>9275</v>
      </c>
      <c r="D4223" t="e">
        <f>VLOOKUP(C4223,'[1]2月'!$I$1:$I$65536,1,0)</f>
        <v>#N/A</v>
      </c>
      <c r="E4223" s="480">
        <v>13979800795</v>
      </c>
      <c r="F4223" s="494" t="s">
        <v>8375</v>
      </c>
      <c r="G4223" s="495" t="s">
        <v>8375</v>
      </c>
      <c r="H4223" s="483">
        <v>50</v>
      </c>
      <c r="I4223" s="484">
        <v>202607</v>
      </c>
      <c r="J4223" s="496"/>
      <c r="K4223" s="485"/>
      <c r="L4223" s="485"/>
      <c r="M4223" s="485"/>
      <c r="N4223" s="485"/>
      <c r="O4223" s="485"/>
      <c r="P4223" s="485"/>
      <c r="Q4223" s="485"/>
      <c r="R4223" s="485"/>
      <c r="S4223" s="485"/>
      <c r="T4223" s="485"/>
      <c r="U4223" s="485"/>
      <c r="V4223" s="485"/>
      <c r="W4223" s="485"/>
    </row>
    <row r="4224" customFormat="1" spans="1:23">
      <c r="A4224" s="16">
        <v>4222</v>
      </c>
      <c r="B4224" s="292" t="s">
        <v>9276</v>
      </c>
      <c r="C4224" s="531" t="s">
        <v>9277</v>
      </c>
      <c r="D4224" t="e">
        <f>VLOOKUP(C4224,'[1]2月'!$I$1:$I$65536,1,0)</f>
        <v>#N/A</v>
      </c>
      <c r="E4224" s="480">
        <v>13979800795</v>
      </c>
      <c r="F4224" s="494" t="s">
        <v>8375</v>
      </c>
      <c r="G4224" s="495" t="s">
        <v>8375</v>
      </c>
      <c r="H4224" s="532">
        <v>50</v>
      </c>
      <c r="I4224" s="484">
        <v>202607</v>
      </c>
      <c r="J4224" s="496"/>
      <c r="K4224" s="485"/>
      <c r="L4224" s="485"/>
      <c r="M4224" s="485"/>
      <c r="N4224" s="485"/>
      <c r="O4224" s="485"/>
      <c r="P4224" s="485"/>
      <c r="Q4224" s="485"/>
      <c r="R4224" s="485"/>
      <c r="S4224" s="485"/>
      <c r="T4224" s="485"/>
      <c r="U4224" s="485"/>
      <c r="V4224" s="485"/>
      <c r="W4224" s="485"/>
    </row>
    <row r="4225" customFormat="1" spans="1:23">
      <c r="A4225" s="16">
        <v>4223</v>
      </c>
      <c r="B4225" s="292" t="s">
        <v>9278</v>
      </c>
      <c r="C4225" s="531" t="s">
        <v>9279</v>
      </c>
      <c r="D4225" t="e">
        <f>VLOOKUP(C4225,'[1]2月'!$I$1:$I$65536,1,0)</f>
        <v>#N/A</v>
      </c>
      <c r="E4225" s="480">
        <v>13979800795</v>
      </c>
      <c r="F4225" s="494" t="s">
        <v>8375</v>
      </c>
      <c r="G4225" s="495" t="s">
        <v>8375</v>
      </c>
      <c r="H4225" s="532">
        <v>50</v>
      </c>
      <c r="I4225" s="484">
        <v>202607</v>
      </c>
      <c r="J4225" s="496"/>
      <c r="K4225" s="485"/>
      <c r="L4225" s="485"/>
      <c r="M4225" s="485"/>
      <c r="N4225" s="485"/>
      <c r="O4225" s="485"/>
      <c r="P4225" s="485"/>
      <c r="Q4225" s="485"/>
      <c r="R4225" s="485"/>
      <c r="S4225" s="485"/>
      <c r="T4225" s="485"/>
      <c r="U4225" s="485"/>
      <c r="V4225" s="485"/>
      <c r="W4225" s="485"/>
    </row>
    <row r="4226" customFormat="1" spans="1:23">
      <c r="A4226" s="16">
        <v>4224</v>
      </c>
      <c r="B4226" s="290" t="s">
        <v>438</v>
      </c>
      <c r="C4226" s="290" t="s">
        <v>9280</v>
      </c>
      <c r="D4226" t="e">
        <f>VLOOKUP(C4226,'[1]2月'!$I$1:$I$65536,1,0)</f>
        <v>#N/A</v>
      </c>
      <c r="E4226" s="480">
        <v>13767802589</v>
      </c>
      <c r="F4226" s="494" t="s">
        <v>8375</v>
      </c>
      <c r="G4226" s="495" t="s">
        <v>8375</v>
      </c>
      <c r="H4226" s="532">
        <v>50</v>
      </c>
      <c r="I4226" s="484">
        <v>202607</v>
      </c>
      <c r="J4226" s="496"/>
      <c r="K4226" s="485"/>
      <c r="L4226" s="485"/>
      <c r="M4226" s="485"/>
      <c r="N4226" s="485"/>
      <c r="O4226" s="485"/>
      <c r="P4226" s="485"/>
      <c r="Q4226" s="485"/>
      <c r="R4226" s="485"/>
      <c r="S4226" s="485"/>
      <c r="T4226" s="485"/>
      <c r="U4226" s="485"/>
      <c r="V4226" s="485"/>
      <c r="W4226" s="485"/>
    </row>
    <row r="4227" customFormat="1" spans="1:23">
      <c r="A4227" s="16">
        <v>4225</v>
      </c>
      <c r="B4227" s="290" t="s">
        <v>9281</v>
      </c>
      <c r="C4227" s="290" t="s">
        <v>9282</v>
      </c>
      <c r="D4227" t="e">
        <f>VLOOKUP(C4227,'[1]2月'!$I$1:$I$65536,1,0)</f>
        <v>#N/A</v>
      </c>
      <c r="E4227" s="480">
        <v>18079867079</v>
      </c>
      <c r="F4227" s="494" t="s">
        <v>8375</v>
      </c>
      <c r="G4227" s="495" t="s">
        <v>8375</v>
      </c>
      <c r="H4227" s="532">
        <v>50</v>
      </c>
      <c r="I4227" s="484">
        <v>202607</v>
      </c>
      <c r="J4227" s="496"/>
      <c r="K4227" s="485"/>
      <c r="L4227" s="485"/>
      <c r="M4227" s="485"/>
      <c r="N4227" s="485"/>
      <c r="O4227" s="485"/>
      <c r="P4227" s="485"/>
      <c r="Q4227" s="485"/>
      <c r="R4227" s="485"/>
      <c r="S4227" s="485"/>
      <c r="T4227" s="485"/>
      <c r="U4227" s="485"/>
      <c r="V4227" s="485"/>
      <c r="W4227" s="485"/>
    </row>
    <row r="4228" customFormat="1" spans="1:23">
      <c r="A4228" s="16">
        <v>4226</v>
      </c>
      <c r="B4228" s="290" t="s">
        <v>9283</v>
      </c>
      <c r="C4228" s="730" t="s">
        <v>9284</v>
      </c>
      <c r="D4228" t="e">
        <f>VLOOKUP(C4228,'[1]2月'!$I$1:$I$65536,1,0)</f>
        <v>#N/A</v>
      </c>
      <c r="E4228" s="480">
        <v>15879990886</v>
      </c>
      <c r="F4228" s="494" t="s">
        <v>8375</v>
      </c>
      <c r="G4228" s="495" t="s">
        <v>8375</v>
      </c>
      <c r="H4228" s="532">
        <v>50</v>
      </c>
      <c r="I4228" s="484">
        <v>202607</v>
      </c>
      <c r="J4228" s="496"/>
      <c r="K4228" s="485"/>
      <c r="L4228" s="485"/>
      <c r="M4228" s="485"/>
      <c r="N4228" s="485"/>
      <c r="O4228" s="485"/>
      <c r="P4228" s="485"/>
      <c r="Q4228" s="485"/>
      <c r="R4228" s="485"/>
      <c r="S4228" s="485"/>
      <c r="T4228" s="485"/>
      <c r="U4228" s="485"/>
      <c r="V4228" s="485"/>
      <c r="W4228" s="485"/>
    </row>
    <row r="4229" customFormat="1" spans="1:23">
      <c r="A4229" s="16">
        <v>4227</v>
      </c>
      <c r="B4229" s="290" t="s">
        <v>9285</v>
      </c>
      <c r="C4229" s="730" t="s">
        <v>9286</v>
      </c>
      <c r="D4229" t="e">
        <f>VLOOKUP(C4229,'[1]2月'!$I$1:$I$65536,1,0)</f>
        <v>#N/A</v>
      </c>
      <c r="E4229" s="480">
        <v>19079088031</v>
      </c>
      <c r="F4229" s="494" t="s">
        <v>8375</v>
      </c>
      <c r="G4229" s="495" t="s">
        <v>8375</v>
      </c>
      <c r="H4229" s="483">
        <v>50</v>
      </c>
      <c r="I4229" s="484">
        <v>202607</v>
      </c>
      <c r="J4229" s="496"/>
      <c r="K4229" s="485"/>
      <c r="L4229" s="485"/>
      <c r="M4229" s="485"/>
      <c r="N4229" s="485"/>
      <c r="O4229" s="485"/>
      <c r="P4229" s="485"/>
      <c r="Q4229" s="485"/>
      <c r="R4229" s="485"/>
      <c r="S4229" s="485"/>
      <c r="T4229" s="485"/>
      <c r="U4229" s="485"/>
      <c r="V4229" s="485"/>
      <c r="W4229" s="485"/>
    </row>
    <row r="4230" customFormat="1" spans="1:23">
      <c r="A4230" s="16">
        <v>4228</v>
      </c>
      <c r="B4230" s="290" t="s">
        <v>9287</v>
      </c>
      <c r="C4230" s="730" t="s">
        <v>9288</v>
      </c>
      <c r="D4230" t="e">
        <f>VLOOKUP(C4230,'[1]2月'!$I$1:$I$65536,1,0)</f>
        <v>#N/A</v>
      </c>
      <c r="E4230" s="480">
        <v>15079845062</v>
      </c>
      <c r="F4230" s="494" t="s">
        <v>8375</v>
      </c>
      <c r="G4230" s="495" t="s">
        <v>8375</v>
      </c>
      <c r="H4230" s="483">
        <v>50</v>
      </c>
      <c r="I4230" s="484">
        <v>202607</v>
      </c>
      <c r="J4230" s="496"/>
      <c r="K4230" s="485"/>
      <c r="L4230" s="485"/>
      <c r="M4230" s="485"/>
      <c r="N4230" s="485"/>
      <c r="O4230" s="485"/>
      <c r="P4230" s="485"/>
      <c r="Q4230" s="485"/>
      <c r="R4230" s="485"/>
      <c r="S4230" s="485"/>
      <c r="T4230" s="485"/>
      <c r="U4230" s="485"/>
      <c r="V4230" s="485"/>
      <c r="W4230" s="485"/>
    </row>
    <row r="4231" customFormat="1" spans="1:23">
      <c r="A4231" s="16">
        <v>4229</v>
      </c>
      <c r="B4231" s="290" t="s">
        <v>9289</v>
      </c>
      <c r="C4231" s="290" t="s">
        <v>9290</v>
      </c>
      <c r="D4231" t="e">
        <f>VLOOKUP(C4231,'[1]2月'!$I$1:$I$65536,1,0)</f>
        <v>#N/A</v>
      </c>
      <c r="E4231" s="480">
        <v>13767826313</v>
      </c>
      <c r="F4231" s="481" t="s">
        <v>8375</v>
      </c>
      <c r="G4231" s="482" t="s">
        <v>8375</v>
      </c>
      <c r="H4231" s="483">
        <v>50</v>
      </c>
      <c r="I4231" s="484">
        <v>202607</v>
      </c>
      <c r="J4231" s="485"/>
      <c r="K4231" s="485"/>
      <c r="L4231" s="485"/>
      <c r="M4231" s="485"/>
      <c r="N4231" s="485"/>
      <c r="O4231" s="485"/>
      <c r="P4231" s="485"/>
      <c r="Q4231" s="485"/>
      <c r="R4231" s="485"/>
      <c r="S4231" s="485"/>
      <c r="T4231" s="485"/>
      <c r="U4231" s="485"/>
      <c r="V4231" s="485"/>
      <c r="W4231" s="485"/>
    </row>
    <row r="4232" customFormat="1" spans="1:23">
      <c r="A4232" s="16">
        <v>4230</v>
      </c>
      <c r="B4232" s="489" t="s">
        <v>9291</v>
      </c>
      <c r="C4232" s="730" t="s">
        <v>9292</v>
      </c>
      <c r="D4232" t="e">
        <f>VLOOKUP(C4232,'[1]2月'!$I$1:$I$65536,1,0)</f>
        <v>#N/A</v>
      </c>
      <c r="E4232" s="480">
        <v>15079839392</v>
      </c>
      <c r="F4232" s="481" t="s">
        <v>8375</v>
      </c>
      <c r="G4232" s="482" t="s">
        <v>8375</v>
      </c>
      <c r="H4232" s="533">
        <v>50</v>
      </c>
      <c r="I4232" s="484">
        <v>202607</v>
      </c>
      <c r="J4232" s="485"/>
      <c r="K4232" s="485"/>
      <c r="L4232" s="485"/>
      <c r="M4232" s="485"/>
      <c r="N4232" s="485"/>
      <c r="O4232" s="485"/>
      <c r="P4232" s="485"/>
      <c r="Q4232" s="485"/>
      <c r="R4232" s="485"/>
      <c r="S4232" s="485"/>
      <c r="T4232" s="485"/>
      <c r="U4232" s="485"/>
      <c r="V4232" s="485"/>
      <c r="W4232" s="485"/>
    </row>
    <row r="4233" s="1" customFormat="1" spans="1:23">
      <c r="A4233" s="16">
        <v>4231</v>
      </c>
      <c r="B4233" s="290" t="s">
        <v>9293</v>
      </c>
      <c r="C4233" s="290" t="s">
        <v>9294</v>
      </c>
      <c r="D4233" t="e">
        <f>VLOOKUP(C4233,'[1]2月'!$I$1:$I$65536,1,0)</f>
        <v>#N/A</v>
      </c>
      <c r="E4233" s="96">
        <v>13577984190</v>
      </c>
      <c r="F4233" s="494" t="s">
        <v>8375</v>
      </c>
      <c r="G4233" s="495" t="s">
        <v>8375</v>
      </c>
      <c r="H4233" s="483">
        <v>50</v>
      </c>
      <c r="I4233" s="482">
        <v>202607</v>
      </c>
      <c r="J4233" s="499"/>
      <c r="K4233" s="496"/>
      <c r="L4233" s="496"/>
      <c r="M4233" s="496"/>
      <c r="N4233" s="496"/>
      <c r="O4233" s="496"/>
      <c r="P4233" s="496"/>
      <c r="Q4233" s="496"/>
      <c r="R4233" s="496"/>
      <c r="S4233" s="496"/>
      <c r="T4233" s="496"/>
      <c r="U4233" s="496"/>
      <c r="V4233" s="496"/>
      <c r="W4233" s="496"/>
    </row>
    <row r="4234" customFormat="1" spans="1:23">
      <c r="A4234" s="16">
        <v>4232</v>
      </c>
      <c r="B4234" s="290" t="s">
        <v>1952</v>
      </c>
      <c r="C4234" s="290" t="s">
        <v>9295</v>
      </c>
      <c r="D4234" t="e">
        <f>VLOOKUP(C4234,'[1]2月'!$I$1:$I$65536,1,0)</f>
        <v>#N/A</v>
      </c>
      <c r="E4234" s="480">
        <v>13879888412</v>
      </c>
      <c r="F4234" s="494" t="s">
        <v>8375</v>
      </c>
      <c r="G4234" s="495" t="s">
        <v>8375</v>
      </c>
      <c r="H4234" s="483">
        <v>50</v>
      </c>
      <c r="I4234" s="534">
        <v>202607</v>
      </c>
      <c r="J4234" s="485"/>
      <c r="K4234" s="485"/>
      <c r="L4234" s="485"/>
      <c r="M4234" s="485"/>
      <c r="N4234" s="485"/>
      <c r="O4234" s="485"/>
      <c r="P4234" s="485"/>
      <c r="Q4234" s="485"/>
      <c r="R4234" s="485"/>
      <c r="S4234" s="485"/>
      <c r="T4234" s="485"/>
      <c r="U4234" s="485"/>
      <c r="V4234" s="485"/>
      <c r="W4234" s="485"/>
    </row>
    <row r="4235" customFormat="1" spans="1:23">
      <c r="A4235" s="16">
        <v>4233</v>
      </c>
      <c r="B4235" s="491" t="s">
        <v>9296</v>
      </c>
      <c r="C4235" s="730" t="s">
        <v>9297</v>
      </c>
      <c r="D4235" t="e">
        <f>VLOOKUP(C4235,'[1]2月'!$I$1:$I$65536,1,0)</f>
        <v>#N/A</v>
      </c>
      <c r="E4235" s="96">
        <v>13767816790</v>
      </c>
      <c r="F4235" s="494" t="s">
        <v>8375</v>
      </c>
      <c r="G4235" s="495" t="s">
        <v>8375</v>
      </c>
      <c r="H4235" s="514">
        <v>50</v>
      </c>
      <c r="I4235" s="530">
        <v>202607</v>
      </c>
      <c r="J4235" s="485"/>
      <c r="K4235" s="485"/>
      <c r="L4235" s="485"/>
      <c r="M4235" s="485"/>
      <c r="N4235" s="485"/>
      <c r="O4235" s="485"/>
      <c r="P4235" s="485"/>
      <c r="Q4235" s="485"/>
      <c r="R4235" s="485"/>
      <c r="S4235" s="485"/>
      <c r="T4235" s="485"/>
      <c r="U4235" s="485"/>
      <c r="V4235" s="485"/>
      <c r="W4235" s="485"/>
    </row>
    <row r="4236" customFormat="1" spans="1:23">
      <c r="A4236" s="16">
        <v>4234</v>
      </c>
      <c r="B4236" s="290" t="s">
        <v>9298</v>
      </c>
      <c r="C4236" s="290" t="s">
        <v>9299</v>
      </c>
      <c r="D4236" t="e">
        <f>VLOOKUP(C4236,'[1]2月'!$I$1:$I$65536,1,0)</f>
        <v>#N/A</v>
      </c>
      <c r="E4236" s="96">
        <v>18296829658</v>
      </c>
      <c r="F4236" s="494" t="s">
        <v>8375</v>
      </c>
      <c r="G4236" s="495" t="s">
        <v>8375</v>
      </c>
      <c r="H4236" s="483">
        <v>100</v>
      </c>
      <c r="I4236" s="534">
        <v>202607</v>
      </c>
      <c r="J4236" s="485"/>
      <c r="K4236" s="485"/>
      <c r="L4236" s="485"/>
      <c r="M4236" s="485"/>
      <c r="N4236" s="485"/>
      <c r="O4236" s="485"/>
      <c r="P4236" s="485"/>
      <c r="Q4236" s="485"/>
      <c r="R4236" s="485"/>
      <c r="S4236" s="485"/>
      <c r="T4236" s="485"/>
      <c r="U4236" s="485"/>
      <c r="V4236" s="485"/>
      <c r="W4236" s="485"/>
    </row>
    <row r="4237" customFormat="1" spans="1:23">
      <c r="A4237" s="16">
        <v>4235</v>
      </c>
      <c r="B4237" s="290" t="s">
        <v>9300</v>
      </c>
      <c r="C4237" s="290" t="s">
        <v>9301</v>
      </c>
      <c r="D4237" t="e">
        <f>VLOOKUP(C4237,'[1]2月'!$I$1:$I$65536,1,0)</f>
        <v>#N/A</v>
      </c>
      <c r="E4237" s="480">
        <v>18797985103</v>
      </c>
      <c r="F4237" s="481" t="s">
        <v>8375</v>
      </c>
      <c r="G4237" s="482" t="s">
        <v>8375</v>
      </c>
      <c r="H4237" s="483">
        <v>50</v>
      </c>
      <c r="I4237" s="484">
        <v>202607</v>
      </c>
      <c r="J4237" s="485"/>
      <c r="K4237" s="485"/>
      <c r="L4237" s="485"/>
      <c r="M4237" s="485"/>
      <c r="N4237" s="485"/>
      <c r="O4237" s="485"/>
      <c r="P4237" s="485"/>
      <c r="Q4237" s="485"/>
      <c r="R4237" s="485"/>
      <c r="S4237" s="485"/>
      <c r="T4237" s="485"/>
      <c r="U4237" s="485"/>
      <c r="V4237" s="485"/>
      <c r="W4237" s="485"/>
    </row>
    <row r="4238" customFormat="1" spans="1:23">
      <c r="A4238" s="16">
        <v>4236</v>
      </c>
      <c r="B4238" s="290" t="s">
        <v>9302</v>
      </c>
      <c r="C4238" s="290" t="s">
        <v>9303</v>
      </c>
      <c r="D4238" t="e">
        <f>VLOOKUP(C4238,'[1]2月'!$I$1:$I$65536,1,0)</f>
        <v>#N/A</v>
      </c>
      <c r="E4238" s="480">
        <v>13698483430</v>
      </c>
      <c r="F4238" s="481" t="s">
        <v>8375</v>
      </c>
      <c r="G4238" s="482" t="s">
        <v>8375</v>
      </c>
      <c r="H4238" s="483">
        <v>100</v>
      </c>
      <c r="I4238" s="484">
        <v>202607</v>
      </c>
      <c r="J4238" s="485"/>
      <c r="K4238" s="485"/>
      <c r="L4238" s="485"/>
      <c r="M4238" s="485"/>
      <c r="N4238" s="485"/>
      <c r="O4238" s="485"/>
      <c r="P4238" s="485"/>
      <c r="Q4238" s="485"/>
      <c r="R4238" s="485"/>
      <c r="S4238" s="485"/>
      <c r="T4238" s="485"/>
      <c r="U4238" s="485"/>
      <c r="V4238" s="485"/>
      <c r="W4238" s="485"/>
    </row>
    <row r="4239" customFormat="1" spans="1:23">
      <c r="A4239" s="16">
        <v>4237</v>
      </c>
      <c r="B4239" s="290" t="s">
        <v>9304</v>
      </c>
      <c r="C4239" s="290" t="s">
        <v>9305</v>
      </c>
      <c r="D4239" t="e">
        <f>VLOOKUP(C4239,'[1]2月'!$I$1:$I$65536,1,0)</f>
        <v>#N/A</v>
      </c>
      <c r="E4239" s="480">
        <v>15907987337</v>
      </c>
      <c r="F4239" s="481" t="s">
        <v>8375</v>
      </c>
      <c r="G4239" s="482" t="s">
        <v>8375</v>
      </c>
      <c r="H4239" s="483">
        <v>100</v>
      </c>
      <c r="I4239" s="484">
        <v>202607</v>
      </c>
      <c r="J4239" s="485"/>
      <c r="K4239" s="485"/>
      <c r="L4239" s="485"/>
      <c r="M4239" s="485"/>
      <c r="N4239" s="485"/>
      <c r="O4239" s="485"/>
      <c r="P4239" s="485"/>
      <c r="Q4239" s="485"/>
      <c r="R4239" s="485"/>
      <c r="S4239" s="485"/>
      <c r="T4239" s="485"/>
      <c r="U4239" s="485"/>
      <c r="V4239" s="485"/>
      <c r="W4239" s="485"/>
    </row>
    <row r="4240" customFormat="1" spans="1:23">
      <c r="A4240" s="16">
        <v>4238</v>
      </c>
      <c r="B4240" s="290" t="s">
        <v>9306</v>
      </c>
      <c r="C4240" s="298" t="s">
        <v>9307</v>
      </c>
      <c r="D4240" t="e">
        <f>VLOOKUP(C4240,'[1]2月'!$I$1:$I$65536,1,0)</f>
        <v>#N/A</v>
      </c>
      <c r="E4240" s="480">
        <v>13767911368</v>
      </c>
      <c r="F4240" s="481" t="s">
        <v>8375</v>
      </c>
      <c r="G4240" s="482" t="s">
        <v>8375</v>
      </c>
      <c r="H4240" s="483">
        <v>50</v>
      </c>
      <c r="I4240" s="484">
        <v>202607</v>
      </c>
      <c r="J4240" s="485"/>
      <c r="K4240" s="485"/>
      <c r="L4240" s="485"/>
      <c r="M4240" s="485"/>
      <c r="N4240" s="485"/>
      <c r="O4240" s="485"/>
      <c r="P4240" s="485"/>
      <c r="Q4240" s="485"/>
      <c r="R4240" s="485"/>
      <c r="S4240" s="485"/>
      <c r="T4240" s="485"/>
      <c r="U4240" s="485"/>
      <c r="V4240" s="485"/>
      <c r="W4240" s="485"/>
    </row>
    <row r="4241" customFormat="1" spans="1:23">
      <c r="A4241" s="16">
        <v>4239</v>
      </c>
      <c r="B4241" s="290" t="s">
        <v>9308</v>
      </c>
      <c r="C4241" s="298" t="s">
        <v>9309</v>
      </c>
      <c r="D4241" t="e">
        <f>VLOOKUP(C4241,'[1]2月'!$I$1:$I$65536,1,0)</f>
        <v>#N/A</v>
      </c>
      <c r="E4241" s="480">
        <v>13697985936</v>
      </c>
      <c r="F4241" s="481" t="s">
        <v>8375</v>
      </c>
      <c r="G4241" s="482" t="s">
        <v>8375</v>
      </c>
      <c r="H4241" s="483">
        <v>50</v>
      </c>
      <c r="I4241" s="484">
        <v>202607</v>
      </c>
      <c r="J4241" s="485"/>
      <c r="K4241" s="485"/>
      <c r="L4241" s="485"/>
      <c r="M4241" s="485"/>
      <c r="N4241" s="485"/>
      <c r="O4241" s="485"/>
      <c r="P4241" s="485"/>
      <c r="Q4241" s="485"/>
      <c r="R4241" s="485"/>
      <c r="S4241" s="485"/>
      <c r="T4241" s="485"/>
      <c r="U4241" s="485"/>
      <c r="V4241" s="485"/>
      <c r="W4241" s="485"/>
    </row>
    <row r="4242" customFormat="1" spans="1:23">
      <c r="A4242" s="16">
        <v>4240</v>
      </c>
      <c r="B4242" s="290" t="s">
        <v>9310</v>
      </c>
      <c r="C4242" s="758" t="s">
        <v>9311</v>
      </c>
      <c r="D4242" t="e">
        <f>VLOOKUP(C4242,'[1]2月'!$I$1:$I$65536,1,0)</f>
        <v>#N/A</v>
      </c>
      <c r="E4242" s="480">
        <v>15107987698</v>
      </c>
      <c r="F4242" s="517" t="s">
        <v>8375</v>
      </c>
      <c r="G4242" s="518" t="s">
        <v>8375</v>
      </c>
      <c r="H4242" s="483">
        <v>50</v>
      </c>
      <c r="I4242" s="484">
        <v>202607</v>
      </c>
      <c r="J4242" s="485"/>
      <c r="K4242" s="485"/>
      <c r="L4242" s="485"/>
      <c r="M4242" s="485"/>
      <c r="N4242" s="485"/>
      <c r="O4242" s="485"/>
      <c r="P4242" s="485"/>
      <c r="Q4242" s="485"/>
      <c r="R4242" s="485"/>
      <c r="S4242" s="485"/>
      <c r="T4242" s="485"/>
      <c r="U4242" s="485"/>
      <c r="V4242" s="485"/>
      <c r="W4242" s="485"/>
    </row>
    <row r="4243" customFormat="1" spans="1:23">
      <c r="A4243" s="16">
        <v>4241</v>
      </c>
      <c r="B4243" s="290" t="s">
        <v>9312</v>
      </c>
      <c r="C4243" s="535" t="s">
        <v>9313</v>
      </c>
      <c r="D4243" t="e">
        <f>VLOOKUP(C4243,'[1]2月'!$I$1:$I$65536,1,0)</f>
        <v>#N/A</v>
      </c>
      <c r="E4243" s="480">
        <v>15107987698</v>
      </c>
      <c r="F4243" s="517" t="s">
        <v>8375</v>
      </c>
      <c r="G4243" s="518" t="s">
        <v>8375</v>
      </c>
      <c r="H4243" s="483">
        <v>50</v>
      </c>
      <c r="I4243" s="484">
        <v>202607</v>
      </c>
      <c r="J4243" s="485"/>
      <c r="K4243" s="485"/>
      <c r="L4243" s="485"/>
      <c r="M4243" s="485"/>
      <c r="N4243" s="485"/>
      <c r="O4243" s="485"/>
      <c r="P4243" s="485"/>
      <c r="Q4243" s="485"/>
      <c r="R4243" s="485"/>
      <c r="S4243" s="485"/>
      <c r="T4243" s="485"/>
      <c r="U4243" s="485"/>
      <c r="V4243" s="485"/>
      <c r="W4243" s="485"/>
    </row>
    <row r="4244" customFormat="1" ht="13.5" customHeight="1" spans="1:23">
      <c r="A4244" s="16">
        <v>4242</v>
      </c>
      <c r="B4244" s="290" t="s">
        <v>9314</v>
      </c>
      <c r="C4244" s="298" t="s">
        <v>9315</v>
      </c>
      <c r="D4244" t="e">
        <f>VLOOKUP(C4244,'[1]2月'!$I$1:$I$65536,1,0)</f>
        <v>#N/A</v>
      </c>
      <c r="E4244" s="480">
        <v>15870069287</v>
      </c>
      <c r="F4244" s="481" t="s">
        <v>8375</v>
      </c>
      <c r="G4244" s="482" t="s">
        <v>8375</v>
      </c>
      <c r="H4244" s="483">
        <v>50</v>
      </c>
      <c r="I4244" s="484">
        <v>202607</v>
      </c>
      <c r="J4244" s="485"/>
      <c r="K4244" s="485"/>
      <c r="L4244" s="485"/>
      <c r="M4244" s="485"/>
      <c r="N4244" s="485"/>
      <c r="O4244" s="485"/>
      <c r="P4244" s="485"/>
      <c r="Q4244" s="485"/>
      <c r="R4244" s="485"/>
      <c r="S4244" s="485"/>
      <c r="T4244" s="485"/>
      <c r="U4244" s="485"/>
      <c r="V4244" s="485"/>
      <c r="W4244" s="485"/>
    </row>
    <row r="4245" customFormat="1" ht="13.5" customHeight="1" spans="1:23">
      <c r="A4245" s="16">
        <v>4243</v>
      </c>
      <c r="B4245" s="290" t="s">
        <v>9316</v>
      </c>
      <c r="C4245" s="535" t="s">
        <v>9317</v>
      </c>
      <c r="D4245" t="e">
        <f>VLOOKUP(C4245,'[1]2月'!$I$1:$I$65536,1,0)</f>
        <v>#N/A</v>
      </c>
      <c r="E4245" s="480">
        <v>13879866322</v>
      </c>
      <c r="F4245" s="481" t="s">
        <v>8375</v>
      </c>
      <c r="G4245" s="482" t="s">
        <v>8375</v>
      </c>
      <c r="H4245" s="483">
        <v>50</v>
      </c>
      <c r="I4245" s="484">
        <v>202607</v>
      </c>
      <c r="J4245" s="485"/>
      <c r="K4245" s="485"/>
      <c r="L4245" s="485"/>
      <c r="M4245" s="485"/>
      <c r="N4245" s="485"/>
      <c r="O4245" s="485"/>
      <c r="P4245" s="485"/>
      <c r="Q4245" s="485"/>
      <c r="R4245" s="485"/>
      <c r="S4245" s="485"/>
      <c r="T4245" s="485"/>
      <c r="U4245" s="485"/>
      <c r="V4245" s="485"/>
      <c r="W4245" s="485"/>
    </row>
    <row r="4246" customFormat="1" ht="13.5" customHeight="1" spans="1:23">
      <c r="A4246" s="16">
        <v>4244</v>
      </c>
      <c r="B4246" s="290" t="s">
        <v>9318</v>
      </c>
      <c r="C4246" s="758" t="s">
        <v>9319</v>
      </c>
      <c r="D4246" t="e">
        <f>VLOOKUP(C4246,'[1]2月'!$I$1:$I$65536,1,0)</f>
        <v>#N/A</v>
      </c>
      <c r="E4246" s="480">
        <v>13979858658</v>
      </c>
      <c r="F4246" s="481" t="s">
        <v>8375</v>
      </c>
      <c r="G4246" s="482" t="s">
        <v>8375</v>
      </c>
      <c r="H4246" s="483">
        <v>50</v>
      </c>
      <c r="I4246" s="484">
        <v>202607</v>
      </c>
      <c r="J4246" s="485"/>
      <c r="K4246" s="485"/>
      <c r="L4246" s="485"/>
      <c r="M4246" s="485"/>
      <c r="N4246" s="485"/>
      <c r="O4246" s="485"/>
      <c r="P4246" s="485"/>
      <c r="Q4246" s="485"/>
      <c r="R4246" s="485"/>
      <c r="S4246" s="485"/>
      <c r="T4246" s="485"/>
      <c r="U4246" s="485"/>
      <c r="V4246" s="485"/>
      <c r="W4246" s="485"/>
    </row>
    <row r="4247" customFormat="1" ht="13.5" customHeight="1" spans="1:23">
      <c r="A4247" s="16">
        <v>4245</v>
      </c>
      <c r="B4247" s="290" t="s">
        <v>9320</v>
      </c>
      <c r="C4247" s="758" t="s">
        <v>9321</v>
      </c>
      <c r="D4247" t="e">
        <f>VLOOKUP(C4247,'[1]2月'!$I$1:$I$65536,1,0)</f>
        <v>#N/A</v>
      </c>
      <c r="E4247" s="480">
        <v>13320141566</v>
      </c>
      <c r="F4247" s="481" t="s">
        <v>8375</v>
      </c>
      <c r="G4247" s="482" t="s">
        <v>8375</v>
      </c>
      <c r="H4247" s="483">
        <v>50</v>
      </c>
      <c r="I4247" s="484">
        <v>202607</v>
      </c>
      <c r="J4247" s="485"/>
      <c r="K4247" s="485"/>
      <c r="L4247" s="485"/>
      <c r="M4247" s="485"/>
      <c r="N4247" s="485"/>
      <c r="O4247" s="485"/>
      <c r="P4247" s="485"/>
      <c r="Q4247" s="485"/>
      <c r="R4247" s="485"/>
      <c r="S4247" s="485"/>
      <c r="T4247" s="485"/>
      <c r="U4247" s="485"/>
      <c r="V4247" s="485"/>
      <c r="W4247" s="485"/>
    </row>
    <row r="4248" customFormat="1" ht="13.5" customHeight="1" spans="1:23">
      <c r="A4248" s="16">
        <v>4246</v>
      </c>
      <c r="B4248" s="290" t="s">
        <v>9322</v>
      </c>
      <c r="C4248" s="758" t="s">
        <v>9323</v>
      </c>
      <c r="D4248" t="e">
        <f>VLOOKUP(C4248,'[1]2月'!$I$1:$I$65536,1,0)</f>
        <v>#N/A</v>
      </c>
      <c r="E4248" s="480">
        <v>18079899381</v>
      </c>
      <c r="F4248" s="481" t="s">
        <v>8375</v>
      </c>
      <c r="G4248" s="482" t="s">
        <v>8375</v>
      </c>
      <c r="H4248" s="483">
        <v>50</v>
      </c>
      <c r="I4248" s="484">
        <v>202607</v>
      </c>
      <c r="J4248" s="485"/>
      <c r="K4248" s="485"/>
      <c r="L4248" s="485"/>
      <c r="M4248" s="485"/>
      <c r="N4248" s="485"/>
      <c r="O4248" s="485"/>
      <c r="P4248" s="485"/>
      <c r="Q4248" s="485"/>
      <c r="R4248" s="485"/>
      <c r="S4248" s="485"/>
      <c r="T4248" s="485"/>
      <c r="U4248" s="485"/>
      <c r="V4248" s="485"/>
      <c r="W4248" s="485"/>
    </row>
    <row r="4249" customFormat="1" spans="1:23">
      <c r="A4249" s="16">
        <v>4247</v>
      </c>
      <c r="B4249" s="290" t="s">
        <v>9324</v>
      </c>
      <c r="C4249" s="535" t="s">
        <v>9325</v>
      </c>
      <c r="D4249" t="e">
        <f>VLOOKUP(C4249,'[1]2月'!$I$1:$I$65536,1,0)</f>
        <v>#N/A</v>
      </c>
      <c r="E4249" s="96" t="s">
        <v>9326</v>
      </c>
      <c r="F4249" s="481" t="s">
        <v>8375</v>
      </c>
      <c r="G4249" s="495" t="s">
        <v>8375</v>
      </c>
      <c r="H4249" s="483">
        <v>50</v>
      </c>
      <c r="I4249" s="484">
        <v>202607</v>
      </c>
      <c r="J4249" s="485"/>
      <c r="K4249" s="485"/>
      <c r="L4249" s="485"/>
      <c r="M4249" s="485"/>
      <c r="N4249" s="485"/>
      <c r="O4249" s="485"/>
      <c r="P4249" s="485"/>
      <c r="Q4249" s="485"/>
      <c r="R4249" s="485"/>
      <c r="S4249" s="485"/>
      <c r="T4249" s="485"/>
      <c r="U4249" s="485"/>
      <c r="V4249" s="485"/>
      <c r="W4249" s="485"/>
    </row>
    <row r="4250" s="28" customFormat="1" spans="1:23">
      <c r="A4250" s="16">
        <v>4248</v>
      </c>
      <c r="B4250" s="28" t="s">
        <v>9327</v>
      </c>
      <c r="C4250" s="28" t="s">
        <v>9328</v>
      </c>
      <c r="D4250" t="e">
        <f>VLOOKUP(C4250,'[1]2月'!$I$1:$I$65536,1,0)</f>
        <v>#N/A</v>
      </c>
      <c r="E4250" s="28">
        <v>13767811289</v>
      </c>
      <c r="F4250" s="28" t="s">
        <v>9329</v>
      </c>
      <c r="G4250" s="28" t="s">
        <v>9329</v>
      </c>
      <c r="H4250" s="28">
        <v>100</v>
      </c>
      <c r="I4250" s="28">
        <v>202608</v>
      </c>
      <c r="J4250" s="536">
        <v>90</v>
      </c>
      <c r="K4250" s="537" t="s">
        <v>9330</v>
      </c>
      <c r="N4250" s="51"/>
      <c r="O4250" s="51"/>
      <c r="R4250" s="51"/>
      <c r="U4250" s="51"/>
      <c r="V4250" s="51"/>
    </row>
    <row r="4251" s="28" customFormat="1" spans="1:23">
      <c r="A4251" s="16">
        <v>4249</v>
      </c>
      <c r="B4251" s="28" t="s">
        <v>9331</v>
      </c>
      <c r="C4251" s="28" t="s">
        <v>9332</v>
      </c>
      <c r="D4251" t="e">
        <f>VLOOKUP(C4251,'[1]2月'!$I$1:$I$65536,1,0)</f>
        <v>#N/A</v>
      </c>
      <c r="E4251" s="28">
        <v>15607987643</v>
      </c>
      <c r="F4251" s="28" t="s">
        <v>9329</v>
      </c>
      <c r="G4251" s="28" t="s">
        <v>9329</v>
      </c>
      <c r="H4251" s="28">
        <v>100</v>
      </c>
      <c r="I4251" s="28">
        <v>202608</v>
      </c>
      <c r="J4251" s="536">
        <v>91</v>
      </c>
      <c r="N4251" s="51"/>
      <c r="O4251" s="51"/>
      <c r="R4251" s="51"/>
      <c r="U4251" s="51"/>
      <c r="V4251" s="51"/>
    </row>
    <row r="4252" s="28" customFormat="1" spans="1:23">
      <c r="A4252" s="16">
        <v>4250</v>
      </c>
      <c r="B4252" s="28" t="s">
        <v>9333</v>
      </c>
      <c r="C4252" s="28" t="s">
        <v>9334</v>
      </c>
      <c r="D4252" t="e">
        <f>VLOOKUP(C4252,'[1]2月'!$I$1:$I$65536,1,0)</f>
        <v>#N/A</v>
      </c>
      <c r="E4252" s="28">
        <v>18979863013</v>
      </c>
      <c r="F4252" s="28" t="s">
        <v>9329</v>
      </c>
      <c r="G4252" s="28" t="s">
        <v>9329</v>
      </c>
      <c r="H4252" s="28">
        <v>100</v>
      </c>
      <c r="I4252" s="28">
        <v>202608</v>
      </c>
      <c r="J4252" s="536">
        <v>91</v>
      </c>
      <c r="N4252" s="51"/>
      <c r="O4252" s="51"/>
      <c r="R4252" s="51"/>
      <c r="U4252" s="51"/>
      <c r="V4252" s="51"/>
    </row>
    <row r="4253" s="28" customFormat="1" spans="1:23">
      <c r="A4253" s="16">
        <v>4251</v>
      </c>
      <c r="B4253" s="28" t="s">
        <v>9335</v>
      </c>
      <c r="C4253" s="28" t="s">
        <v>9336</v>
      </c>
      <c r="D4253" t="e">
        <f>VLOOKUP(C4253,'[1]2月'!$I$1:$I$65536,1,0)</f>
        <v>#N/A</v>
      </c>
      <c r="E4253" s="28">
        <v>18979863013</v>
      </c>
      <c r="F4253" s="28" t="s">
        <v>9329</v>
      </c>
      <c r="G4253" s="28" t="s">
        <v>9329</v>
      </c>
      <c r="H4253" s="28">
        <v>100</v>
      </c>
      <c r="I4253" s="28">
        <v>202608</v>
      </c>
      <c r="J4253" s="536">
        <v>91</v>
      </c>
      <c r="K4253" s="537"/>
      <c r="N4253" s="51"/>
      <c r="O4253" s="51"/>
      <c r="R4253" s="51"/>
      <c r="U4253" s="51"/>
      <c r="V4253" s="51"/>
    </row>
    <row r="4254" s="28" customFormat="1" spans="1:23">
      <c r="A4254" s="16">
        <v>4252</v>
      </c>
      <c r="B4254" s="28" t="s">
        <v>9337</v>
      </c>
      <c r="C4254" s="28" t="s">
        <v>9338</v>
      </c>
      <c r="D4254" t="e">
        <f>VLOOKUP(C4254,'[1]2月'!$I$1:$I$65536,1,0)</f>
        <v>#N/A</v>
      </c>
      <c r="E4254" s="28">
        <v>18779812667</v>
      </c>
      <c r="F4254" s="28" t="s">
        <v>9329</v>
      </c>
      <c r="G4254" s="28" t="s">
        <v>9329</v>
      </c>
      <c r="H4254" s="28">
        <v>100</v>
      </c>
      <c r="I4254" s="28">
        <v>202608</v>
      </c>
      <c r="J4254" s="536">
        <v>91</v>
      </c>
      <c r="N4254" s="51"/>
      <c r="O4254" s="51"/>
      <c r="R4254" s="51"/>
      <c r="U4254" s="51"/>
      <c r="V4254" s="51"/>
    </row>
    <row r="4255" s="28" customFormat="1" spans="1:23">
      <c r="A4255" s="16">
        <v>4253</v>
      </c>
      <c r="B4255" s="28" t="s">
        <v>9339</v>
      </c>
      <c r="C4255" s="28" t="s">
        <v>9340</v>
      </c>
      <c r="D4255" t="e">
        <f>VLOOKUP(C4255,'[1]2月'!$I$1:$I$65536,1,0)</f>
        <v>#N/A</v>
      </c>
      <c r="E4255" s="28">
        <v>13367982311</v>
      </c>
      <c r="F4255" s="28" t="s">
        <v>9329</v>
      </c>
      <c r="G4255" s="28" t="s">
        <v>9329</v>
      </c>
      <c r="H4255" s="28">
        <f t="shared" ref="H4255:H4273" si="9">IF(AND(J4255&gt;80,J4255&lt;=89),50,IF(AND(J4255&gt;=90,J4255&lt;=99),100,""))</f>
        <v>100</v>
      </c>
      <c r="I4255" s="28">
        <v>202608</v>
      </c>
      <c r="J4255" s="536">
        <v>92</v>
      </c>
      <c r="K4255" s="537"/>
      <c r="N4255" s="51"/>
      <c r="O4255" s="51"/>
      <c r="R4255" s="51"/>
      <c r="U4255" s="51"/>
      <c r="V4255" s="51"/>
    </row>
    <row r="4256" s="28" customFormat="1" spans="1:23">
      <c r="A4256" s="16">
        <v>4254</v>
      </c>
      <c r="B4256" s="28" t="s">
        <v>9341</v>
      </c>
      <c r="C4256" s="28" t="s">
        <v>9342</v>
      </c>
      <c r="D4256" t="e">
        <f>VLOOKUP(C4256,'[1]2月'!$I$1:$I$65536,1,0)</f>
        <v>#N/A</v>
      </c>
      <c r="E4256" s="28">
        <v>13567814989</v>
      </c>
      <c r="F4256" s="28" t="s">
        <v>9329</v>
      </c>
      <c r="G4256" s="28" t="s">
        <v>9329</v>
      </c>
      <c r="H4256" s="28">
        <f t="shared" si="9"/>
        <v>100</v>
      </c>
      <c r="I4256" s="28">
        <v>202608</v>
      </c>
      <c r="J4256" s="536">
        <v>92</v>
      </c>
      <c r="K4256" s="537"/>
      <c r="N4256" s="51"/>
      <c r="O4256" s="51"/>
      <c r="R4256" s="51"/>
      <c r="U4256" s="51"/>
      <c r="V4256" s="51"/>
    </row>
    <row r="4257" s="28" customFormat="1" spans="1:22">
      <c r="A4257" s="16">
        <v>4255</v>
      </c>
      <c r="B4257" s="28" t="s">
        <v>9343</v>
      </c>
      <c r="C4257" s="28" t="s">
        <v>9344</v>
      </c>
      <c r="D4257" t="e">
        <f>VLOOKUP(C4257,'[1]2月'!$I$1:$I$65536,1,0)</f>
        <v>#N/A</v>
      </c>
      <c r="E4257" s="28">
        <v>15297989553</v>
      </c>
      <c r="F4257" s="28" t="s">
        <v>9329</v>
      </c>
      <c r="G4257" s="28" t="s">
        <v>9329</v>
      </c>
      <c r="H4257" s="28">
        <f t="shared" si="9"/>
        <v>100</v>
      </c>
      <c r="I4257" s="28">
        <v>202608</v>
      </c>
      <c r="J4257" s="536">
        <v>92</v>
      </c>
      <c r="K4257" s="537"/>
      <c r="N4257" s="51"/>
      <c r="O4257" s="51"/>
      <c r="R4257" s="51"/>
      <c r="U4257" s="51"/>
      <c r="V4257" s="51"/>
    </row>
    <row r="4258" s="28" customFormat="1" spans="1:22">
      <c r="A4258" s="16">
        <v>4256</v>
      </c>
      <c r="B4258" s="28" t="s">
        <v>9345</v>
      </c>
      <c r="C4258" s="28" t="s">
        <v>9346</v>
      </c>
      <c r="D4258" t="e">
        <f>VLOOKUP(C4258,'[1]2月'!$I$1:$I$65536,1,0)</f>
        <v>#N/A</v>
      </c>
      <c r="E4258" s="28">
        <v>18897981579</v>
      </c>
      <c r="F4258" s="28" t="s">
        <v>9329</v>
      </c>
      <c r="G4258" s="28" t="s">
        <v>9329</v>
      </c>
      <c r="H4258" s="28">
        <f t="shared" si="9"/>
        <v>100</v>
      </c>
      <c r="I4258" s="28">
        <v>202608</v>
      </c>
      <c r="J4258" s="536">
        <v>92</v>
      </c>
      <c r="K4258" s="537"/>
      <c r="N4258" s="51"/>
      <c r="O4258" s="51"/>
      <c r="R4258" s="51"/>
      <c r="U4258" s="51"/>
      <c r="V4258" s="51"/>
    </row>
    <row r="4259" s="28" customFormat="1" spans="1:22">
      <c r="A4259" s="16">
        <v>4257</v>
      </c>
      <c r="B4259" s="28" t="s">
        <v>9347</v>
      </c>
      <c r="C4259" s="28" t="s">
        <v>9348</v>
      </c>
      <c r="D4259" t="e">
        <f>VLOOKUP(C4259,'[1]2月'!$I$1:$I$65536,1,0)</f>
        <v>#N/A</v>
      </c>
      <c r="E4259" s="28">
        <v>13879825496</v>
      </c>
      <c r="F4259" s="28" t="s">
        <v>9329</v>
      </c>
      <c r="G4259" s="28" t="s">
        <v>9329</v>
      </c>
      <c r="H4259" s="28">
        <f t="shared" si="9"/>
        <v>100</v>
      </c>
      <c r="I4259" s="28">
        <v>202608</v>
      </c>
      <c r="J4259" s="536">
        <v>92</v>
      </c>
      <c r="K4259" s="537"/>
      <c r="N4259" s="51"/>
      <c r="O4259" s="51"/>
      <c r="R4259" s="51"/>
      <c r="U4259" s="51"/>
      <c r="V4259" s="51"/>
    </row>
    <row r="4260" s="28" customFormat="1" spans="1:22">
      <c r="A4260" s="16">
        <v>4258</v>
      </c>
      <c r="B4260" s="28" t="s">
        <v>9349</v>
      </c>
      <c r="C4260" s="28" t="s">
        <v>9350</v>
      </c>
      <c r="D4260" t="e">
        <f>VLOOKUP(C4260,'[1]2月'!$I$1:$I$65536,1,0)</f>
        <v>#N/A</v>
      </c>
      <c r="E4260" s="28">
        <v>13879805089</v>
      </c>
      <c r="F4260" s="28" t="s">
        <v>9329</v>
      </c>
      <c r="G4260" s="28" t="s">
        <v>9329</v>
      </c>
      <c r="H4260" s="28">
        <f t="shared" si="9"/>
        <v>100</v>
      </c>
      <c r="I4260" s="28">
        <v>202608</v>
      </c>
      <c r="J4260" s="536">
        <v>92</v>
      </c>
      <c r="K4260" s="537"/>
      <c r="N4260" s="51"/>
      <c r="O4260" s="51"/>
      <c r="R4260" s="51"/>
      <c r="U4260" s="51"/>
      <c r="V4260" s="51"/>
    </row>
    <row r="4261" s="28" customFormat="1" spans="1:22">
      <c r="A4261" s="16">
        <v>4259</v>
      </c>
      <c r="B4261" s="28" t="s">
        <v>9351</v>
      </c>
      <c r="C4261" s="28" t="s">
        <v>9352</v>
      </c>
      <c r="D4261" t="e">
        <f>VLOOKUP(C4261,'[1]2月'!$I$1:$I$65536,1,0)</f>
        <v>#N/A</v>
      </c>
      <c r="E4261" s="28">
        <v>15107080952</v>
      </c>
      <c r="F4261" s="28" t="s">
        <v>9329</v>
      </c>
      <c r="G4261" s="28" t="s">
        <v>9329</v>
      </c>
      <c r="H4261" s="28">
        <f t="shared" si="9"/>
        <v>100</v>
      </c>
      <c r="I4261" s="28">
        <v>202608</v>
      </c>
      <c r="J4261" s="536">
        <v>92</v>
      </c>
      <c r="K4261" s="537"/>
      <c r="N4261" s="51"/>
      <c r="O4261" s="51"/>
      <c r="R4261" s="51"/>
      <c r="U4261" s="51"/>
      <c r="V4261" s="51"/>
    </row>
    <row r="4262" s="28" customFormat="1" spans="1:22">
      <c r="A4262" s="16">
        <v>4260</v>
      </c>
      <c r="B4262" s="28" t="s">
        <v>9353</v>
      </c>
      <c r="C4262" s="28" t="s">
        <v>9354</v>
      </c>
      <c r="D4262" t="e">
        <f>VLOOKUP(C4262,'[1]2月'!$I$1:$I$65536,1,0)</f>
        <v>#N/A</v>
      </c>
      <c r="E4262" s="28">
        <v>13617984533</v>
      </c>
      <c r="F4262" s="28" t="s">
        <v>9329</v>
      </c>
      <c r="G4262" s="28" t="s">
        <v>9329</v>
      </c>
      <c r="H4262" s="28">
        <f t="shared" si="9"/>
        <v>100</v>
      </c>
      <c r="I4262" s="28">
        <v>202608</v>
      </c>
      <c r="J4262" s="536">
        <v>92</v>
      </c>
      <c r="K4262" s="537"/>
      <c r="N4262" s="51"/>
      <c r="O4262" s="51"/>
      <c r="R4262" s="51"/>
      <c r="U4262" s="51"/>
      <c r="V4262" s="51"/>
    </row>
    <row r="4263" s="28" customFormat="1" spans="1:22">
      <c r="A4263" s="16">
        <v>4261</v>
      </c>
      <c r="B4263" s="28" t="s">
        <v>9355</v>
      </c>
      <c r="C4263" s="28" t="s">
        <v>9356</v>
      </c>
      <c r="D4263" t="e">
        <f>VLOOKUP(C4263,'[1]2月'!$I$1:$I$65536,1,0)</f>
        <v>#N/A</v>
      </c>
      <c r="E4263" s="28">
        <v>18870372018</v>
      </c>
      <c r="F4263" s="28" t="s">
        <v>9329</v>
      </c>
      <c r="G4263" s="28" t="s">
        <v>9329</v>
      </c>
      <c r="H4263" s="28">
        <f t="shared" si="9"/>
        <v>100</v>
      </c>
      <c r="I4263" s="28">
        <v>202608</v>
      </c>
      <c r="J4263" s="536">
        <v>92</v>
      </c>
      <c r="K4263" s="537"/>
      <c r="N4263" s="51"/>
      <c r="O4263" s="51"/>
      <c r="R4263" s="51"/>
      <c r="U4263" s="51"/>
      <c r="V4263" s="51"/>
    </row>
    <row r="4264" s="28" customFormat="1" spans="1:22">
      <c r="A4264" s="16">
        <v>4262</v>
      </c>
      <c r="B4264" s="28" t="s">
        <v>9357</v>
      </c>
      <c r="C4264" s="28" t="s">
        <v>9358</v>
      </c>
      <c r="D4264" t="e">
        <f>VLOOKUP(C4264,'[1]2月'!$I$1:$I$65536,1,0)</f>
        <v>#N/A</v>
      </c>
      <c r="E4264" s="28">
        <v>18979863013</v>
      </c>
      <c r="F4264" s="28" t="s">
        <v>9329</v>
      </c>
      <c r="G4264" s="28" t="s">
        <v>9329</v>
      </c>
      <c r="H4264" s="28">
        <f t="shared" si="9"/>
        <v>100</v>
      </c>
      <c r="I4264" s="28">
        <v>202608</v>
      </c>
      <c r="J4264" s="536">
        <v>92</v>
      </c>
      <c r="K4264" s="537"/>
      <c r="N4264" s="51"/>
      <c r="O4264" s="51"/>
      <c r="R4264" s="51"/>
      <c r="U4264" s="51"/>
      <c r="V4264" s="51"/>
    </row>
    <row r="4265" s="28" customFormat="1" spans="1:22">
      <c r="A4265" s="16">
        <v>4263</v>
      </c>
      <c r="B4265" s="28" t="s">
        <v>9359</v>
      </c>
      <c r="C4265" s="28" t="s">
        <v>9360</v>
      </c>
      <c r="D4265" t="e">
        <f>VLOOKUP(C4265,'[1]2月'!$I$1:$I$65536,1,0)</f>
        <v>#N/A</v>
      </c>
      <c r="E4265" s="28">
        <v>18979863013</v>
      </c>
      <c r="F4265" s="28" t="s">
        <v>9329</v>
      </c>
      <c r="G4265" s="28" t="s">
        <v>9329</v>
      </c>
      <c r="H4265" s="28">
        <f t="shared" si="9"/>
        <v>100</v>
      </c>
      <c r="I4265" s="28">
        <v>202608</v>
      </c>
      <c r="J4265" s="536">
        <v>92</v>
      </c>
      <c r="K4265" s="537"/>
      <c r="N4265" s="51"/>
      <c r="O4265" s="51"/>
      <c r="R4265" s="51"/>
      <c r="U4265" s="51"/>
      <c r="V4265" s="51"/>
    </row>
    <row r="4266" s="28" customFormat="1" spans="1:22">
      <c r="A4266" s="16">
        <v>4264</v>
      </c>
      <c r="B4266" s="28" t="s">
        <v>9361</v>
      </c>
      <c r="C4266" s="28" t="s">
        <v>9362</v>
      </c>
      <c r="D4266" t="e">
        <f>VLOOKUP(C4266,'[1]2月'!$I$1:$I$65536,1,0)</f>
        <v>#N/A</v>
      </c>
      <c r="E4266" s="28">
        <v>15079249728</v>
      </c>
      <c r="F4266" s="28" t="s">
        <v>9329</v>
      </c>
      <c r="G4266" s="28" t="s">
        <v>9329</v>
      </c>
      <c r="H4266" s="28">
        <f t="shared" si="9"/>
        <v>100</v>
      </c>
      <c r="I4266" s="28">
        <v>202608</v>
      </c>
      <c r="J4266" s="536">
        <v>92</v>
      </c>
      <c r="K4266" s="537"/>
      <c r="N4266" s="51"/>
      <c r="O4266" s="51"/>
      <c r="R4266" s="51"/>
      <c r="U4266" s="51"/>
      <c r="V4266" s="51"/>
    </row>
    <row r="4267" s="28" customFormat="1" spans="1:22">
      <c r="A4267" s="16">
        <v>4265</v>
      </c>
      <c r="B4267" s="28" t="s">
        <v>9363</v>
      </c>
      <c r="C4267" s="28" t="s">
        <v>9364</v>
      </c>
      <c r="D4267" t="e">
        <f>VLOOKUP(C4267,'[1]2月'!$I$1:$I$65536,1,0)</f>
        <v>#N/A</v>
      </c>
      <c r="E4267" s="28">
        <v>13767843488</v>
      </c>
      <c r="F4267" s="28" t="s">
        <v>9329</v>
      </c>
      <c r="G4267" s="28" t="s">
        <v>9329</v>
      </c>
      <c r="H4267" s="28">
        <f t="shared" si="9"/>
        <v>100</v>
      </c>
      <c r="I4267" s="28">
        <v>202608</v>
      </c>
      <c r="J4267" s="536">
        <v>93</v>
      </c>
      <c r="K4267" s="537"/>
      <c r="N4267" s="51"/>
      <c r="O4267" s="51"/>
      <c r="R4267" s="51"/>
      <c r="U4267" s="51"/>
      <c r="V4267" s="51"/>
    </row>
    <row r="4268" s="28" customFormat="1" spans="1:22">
      <c r="A4268" s="16">
        <v>4266</v>
      </c>
      <c r="B4268" s="28" t="s">
        <v>9365</v>
      </c>
      <c r="C4268" s="28" t="s">
        <v>9366</v>
      </c>
      <c r="D4268" t="e">
        <f>VLOOKUP(C4268,'[1]2月'!$I$1:$I$65536,1,0)</f>
        <v>#N/A</v>
      </c>
      <c r="E4268" s="28">
        <v>13576423979</v>
      </c>
      <c r="F4268" s="28" t="s">
        <v>9329</v>
      </c>
      <c r="G4268" s="28" t="s">
        <v>9329</v>
      </c>
      <c r="H4268" s="28">
        <f t="shared" si="9"/>
        <v>100</v>
      </c>
      <c r="I4268" s="28">
        <v>202608</v>
      </c>
      <c r="J4268" s="536">
        <v>93</v>
      </c>
      <c r="K4268" s="537"/>
      <c r="N4268" s="51"/>
      <c r="O4268" s="51"/>
      <c r="R4268" s="51"/>
      <c r="U4268" s="51"/>
      <c r="V4268" s="51"/>
    </row>
    <row r="4269" s="28" customFormat="1" spans="1:22">
      <c r="A4269" s="16">
        <v>4267</v>
      </c>
      <c r="B4269" s="28" t="s">
        <v>9367</v>
      </c>
      <c r="C4269" s="28" t="s">
        <v>9368</v>
      </c>
      <c r="D4269" t="e">
        <f>VLOOKUP(C4269,'[1]2月'!$I$1:$I$65536,1,0)</f>
        <v>#N/A</v>
      </c>
      <c r="E4269" s="28">
        <v>17379878936</v>
      </c>
      <c r="F4269" s="28" t="s">
        <v>9329</v>
      </c>
      <c r="G4269" s="28" t="s">
        <v>9329</v>
      </c>
      <c r="H4269" s="28">
        <f t="shared" si="9"/>
        <v>100</v>
      </c>
      <c r="I4269" s="28">
        <v>202608</v>
      </c>
      <c r="J4269" s="536">
        <v>93</v>
      </c>
      <c r="K4269" s="537"/>
      <c r="N4269" s="51"/>
      <c r="O4269" s="51"/>
      <c r="R4269" s="51"/>
      <c r="U4269" s="51"/>
      <c r="V4269" s="51"/>
    </row>
    <row r="4270" s="28" customFormat="1" spans="1:22">
      <c r="A4270" s="16">
        <v>4268</v>
      </c>
      <c r="B4270" s="28" t="s">
        <v>9369</v>
      </c>
      <c r="C4270" s="28" t="s">
        <v>9370</v>
      </c>
      <c r="D4270" t="e">
        <f>VLOOKUP(C4270,'[1]2月'!$I$1:$I$65536,1,0)</f>
        <v>#N/A</v>
      </c>
      <c r="E4270" s="28">
        <v>18979863013</v>
      </c>
      <c r="F4270" s="28" t="s">
        <v>9329</v>
      </c>
      <c r="G4270" s="28" t="s">
        <v>9329</v>
      </c>
      <c r="H4270" s="28">
        <f t="shared" si="9"/>
        <v>100</v>
      </c>
      <c r="I4270" s="28">
        <v>202608</v>
      </c>
      <c r="J4270" s="536">
        <v>93</v>
      </c>
      <c r="K4270" s="537"/>
      <c r="N4270" s="51"/>
      <c r="O4270" s="51"/>
      <c r="R4270" s="51"/>
      <c r="U4270" s="51"/>
      <c r="V4270" s="51"/>
    </row>
    <row r="4271" s="28" customFormat="1" spans="1:22">
      <c r="A4271" s="16">
        <v>4269</v>
      </c>
      <c r="B4271" s="28" t="s">
        <v>9371</v>
      </c>
      <c r="C4271" s="28" t="s">
        <v>9372</v>
      </c>
      <c r="D4271" t="e">
        <f>VLOOKUP(C4271,'[1]2月'!$I$1:$I$65536,1,0)</f>
        <v>#N/A</v>
      </c>
      <c r="E4271" s="28">
        <v>13767843194</v>
      </c>
      <c r="F4271" s="28" t="s">
        <v>9329</v>
      </c>
      <c r="G4271" s="28" t="s">
        <v>9329</v>
      </c>
      <c r="H4271" s="28">
        <f t="shared" si="9"/>
        <v>100</v>
      </c>
      <c r="I4271" s="28">
        <v>202608</v>
      </c>
      <c r="J4271" s="536">
        <v>95</v>
      </c>
      <c r="K4271" s="537"/>
      <c r="N4271" s="51"/>
      <c r="O4271" s="51"/>
      <c r="R4271" s="51"/>
      <c r="U4271" s="51"/>
      <c r="V4271" s="51"/>
    </row>
    <row r="4272" s="28" customFormat="1" spans="1:22">
      <c r="A4272" s="16">
        <v>4270</v>
      </c>
      <c r="B4272" s="28" t="s">
        <v>9373</v>
      </c>
      <c r="C4272" s="28" t="s">
        <v>9374</v>
      </c>
      <c r="D4272" t="e">
        <f>VLOOKUP(C4272,'[1]2月'!$I$1:$I$65536,1,0)</f>
        <v>#N/A</v>
      </c>
      <c r="E4272" s="28">
        <v>13170986652</v>
      </c>
      <c r="F4272" s="28" t="s">
        <v>9329</v>
      </c>
      <c r="G4272" s="28" t="s">
        <v>9329</v>
      </c>
      <c r="H4272" s="28">
        <f t="shared" si="9"/>
        <v>100</v>
      </c>
      <c r="I4272" s="28">
        <v>202608</v>
      </c>
      <c r="J4272" s="536">
        <v>96</v>
      </c>
      <c r="K4272" s="537"/>
      <c r="N4272" s="51"/>
      <c r="O4272" s="51"/>
      <c r="R4272" s="51"/>
      <c r="U4272" s="51"/>
      <c r="V4272" s="51"/>
    </row>
    <row r="4273" s="28" customFormat="1" spans="1:22">
      <c r="A4273" s="16">
        <v>4271</v>
      </c>
      <c r="B4273" s="28" t="s">
        <v>9375</v>
      </c>
      <c r="C4273" s="28" t="s">
        <v>9376</v>
      </c>
      <c r="D4273" t="e">
        <f>VLOOKUP(C4273,'[1]2月'!$I$1:$I$65536,1,0)</f>
        <v>#N/A</v>
      </c>
      <c r="E4273" s="28">
        <v>13979894868</v>
      </c>
      <c r="F4273" s="28" t="s">
        <v>9329</v>
      </c>
      <c r="G4273" s="28" t="s">
        <v>9329</v>
      </c>
      <c r="H4273" s="28">
        <f t="shared" si="9"/>
        <v>100</v>
      </c>
      <c r="I4273" s="28">
        <v>202608</v>
      </c>
      <c r="J4273" s="536">
        <v>97</v>
      </c>
      <c r="K4273" s="537"/>
      <c r="N4273" s="51"/>
      <c r="O4273" s="51"/>
      <c r="R4273" s="51"/>
      <c r="U4273" s="51"/>
      <c r="V4273" s="51"/>
    </row>
    <row r="4274" s="28" customFormat="1" spans="1:22">
      <c r="A4274" s="16">
        <v>4272</v>
      </c>
      <c r="B4274" s="28" t="s">
        <v>9377</v>
      </c>
      <c r="C4274" s="28" t="s">
        <v>9378</v>
      </c>
      <c r="D4274" t="e">
        <f>VLOOKUP(C4274,'[1]2月'!$I$1:$I$65536,1,0)</f>
        <v>#N/A</v>
      </c>
      <c r="E4274" s="28">
        <v>15821356057</v>
      </c>
      <c r="F4274" s="28" t="s">
        <v>9329</v>
      </c>
      <c r="G4274" s="28" t="s">
        <v>9329</v>
      </c>
      <c r="H4274" s="28">
        <v>100</v>
      </c>
      <c r="I4274" s="28">
        <v>202608</v>
      </c>
      <c r="J4274" s="536">
        <v>90</v>
      </c>
      <c r="K4274" s="537"/>
      <c r="N4274" s="51"/>
      <c r="O4274" s="51"/>
      <c r="R4274" s="51"/>
      <c r="U4274" s="51"/>
      <c r="V4274" s="51"/>
    </row>
    <row r="4275" s="28" customFormat="1" spans="1:22">
      <c r="A4275" s="16">
        <v>4273</v>
      </c>
      <c r="B4275" s="28" t="s">
        <v>9379</v>
      </c>
      <c r="C4275" s="28" t="s">
        <v>9380</v>
      </c>
      <c r="D4275" t="e">
        <f>VLOOKUP(C4275,'[1]2月'!$I$1:$I$65536,1,0)</f>
        <v>#N/A</v>
      </c>
      <c r="E4275" s="28">
        <v>13879883168</v>
      </c>
      <c r="F4275" s="28" t="s">
        <v>9329</v>
      </c>
      <c r="G4275" s="28" t="s">
        <v>9329</v>
      </c>
      <c r="H4275" s="28">
        <f t="shared" ref="H4275:H4280" si="10">IF(AND(J4275&gt;80,J4275&lt;=89),50,IF(AND(J4275&gt;=90,J4275&lt;=99),100,""))</f>
        <v>100</v>
      </c>
      <c r="I4275" s="28">
        <v>202608</v>
      </c>
      <c r="J4275" s="536">
        <v>90</v>
      </c>
      <c r="K4275" s="537"/>
      <c r="N4275" s="51"/>
      <c r="O4275" s="51"/>
      <c r="R4275" s="51"/>
      <c r="U4275" s="51"/>
      <c r="V4275" s="51"/>
    </row>
    <row r="4276" s="28" customFormat="1" spans="1:22">
      <c r="A4276" s="16">
        <v>4274</v>
      </c>
      <c r="B4276" s="28" t="s">
        <v>9381</v>
      </c>
      <c r="C4276" s="715" t="s">
        <v>9382</v>
      </c>
      <c r="D4276" t="e">
        <f>VLOOKUP(C4276,'[1]2月'!$I$1:$I$65536,1,0)</f>
        <v>#N/A</v>
      </c>
      <c r="E4276" s="28">
        <v>15924243988</v>
      </c>
      <c r="F4276" s="28" t="s">
        <v>9329</v>
      </c>
      <c r="G4276" s="28" t="s">
        <v>9329</v>
      </c>
      <c r="H4276" s="28">
        <f t="shared" si="10"/>
        <v>100</v>
      </c>
      <c r="I4276" s="28">
        <v>202608</v>
      </c>
      <c r="J4276" s="536">
        <v>90</v>
      </c>
      <c r="K4276" s="537"/>
      <c r="N4276" s="51"/>
      <c r="O4276" s="51"/>
      <c r="R4276" s="51"/>
      <c r="U4276" s="51"/>
      <c r="V4276" s="51"/>
    </row>
    <row r="4277" s="28" customFormat="1" spans="1:22">
      <c r="A4277" s="16">
        <v>4275</v>
      </c>
      <c r="B4277" s="28" t="s">
        <v>9383</v>
      </c>
      <c r="C4277" s="28" t="s">
        <v>9384</v>
      </c>
      <c r="D4277" t="e">
        <f>VLOOKUP(C4277,'[1]2月'!$I$1:$I$65536,1,0)</f>
        <v>#N/A</v>
      </c>
      <c r="E4277" s="28">
        <v>18179842767</v>
      </c>
      <c r="F4277" s="28" t="s">
        <v>9329</v>
      </c>
      <c r="G4277" s="28" t="s">
        <v>9329</v>
      </c>
      <c r="H4277" s="28">
        <v>100</v>
      </c>
      <c r="I4277" s="28">
        <v>202608</v>
      </c>
      <c r="J4277" s="536">
        <v>90</v>
      </c>
      <c r="K4277" s="537"/>
      <c r="N4277" s="51"/>
      <c r="O4277" s="51"/>
      <c r="R4277" s="51"/>
      <c r="U4277" s="51"/>
      <c r="V4277" s="51"/>
    </row>
    <row r="4278" s="28" customFormat="1" spans="1:22">
      <c r="A4278" s="16">
        <v>4276</v>
      </c>
      <c r="B4278" s="28" t="s">
        <v>9385</v>
      </c>
      <c r="C4278" s="28" t="s">
        <v>9386</v>
      </c>
      <c r="D4278" t="e">
        <f>VLOOKUP(C4278,'[1]2月'!$I$1:$I$65536,1,0)</f>
        <v>#N/A</v>
      </c>
      <c r="E4278" s="28">
        <v>13907985044</v>
      </c>
      <c r="F4278" s="28" t="s">
        <v>9329</v>
      </c>
      <c r="G4278" s="28" t="s">
        <v>9329</v>
      </c>
      <c r="H4278" s="28">
        <v>100</v>
      </c>
      <c r="I4278" s="28">
        <v>202608</v>
      </c>
      <c r="J4278" s="536">
        <v>90</v>
      </c>
      <c r="K4278" s="537"/>
      <c r="N4278" s="51"/>
      <c r="O4278" s="51"/>
      <c r="R4278" s="51"/>
      <c r="U4278" s="51"/>
      <c r="V4278" s="51"/>
    </row>
    <row r="4279" s="28" customFormat="1" spans="1:22">
      <c r="A4279" s="16">
        <v>4277</v>
      </c>
      <c r="B4279" s="28" t="s">
        <v>9387</v>
      </c>
      <c r="C4279" s="28" t="s">
        <v>9388</v>
      </c>
      <c r="D4279" t="e">
        <f>VLOOKUP(C4279,'[1]2月'!$I$1:$I$65536,1,0)</f>
        <v>#N/A</v>
      </c>
      <c r="E4279" s="28">
        <v>13567571062</v>
      </c>
      <c r="F4279" s="28" t="s">
        <v>9329</v>
      </c>
      <c r="G4279" s="28" t="s">
        <v>9329</v>
      </c>
      <c r="H4279" s="28">
        <f t="shared" si="10"/>
        <v>50</v>
      </c>
      <c r="I4279" s="28">
        <v>202608</v>
      </c>
      <c r="J4279" s="536">
        <v>89</v>
      </c>
      <c r="K4279" s="537"/>
      <c r="N4279" s="51"/>
      <c r="O4279" s="51"/>
      <c r="R4279" s="51"/>
      <c r="U4279" s="51"/>
      <c r="V4279" s="51"/>
    </row>
    <row r="4280" s="28" customFormat="1" spans="1:22">
      <c r="A4280" s="16">
        <v>4278</v>
      </c>
      <c r="B4280" s="28" t="s">
        <v>9389</v>
      </c>
      <c r="C4280" s="28" t="s">
        <v>9390</v>
      </c>
      <c r="D4280" t="e">
        <f>VLOOKUP(C4280,'[1]2月'!$I$1:$I$65536,1,0)</f>
        <v>#N/A</v>
      </c>
      <c r="E4280" s="28">
        <v>13767811289</v>
      </c>
      <c r="F4280" s="28" t="s">
        <v>9329</v>
      </c>
      <c r="G4280" s="28" t="s">
        <v>9329</v>
      </c>
      <c r="H4280" s="28">
        <f t="shared" si="10"/>
        <v>50</v>
      </c>
      <c r="I4280" s="28">
        <v>202608</v>
      </c>
      <c r="J4280" s="536">
        <v>89</v>
      </c>
      <c r="K4280" s="537"/>
      <c r="N4280" s="51"/>
      <c r="O4280" s="51"/>
      <c r="R4280" s="51"/>
      <c r="U4280" s="51"/>
      <c r="V4280" s="51"/>
    </row>
    <row r="4281" s="28" customFormat="1" spans="1:22">
      <c r="A4281" s="16">
        <v>4279</v>
      </c>
      <c r="B4281" s="28" t="s">
        <v>9391</v>
      </c>
      <c r="C4281" s="28" t="s">
        <v>9392</v>
      </c>
      <c r="D4281" t="e">
        <f>VLOOKUP(C4281,'[1]2月'!$I$1:$I$65536,1,0)</f>
        <v>#N/A</v>
      </c>
      <c r="E4281" s="28">
        <v>18979812339</v>
      </c>
      <c r="F4281" s="28" t="s">
        <v>9329</v>
      </c>
      <c r="G4281" s="28" t="s">
        <v>9329</v>
      </c>
      <c r="H4281" s="28">
        <v>100</v>
      </c>
      <c r="I4281" s="28">
        <v>202608</v>
      </c>
      <c r="J4281" s="536">
        <v>90</v>
      </c>
      <c r="K4281" s="537"/>
      <c r="N4281" s="51"/>
      <c r="O4281" s="51"/>
      <c r="R4281" s="51"/>
      <c r="U4281" s="51"/>
      <c r="V4281" s="51"/>
    </row>
    <row r="4282" s="28" customFormat="1" spans="1:22">
      <c r="A4282" s="16">
        <v>4280</v>
      </c>
      <c r="B4282" s="28" t="s">
        <v>9393</v>
      </c>
      <c r="C4282" s="28" t="s">
        <v>9394</v>
      </c>
      <c r="D4282" t="e">
        <f>VLOOKUP(C4282,'[1]2月'!$I$1:$I$65536,1,0)</f>
        <v>#N/A</v>
      </c>
      <c r="E4282" s="28">
        <v>15207982509</v>
      </c>
      <c r="F4282" s="28" t="s">
        <v>9329</v>
      </c>
      <c r="G4282" s="28" t="s">
        <v>9329</v>
      </c>
      <c r="H4282" s="28">
        <v>100</v>
      </c>
      <c r="I4282" s="28">
        <v>202608</v>
      </c>
      <c r="J4282" s="536">
        <v>90</v>
      </c>
      <c r="K4282" s="537"/>
      <c r="N4282" s="51"/>
      <c r="O4282" s="51"/>
      <c r="R4282" s="51"/>
      <c r="U4282" s="51"/>
      <c r="V4282" s="51"/>
    </row>
    <row r="4283" s="28" customFormat="1" spans="1:22">
      <c r="A4283" s="16">
        <v>4281</v>
      </c>
      <c r="B4283" s="28" t="s">
        <v>9395</v>
      </c>
      <c r="C4283" s="28" t="s">
        <v>9396</v>
      </c>
      <c r="D4283" t="e">
        <f>VLOOKUP(C4283,'[1]2月'!$I$1:$I$65536,1,0)</f>
        <v>#N/A</v>
      </c>
      <c r="E4283" s="28">
        <v>18679863983</v>
      </c>
      <c r="F4283" s="28" t="s">
        <v>9329</v>
      </c>
      <c r="G4283" s="28" t="s">
        <v>9329</v>
      </c>
      <c r="H4283" s="28">
        <f t="shared" ref="H4283:H4289" si="11">IF(AND(J4283&gt;80,J4283&lt;=89),50,IF(AND(J4283&gt;=90,J4283&lt;=99),100,""))</f>
        <v>100</v>
      </c>
      <c r="I4283" s="28">
        <v>202608</v>
      </c>
      <c r="J4283" s="536">
        <v>90</v>
      </c>
      <c r="K4283" s="537"/>
      <c r="N4283" s="51"/>
      <c r="O4283" s="51"/>
      <c r="R4283" s="51"/>
      <c r="U4283" s="51"/>
      <c r="V4283" s="51"/>
    </row>
    <row r="4284" s="28" customFormat="1" spans="1:22">
      <c r="A4284" s="16">
        <v>4282</v>
      </c>
      <c r="B4284" s="28" t="s">
        <v>9397</v>
      </c>
      <c r="C4284" s="715" t="s">
        <v>9398</v>
      </c>
      <c r="D4284" t="e">
        <f>VLOOKUP(C4284,'[1]2月'!$I$1:$I$65536,1,0)</f>
        <v>#N/A</v>
      </c>
      <c r="E4284" s="28">
        <v>18176259697</v>
      </c>
      <c r="F4284" s="28" t="s">
        <v>9329</v>
      </c>
      <c r="G4284" s="28" t="s">
        <v>9329</v>
      </c>
      <c r="H4284" s="28">
        <v>100</v>
      </c>
      <c r="I4284" s="28">
        <v>202608</v>
      </c>
      <c r="J4284" s="536">
        <v>90</v>
      </c>
      <c r="K4284" s="537"/>
      <c r="N4284" s="51"/>
      <c r="O4284" s="51"/>
      <c r="R4284" s="51"/>
      <c r="U4284" s="51"/>
      <c r="V4284" s="51"/>
    </row>
    <row r="4285" s="28" customFormat="1" spans="1:22">
      <c r="A4285" s="16">
        <v>4283</v>
      </c>
      <c r="B4285" s="28" t="s">
        <v>9399</v>
      </c>
      <c r="C4285" s="28" t="s">
        <v>9400</v>
      </c>
      <c r="D4285" t="e">
        <f>VLOOKUP(C4285,'[1]2月'!$I$1:$I$65536,1,0)</f>
        <v>#N/A</v>
      </c>
      <c r="E4285" s="28">
        <v>13767811289</v>
      </c>
      <c r="F4285" s="28" t="s">
        <v>9329</v>
      </c>
      <c r="G4285" s="28" t="s">
        <v>9329</v>
      </c>
      <c r="H4285" s="28">
        <v>50</v>
      </c>
      <c r="I4285" s="28">
        <v>202608</v>
      </c>
      <c r="J4285" s="536">
        <v>88</v>
      </c>
      <c r="K4285" s="537"/>
      <c r="N4285" s="51"/>
      <c r="O4285" s="51"/>
      <c r="R4285" s="51"/>
      <c r="U4285" s="51"/>
      <c r="V4285" s="51"/>
    </row>
    <row r="4286" s="28" customFormat="1" spans="1:22">
      <c r="A4286" s="16">
        <v>4284</v>
      </c>
      <c r="B4286" s="28" t="s">
        <v>9401</v>
      </c>
      <c r="C4286" s="28" t="s">
        <v>9402</v>
      </c>
      <c r="D4286" t="e">
        <f>VLOOKUP(C4286,'[1]2月'!$I$1:$I$65536,1,0)</f>
        <v>#N/A</v>
      </c>
      <c r="E4286" s="28">
        <v>13879838599</v>
      </c>
      <c r="F4286" s="28" t="s">
        <v>9329</v>
      </c>
      <c r="G4286" s="28" t="s">
        <v>9329</v>
      </c>
      <c r="H4286" s="28">
        <f t="shared" si="11"/>
        <v>50</v>
      </c>
      <c r="I4286" s="28">
        <v>202608</v>
      </c>
      <c r="J4286" s="536">
        <v>88</v>
      </c>
      <c r="K4286" s="537"/>
      <c r="N4286" s="51"/>
      <c r="O4286" s="51"/>
      <c r="R4286" s="51"/>
      <c r="U4286" s="51"/>
      <c r="V4286" s="51"/>
    </row>
    <row r="4287" s="28" customFormat="1" spans="1:22">
      <c r="A4287" s="16">
        <v>4285</v>
      </c>
      <c r="B4287" s="28" t="s">
        <v>9403</v>
      </c>
      <c r="C4287" s="28" t="s">
        <v>9404</v>
      </c>
      <c r="D4287" t="e">
        <f>VLOOKUP(C4287,'[1]2月'!$I$1:$I$65536,1,0)</f>
        <v>#N/A</v>
      </c>
      <c r="E4287" s="28">
        <v>13879839501</v>
      </c>
      <c r="F4287" s="28" t="s">
        <v>9329</v>
      </c>
      <c r="G4287" s="28" t="s">
        <v>9329</v>
      </c>
      <c r="H4287" s="28">
        <f t="shared" si="11"/>
        <v>50</v>
      </c>
      <c r="I4287" s="28">
        <v>202608</v>
      </c>
      <c r="J4287" s="536">
        <v>88</v>
      </c>
      <c r="K4287" s="537"/>
      <c r="N4287" s="51"/>
      <c r="O4287" s="51"/>
      <c r="R4287" s="51"/>
      <c r="U4287" s="51"/>
      <c r="V4287" s="51"/>
    </row>
    <row r="4288" s="28" customFormat="1" spans="1:22">
      <c r="A4288" s="16">
        <v>4286</v>
      </c>
      <c r="B4288" s="28" t="s">
        <v>9405</v>
      </c>
      <c r="C4288" s="28" t="s">
        <v>9406</v>
      </c>
      <c r="D4288" t="e">
        <f>VLOOKUP(C4288,'[1]2月'!$I$1:$I$65536,1,0)</f>
        <v>#N/A</v>
      </c>
      <c r="E4288" s="28">
        <v>13879806243</v>
      </c>
      <c r="F4288" s="28" t="s">
        <v>9329</v>
      </c>
      <c r="G4288" s="28" t="s">
        <v>9329</v>
      </c>
      <c r="H4288" s="28">
        <f t="shared" si="11"/>
        <v>50</v>
      </c>
      <c r="I4288" s="28">
        <v>202608</v>
      </c>
      <c r="J4288" s="536">
        <v>88</v>
      </c>
      <c r="K4288" s="537"/>
      <c r="N4288" s="51"/>
      <c r="O4288" s="51"/>
      <c r="R4288" s="51"/>
      <c r="U4288" s="51"/>
      <c r="V4288" s="51"/>
    </row>
    <row r="4289" s="28" customFormat="1" spans="1:22">
      <c r="A4289" s="16">
        <v>4287</v>
      </c>
      <c r="B4289" s="28" t="s">
        <v>9407</v>
      </c>
      <c r="C4289" s="28" t="s">
        <v>9408</v>
      </c>
      <c r="D4289" t="e">
        <f>VLOOKUP(C4289,'[1]2月'!$I$1:$I$65536,1,0)</f>
        <v>#N/A</v>
      </c>
      <c r="E4289" s="28">
        <v>18979863013</v>
      </c>
      <c r="F4289" s="28" t="s">
        <v>9329</v>
      </c>
      <c r="G4289" s="28" t="s">
        <v>9329</v>
      </c>
      <c r="H4289" s="28">
        <f t="shared" si="11"/>
        <v>50</v>
      </c>
      <c r="I4289" s="28">
        <v>202608</v>
      </c>
      <c r="J4289" s="536">
        <v>88</v>
      </c>
      <c r="K4289" s="537"/>
      <c r="N4289" s="51"/>
      <c r="O4289" s="51"/>
      <c r="R4289" s="51"/>
      <c r="U4289" s="51"/>
      <c r="V4289" s="51"/>
    </row>
    <row r="4290" s="28" customFormat="1" spans="1:22">
      <c r="A4290" s="16">
        <v>4288</v>
      </c>
      <c r="B4290" s="28" t="s">
        <v>9409</v>
      </c>
      <c r="C4290" s="28" t="s">
        <v>9410</v>
      </c>
      <c r="D4290" t="e">
        <f>VLOOKUP(C4290,'[1]2月'!$I$1:$I$65536,1,0)</f>
        <v>#N/A</v>
      </c>
      <c r="E4290" s="28">
        <v>15879485979</v>
      </c>
      <c r="F4290" s="28" t="s">
        <v>9329</v>
      </c>
      <c r="G4290" s="28" t="s">
        <v>9329</v>
      </c>
      <c r="H4290" s="28">
        <v>100</v>
      </c>
      <c r="I4290" s="28">
        <v>202608</v>
      </c>
      <c r="J4290" s="536">
        <v>90</v>
      </c>
      <c r="K4290" s="537"/>
      <c r="N4290" s="51"/>
      <c r="O4290" s="51"/>
      <c r="R4290" s="51"/>
      <c r="U4290" s="51"/>
      <c r="V4290" s="51"/>
    </row>
    <row r="4291" s="28" customFormat="1" spans="1:22">
      <c r="A4291" s="16">
        <v>4289</v>
      </c>
      <c r="B4291" s="28" t="s">
        <v>9411</v>
      </c>
      <c r="C4291" s="28" t="s">
        <v>9412</v>
      </c>
      <c r="D4291" t="e">
        <f>VLOOKUP(C4291,'[1]2月'!$I$1:$I$65536,1,0)</f>
        <v>#N/A</v>
      </c>
      <c r="E4291" s="28">
        <v>19979800944</v>
      </c>
      <c r="F4291" s="28" t="s">
        <v>9329</v>
      </c>
      <c r="G4291" s="28" t="s">
        <v>9329</v>
      </c>
      <c r="H4291" s="28">
        <f t="shared" ref="H4291:H4354" si="12">IF(AND(J4291&gt;80,J4291&lt;=89),50,IF(AND(J4291&gt;=90,J4291&lt;=99),100,""))</f>
        <v>50</v>
      </c>
      <c r="I4291" s="28">
        <v>202608</v>
      </c>
      <c r="J4291" s="536">
        <v>88</v>
      </c>
      <c r="K4291" s="537"/>
      <c r="N4291" s="51"/>
      <c r="O4291" s="51"/>
      <c r="R4291" s="51"/>
      <c r="U4291" s="51"/>
      <c r="V4291" s="51"/>
    </row>
    <row r="4292" s="28" customFormat="1" spans="1:22">
      <c r="A4292" s="16">
        <v>4290</v>
      </c>
      <c r="B4292" s="28" t="s">
        <v>9413</v>
      </c>
      <c r="C4292" s="28" t="s">
        <v>9414</v>
      </c>
      <c r="D4292" t="e">
        <f>VLOOKUP(C4292,'[1]2月'!$I$1:$I$65536,1,0)</f>
        <v>#N/A</v>
      </c>
      <c r="E4292" s="28">
        <v>15779826159</v>
      </c>
      <c r="F4292" s="28" t="s">
        <v>9329</v>
      </c>
      <c r="G4292" s="28" t="s">
        <v>9329</v>
      </c>
      <c r="H4292" s="28">
        <f t="shared" si="12"/>
        <v>50</v>
      </c>
      <c r="I4292" s="28">
        <v>202608</v>
      </c>
      <c r="J4292" s="536">
        <v>88</v>
      </c>
      <c r="K4292" s="537"/>
      <c r="N4292" s="51"/>
      <c r="O4292" s="51"/>
      <c r="R4292" s="51"/>
      <c r="U4292" s="51"/>
      <c r="V4292" s="51"/>
    </row>
    <row r="4293" s="28" customFormat="1" spans="1:22">
      <c r="A4293" s="16">
        <v>4291</v>
      </c>
      <c r="B4293" s="28" t="s">
        <v>9415</v>
      </c>
      <c r="C4293" s="28" t="s">
        <v>9416</v>
      </c>
      <c r="D4293" t="e">
        <f>VLOOKUP(C4293,'[1]2月'!$I$1:$I$65536,1,0)</f>
        <v>#N/A</v>
      </c>
      <c r="E4293" s="28">
        <v>13879866672</v>
      </c>
      <c r="F4293" s="28" t="s">
        <v>9329</v>
      </c>
      <c r="G4293" s="28" t="s">
        <v>9329</v>
      </c>
      <c r="H4293" s="28">
        <f t="shared" si="12"/>
        <v>50</v>
      </c>
      <c r="I4293" s="28">
        <v>202608</v>
      </c>
      <c r="J4293" s="536">
        <v>88</v>
      </c>
      <c r="K4293" s="537"/>
      <c r="N4293" s="51"/>
      <c r="O4293" s="51"/>
      <c r="R4293" s="51"/>
      <c r="U4293" s="51"/>
      <c r="V4293" s="51"/>
    </row>
    <row r="4294" s="28" customFormat="1" spans="1:22">
      <c r="A4294" s="16">
        <v>4292</v>
      </c>
      <c r="B4294" s="28" t="s">
        <v>9417</v>
      </c>
      <c r="C4294" s="28" t="s">
        <v>9418</v>
      </c>
      <c r="D4294" t="e">
        <f>VLOOKUP(C4294,'[1]2月'!$I$1:$I$65536,1,0)</f>
        <v>#N/A</v>
      </c>
      <c r="E4294" s="28">
        <v>13767811289</v>
      </c>
      <c r="F4294" s="28" t="s">
        <v>9329</v>
      </c>
      <c r="G4294" s="28" t="s">
        <v>9329</v>
      </c>
      <c r="H4294" s="28">
        <f t="shared" si="12"/>
        <v>50</v>
      </c>
      <c r="I4294" s="28">
        <v>202608</v>
      </c>
      <c r="J4294" s="536">
        <v>88</v>
      </c>
      <c r="K4294" s="537"/>
      <c r="N4294" s="51"/>
      <c r="O4294" s="51"/>
      <c r="R4294" s="51"/>
      <c r="U4294" s="51"/>
      <c r="V4294" s="51"/>
    </row>
    <row r="4295" s="28" customFormat="1" spans="1:22">
      <c r="A4295" s="16">
        <v>4293</v>
      </c>
      <c r="B4295" s="28" t="s">
        <v>9419</v>
      </c>
      <c r="C4295" s="28" t="s">
        <v>9420</v>
      </c>
      <c r="D4295" t="e">
        <f>VLOOKUP(C4295,'[1]2月'!$I$1:$I$65536,1,0)</f>
        <v>#N/A</v>
      </c>
      <c r="E4295" s="28">
        <v>18079800553</v>
      </c>
      <c r="F4295" s="28" t="s">
        <v>9329</v>
      </c>
      <c r="G4295" s="28" t="s">
        <v>9329</v>
      </c>
      <c r="H4295" s="28">
        <f t="shared" si="12"/>
        <v>50</v>
      </c>
      <c r="I4295" s="28">
        <v>202608</v>
      </c>
      <c r="J4295" s="536">
        <v>88</v>
      </c>
      <c r="K4295" s="537"/>
      <c r="N4295" s="51"/>
      <c r="O4295" s="51"/>
      <c r="R4295" s="51"/>
      <c r="U4295" s="51"/>
      <c r="V4295" s="51"/>
    </row>
    <row r="4296" s="28" customFormat="1" spans="1:22">
      <c r="A4296" s="16">
        <v>4294</v>
      </c>
      <c r="B4296" s="28" t="s">
        <v>9421</v>
      </c>
      <c r="C4296" s="28" t="s">
        <v>9422</v>
      </c>
      <c r="D4296" t="e">
        <f>VLOOKUP(C4296,'[1]2月'!$I$1:$I$65536,1,0)</f>
        <v>#N/A</v>
      </c>
      <c r="E4296" s="28">
        <v>15179850552</v>
      </c>
      <c r="F4296" s="28" t="s">
        <v>9329</v>
      </c>
      <c r="G4296" s="28" t="s">
        <v>9329</v>
      </c>
      <c r="H4296" s="28">
        <f t="shared" si="12"/>
        <v>50</v>
      </c>
      <c r="I4296" s="28">
        <v>202608</v>
      </c>
      <c r="J4296" s="536">
        <v>87</v>
      </c>
      <c r="K4296" s="537"/>
      <c r="N4296" s="51"/>
      <c r="O4296" s="51"/>
      <c r="R4296" s="51"/>
      <c r="U4296" s="51"/>
      <c r="V4296" s="51"/>
    </row>
    <row r="4297" s="28" customFormat="1" spans="1:22">
      <c r="A4297" s="16">
        <v>4295</v>
      </c>
      <c r="B4297" s="28" t="s">
        <v>9423</v>
      </c>
      <c r="C4297" s="28" t="s">
        <v>9424</v>
      </c>
      <c r="D4297" t="e">
        <f>VLOOKUP(C4297,'[1]2月'!$I$1:$I$65536,1,0)</f>
        <v>#N/A</v>
      </c>
      <c r="E4297" s="28">
        <v>13767811289</v>
      </c>
      <c r="F4297" s="28" t="s">
        <v>9329</v>
      </c>
      <c r="G4297" s="28" t="s">
        <v>9329</v>
      </c>
      <c r="H4297" s="28">
        <f t="shared" si="12"/>
        <v>50</v>
      </c>
      <c r="I4297" s="28">
        <v>202608</v>
      </c>
      <c r="J4297" s="536">
        <v>87</v>
      </c>
      <c r="K4297" s="537"/>
      <c r="N4297" s="51"/>
      <c r="O4297" s="51"/>
      <c r="R4297" s="51"/>
      <c r="U4297" s="51"/>
      <c r="V4297" s="51"/>
    </row>
    <row r="4298" s="28" customFormat="1" spans="1:22">
      <c r="A4298" s="16">
        <v>4296</v>
      </c>
      <c r="B4298" s="28" t="s">
        <v>8352</v>
      </c>
      <c r="C4298" s="28" t="s">
        <v>9425</v>
      </c>
      <c r="D4298" t="e">
        <f>VLOOKUP(C4298,'[1]2月'!$I$1:$I$65536,1,0)</f>
        <v>#N/A</v>
      </c>
      <c r="E4298" s="28">
        <v>18979863013</v>
      </c>
      <c r="F4298" s="28" t="s">
        <v>9329</v>
      </c>
      <c r="G4298" s="28" t="s">
        <v>9329</v>
      </c>
      <c r="H4298" s="28">
        <f t="shared" si="12"/>
        <v>50</v>
      </c>
      <c r="I4298" s="28">
        <v>202608</v>
      </c>
      <c r="J4298" s="536">
        <v>87</v>
      </c>
      <c r="K4298" s="537"/>
      <c r="N4298" s="51"/>
      <c r="O4298" s="51"/>
      <c r="R4298" s="51"/>
      <c r="U4298" s="51"/>
      <c r="V4298" s="51"/>
    </row>
    <row r="4299" s="28" customFormat="1" spans="1:22">
      <c r="A4299" s="16">
        <v>4297</v>
      </c>
      <c r="B4299" s="28" t="s">
        <v>9426</v>
      </c>
      <c r="C4299" s="28" t="s">
        <v>9427</v>
      </c>
      <c r="D4299" t="e">
        <f>VLOOKUP(C4299,'[1]2月'!$I$1:$I$65536,1,0)</f>
        <v>#N/A</v>
      </c>
      <c r="E4299" s="28">
        <v>13479839132</v>
      </c>
      <c r="F4299" s="28" t="s">
        <v>9329</v>
      </c>
      <c r="G4299" s="28" t="s">
        <v>9329</v>
      </c>
      <c r="H4299" s="28">
        <f t="shared" si="12"/>
        <v>50</v>
      </c>
      <c r="I4299" s="28">
        <v>202608</v>
      </c>
      <c r="J4299" s="536">
        <v>87</v>
      </c>
      <c r="K4299" s="537"/>
      <c r="N4299" s="51"/>
      <c r="O4299" s="51"/>
      <c r="R4299" s="51"/>
      <c r="U4299" s="51"/>
      <c r="V4299" s="51"/>
    </row>
    <row r="4300" s="28" customFormat="1" spans="1:22">
      <c r="A4300" s="16">
        <v>4298</v>
      </c>
      <c r="B4300" s="28" t="s">
        <v>9428</v>
      </c>
      <c r="C4300" s="28" t="s">
        <v>9429</v>
      </c>
      <c r="D4300" t="e">
        <f>VLOOKUP(C4300,'[1]2月'!$I$1:$I$65536,1,0)</f>
        <v>#N/A</v>
      </c>
      <c r="E4300" s="28">
        <v>13907986406</v>
      </c>
      <c r="F4300" s="28" t="s">
        <v>9329</v>
      </c>
      <c r="G4300" s="28" t="s">
        <v>9329</v>
      </c>
      <c r="H4300" s="28">
        <f t="shared" si="12"/>
        <v>50</v>
      </c>
      <c r="I4300" s="28">
        <v>202608</v>
      </c>
      <c r="J4300" s="536">
        <v>87</v>
      </c>
      <c r="K4300" s="537"/>
      <c r="N4300" s="51"/>
      <c r="O4300" s="51"/>
      <c r="R4300" s="51"/>
      <c r="U4300" s="51"/>
      <c r="V4300" s="51"/>
    </row>
    <row r="4301" s="28" customFormat="1" spans="1:22">
      <c r="A4301" s="16">
        <v>4299</v>
      </c>
      <c r="B4301" s="28" t="s">
        <v>9430</v>
      </c>
      <c r="C4301" s="28" t="s">
        <v>9431</v>
      </c>
      <c r="D4301" t="e">
        <f>VLOOKUP(C4301,'[1]2月'!$I$1:$I$65536,1,0)</f>
        <v>#N/A</v>
      </c>
      <c r="E4301" s="28">
        <v>13979880728</v>
      </c>
      <c r="F4301" s="28" t="s">
        <v>9329</v>
      </c>
      <c r="G4301" s="28" t="s">
        <v>9329</v>
      </c>
      <c r="H4301" s="28">
        <f t="shared" si="12"/>
        <v>50</v>
      </c>
      <c r="I4301" s="28">
        <v>202608</v>
      </c>
      <c r="J4301" s="536">
        <v>87</v>
      </c>
      <c r="K4301" s="537"/>
      <c r="N4301" s="51"/>
      <c r="O4301" s="51"/>
      <c r="R4301" s="51"/>
      <c r="U4301" s="51"/>
      <c r="V4301" s="51"/>
    </row>
    <row r="4302" s="28" customFormat="1" spans="1:22">
      <c r="A4302" s="16">
        <v>4300</v>
      </c>
      <c r="B4302" s="28" t="s">
        <v>9432</v>
      </c>
      <c r="C4302" s="28" t="s">
        <v>9433</v>
      </c>
      <c r="D4302" t="e">
        <f>VLOOKUP(C4302,'[1]2月'!$I$1:$I$65536,1,0)</f>
        <v>#N/A</v>
      </c>
      <c r="E4302" s="28">
        <v>15679806396</v>
      </c>
      <c r="F4302" s="28" t="s">
        <v>9329</v>
      </c>
      <c r="G4302" s="28" t="s">
        <v>9329</v>
      </c>
      <c r="H4302" s="28">
        <f t="shared" si="12"/>
        <v>50</v>
      </c>
      <c r="I4302" s="28">
        <v>202608</v>
      </c>
      <c r="J4302" s="536">
        <v>87</v>
      </c>
      <c r="K4302" s="537"/>
      <c r="N4302" s="51"/>
      <c r="O4302" s="51"/>
      <c r="R4302" s="51"/>
      <c r="U4302" s="51"/>
      <c r="V4302" s="51"/>
    </row>
    <row r="4303" s="28" customFormat="1" spans="1:22">
      <c r="A4303" s="16">
        <v>4301</v>
      </c>
      <c r="B4303" s="28" t="s">
        <v>9434</v>
      </c>
      <c r="C4303" s="28" t="s">
        <v>9435</v>
      </c>
      <c r="D4303" t="e">
        <f>VLOOKUP(C4303,'[1]2月'!$I$1:$I$65536,1,0)</f>
        <v>#N/A</v>
      </c>
      <c r="E4303" s="28">
        <v>13387989738</v>
      </c>
      <c r="F4303" s="28" t="s">
        <v>9329</v>
      </c>
      <c r="G4303" s="28" t="s">
        <v>9329</v>
      </c>
      <c r="H4303" s="28">
        <f t="shared" si="12"/>
        <v>50</v>
      </c>
      <c r="I4303" s="28">
        <v>202608</v>
      </c>
      <c r="J4303" s="536">
        <v>87</v>
      </c>
      <c r="K4303" s="537"/>
      <c r="N4303" s="51"/>
      <c r="O4303" s="51"/>
      <c r="R4303" s="51"/>
      <c r="U4303" s="51"/>
      <c r="V4303" s="51"/>
    </row>
    <row r="4304" s="28" customFormat="1" spans="1:22">
      <c r="A4304" s="16">
        <v>4302</v>
      </c>
      <c r="B4304" s="28" t="s">
        <v>9436</v>
      </c>
      <c r="C4304" s="28" t="s">
        <v>9437</v>
      </c>
      <c r="D4304" t="e">
        <f>VLOOKUP(C4304,'[1]2月'!$I$1:$I$65536,1,0)</f>
        <v>#N/A</v>
      </c>
      <c r="E4304" s="28">
        <v>18950351583</v>
      </c>
      <c r="F4304" s="28" t="s">
        <v>9329</v>
      </c>
      <c r="G4304" s="28" t="s">
        <v>9329</v>
      </c>
      <c r="H4304" s="28">
        <f t="shared" si="12"/>
        <v>50</v>
      </c>
      <c r="I4304" s="28">
        <v>202608</v>
      </c>
      <c r="J4304" s="536">
        <v>87</v>
      </c>
      <c r="K4304" s="537"/>
      <c r="N4304" s="51"/>
      <c r="O4304" s="51"/>
      <c r="R4304" s="51"/>
      <c r="U4304" s="51"/>
      <c r="V4304" s="51"/>
    </row>
    <row r="4305" s="28" customFormat="1" spans="1:22">
      <c r="A4305" s="16">
        <v>4303</v>
      </c>
      <c r="B4305" s="28" t="s">
        <v>9438</v>
      </c>
      <c r="C4305" s="28" t="s">
        <v>9439</v>
      </c>
      <c r="D4305" t="e">
        <f>VLOOKUP(C4305,'[1]2月'!$I$1:$I$65536,1,0)</f>
        <v>#N/A</v>
      </c>
      <c r="E4305" s="28">
        <v>15007982808</v>
      </c>
      <c r="F4305" s="28" t="s">
        <v>9329</v>
      </c>
      <c r="G4305" s="28" t="s">
        <v>9329</v>
      </c>
      <c r="H4305" s="28">
        <f t="shared" si="12"/>
        <v>50</v>
      </c>
      <c r="I4305" s="28">
        <v>202608</v>
      </c>
      <c r="J4305" s="536">
        <v>87</v>
      </c>
      <c r="K4305" s="537"/>
      <c r="N4305" s="51"/>
      <c r="O4305" s="51"/>
      <c r="R4305" s="51"/>
      <c r="U4305" s="51"/>
      <c r="V4305" s="51"/>
    </row>
    <row r="4306" s="28" customFormat="1" spans="1:22">
      <c r="A4306" s="16">
        <v>4304</v>
      </c>
      <c r="B4306" s="28" t="s">
        <v>9440</v>
      </c>
      <c r="C4306" s="28" t="s">
        <v>9441</v>
      </c>
      <c r="D4306" t="e">
        <f>VLOOKUP(C4306,'[1]2月'!$I$1:$I$65536,1,0)</f>
        <v>#N/A</v>
      </c>
      <c r="E4306" s="28">
        <v>18079875132</v>
      </c>
      <c r="F4306" s="28" t="s">
        <v>9329</v>
      </c>
      <c r="G4306" s="28" t="s">
        <v>9329</v>
      </c>
      <c r="H4306" s="28">
        <f t="shared" si="12"/>
        <v>50</v>
      </c>
      <c r="I4306" s="28">
        <v>202608</v>
      </c>
      <c r="J4306" s="536">
        <v>86</v>
      </c>
      <c r="K4306" s="537"/>
      <c r="N4306" s="51"/>
      <c r="O4306" s="51"/>
      <c r="R4306" s="51"/>
      <c r="U4306" s="51"/>
      <c r="V4306" s="51"/>
    </row>
    <row r="4307" s="28" customFormat="1" spans="1:22">
      <c r="A4307" s="16">
        <v>4305</v>
      </c>
      <c r="B4307" s="28" t="s">
        <v>9442</v>
      </c>
      <c r="C4307" s="28" t="s">
        <v>9443</v>
      </c>
      <c r="D4307" t="e">
        <f>VLOOKUP(C4307,'[1]2月'!$I$1:$I$65536,1,0)</f>
        <v>#N/A</v>
      </c>
      <c r="E4307" s="28">
        <v>18797987965</v>
      </c>
      <c r="F4307" s="28" t="s">
        <v>9329</v>
      </c>
      <c r="G4307" s="28" t="s">
        <v>9329</v>
      </c>
      <c r="H4307" s="28">
        <f t="shared" si="12"/>
        <v>50</v>
      </c>
      <c r="I4307" s="28">
        <v>202608</v>
      </c>
      <c r="J4307" s="536">
        <v>86</v>
      </c>
      <c r="K4307" s="537"/>
      <c r="N4307" s="51"/>
      <c r="O4307" s="51"/>
      <c r="R4307" s="51"/>
      <c r="U4307" s="51"/>
      <c r="V4307" s="51"/>
    </row>
    <row r="4308" s="28" customFormat="1" spans="1:22">
      <c r="A4308" s="16">
        <v>4306</v>
      </c>
      <c r="B4308" s="28" t="s">
        <v>9444</v>
      </c>
      <c r="C4308" s="28" t="s">
        <v>9445</v>
      </c>
      <c r="D4308" t="e">
        <f>VLOOKUP(C4308,'[1]2月'!$I$1:$I$65536,1,0)</f>
        <v>#N/A</v>
      </c>
      <c r="E4308" s="28">
        <v>18979831106</v>
      </c>
      <c r="F4308" s="28" t="s">
        <v>9329</v>
      </c>
      <c r="G4308" s="28" t="s">
        <v>9329</v>
      </c>
      <c r="H4308" s="28">
        <f t="shared" si="12"/>
        <v>50</v>
      </c>
      <c r="I4308" s="28">
        <v>202608</v>
      </c>
      <c r="J4308" s="536">
        <v>86</v>
      </c>
      <c r="K4308" s="537"/>
      <c r="N4308" s="51"/>
      <c r="O4308" s="51"/>
      <c r="R4308" s="51"/>
      <c r="U4308" s="51"/>
      <c r="V4308" s="51"/>
    </row>
    <row r="4309" s="28" customFormat="1" spans="1:22">
      <c r="A4309" s="16">
        <v>4307</v>
      </c>
      <c r="B4309" s="28" t="s">
        <v>9446</v>
      </c>
      <c r="C4309" s="715" t="s">
        <v>9447</v>
      </c>
      <c r="D4309" t="e">
        <f>VLOOKUP(C4309,'[1]2月'!$I$1:$I$65536,1,0)</f>
        <v>#N/A</v>
      </c>
      <c r="E4309" s="28">
        <v>18979863013</v>
      </c>
      <c r="F4309" s="28" t="s">
        <v>9329</v>
      </c>
      <c r="G4309" s="28" t="s">
        <v>9329</v>
      </c>
      <c r="H4309" s="28">
        <f t="shared" si="12"/>
        <v>50</v>
      </c>
      <c r="I4309" s="28">
        <v>202608</v>
      </c>
      <c r="J4309" s="536">
        <v>86</v>
      </c>
      <c r="K4309" s="537"/>
      <c r="N4309" s="51"/>
      <c r="O4309" s="51"/>
      <c r="R4309" s="51"/>
      <c r="U4309" s="51"/>
      <c r="V4309" s="51"/>
    </row>
    <row r="4310" s="28" customFormat="1" spans="1:22">
      <c r="A4310" s="16">
        <v>4308</v>
      </c>
      <c r="B4310" s="28" t="s">
        <v>9448</v>
      </c>
      <c r="C4310" s="715" t="s">
        <v>9449</v>
      </c>
      <c r="D4310" t="e">
        <f>VLOOKUP(C4310,'[1]2月'!$I$1:$I$65536,1,0)</f>
        <v>#N/A</v>
      </c>
      <c r="E4310" s="28">
        <v>13879871227</v>
      </c>
      <c r="F4310" s="28" t="s">
        <v>9329</v>
      </c>
      <c r="G4310" s="28" t="s">
        <v>9329</v>
      </c>
      <c r="H4310" s="28">
        <f t="shared" si="12"/>
        <v>50</v>
      </c>
      <c r="I4310" s="28">
        <v>202608</v>
      </c>
      <c r="J4310" s="536">
        <v>86</v>
      </c>
      <c r="K4310" s="537"/>
      <c r="N4310" s="51"/>
      <c r="O4310" s="51"/>
      <c r="R4310" s="51"/>
      <c r="U4310" s="51"/>
      <c r="V4310" s="51"/>
    </row>
    <row r="4311" s="28" customFormat="1" spans="1:22">
      <c r="A4311" s="16">
        <v>4309</v>
      </c>
      <c r="B4311" s="28" t="s">
        <v>9450</v>
      </c>
      <c r="C4311" s="715" t="s">
        <v>9451</v>
      </c>
      <c r="D4311" t="e">
        <f>VLOOKUP(C4311,'[1]2月'!$I$1:$I$65536,1,0)</f>
        <v>#N/A</v>
      </c>
      <c r="E4311" s="28">
        <v>13317989255</v>
      </c>
      <c r="F4311" s="28" t="s">
        <v>9329</v>
      </c>
      <c r="G4311" s="28" t="s">
        <v>9329</v>
      </c>
      <c r="H4311" s="28">
        <f t="shared" si="12"/>
        <v>50</v>
      </c>
      <c r="I4311" s="28">
        <v>202608</v>
      </c>
      <c r="J4311" s="536">
        <v>86</v>
      </c>
      <c r="K4311" s="537"/>
      <c r="N4311" s="51"/>
      <c r="O4311" s="51"/>
      <c r="R4311" s="51"/>
      <c r="U4311" s="51"/>
      <c r="V4311" s="51"/>
    </row>
    <row r="4312" s="28" customFormat="1" spans="1:22">
      <c r="A4312" s="16">
        <v>4310</v>
      </c>
      <c r="B4312" s="28" t="s">
        <v>4187</v>
      </c>
      <c r="C4312" s="715" t="s">
        <v>9452</v>
      </c>
      <c r="D4312" t="e">
        <f>VLOOKUP(C4312,'[1]2月'!$I$1:$I$65536,1,0)</f>
        <v>#N/A</v>
      </c>
      <c r="E4312" s="28">
        <v>18322821455</v>
      </c>
      <c r="F4312" s="28" t="s">
        <v>9329</v>
      </c>
      <c r="G4312" s="28" t="s">
        <v>9329</v>
      </c>
      <c r="H4312" s="28">
        <f t="shared" si="12"/>
        <v>50</v>
      </c>
      <c r="I4312" s="28">
        <v>202608</v>
      </c>
      <c r="J4312" s="536">
        <v>86</v>
      </c>
      <c r="K4312" s="537"/>
      <c r="N4312" s="51"/>
      <c r="O4312" s="51"/>
      <c r="R4312" s="51"/>
      <c r="U4312" s="51"/>
      <c r="V4312" s="51"/>
    </row>
    <row r="4313" s="28" customFormat="1" spans="1:22">
      <c r="A4313" s="16">
        <v>4311</v>
      </c>
      <c r="B4313" s="28" t="s">
        <v>9453</v>
      </c>
      <c r="C4313" s="715" t="s">
        <v>9454</v>
      </c>
      <c r="D4313" t="e">
        <f>VLOOKUP(C4313,'[1]2月'!$I$1:$I$65536,1,0)</f>
        <v>#N/A</v>
      </c>
      <c r="E4313" s="28">
        <v>15279982029</v>
      </c>
      <c r="F4313" s="28" t="s">
        <v>9329</v>
      </c>
      <c r="G4313" s="28" t="s">
        <v>9329</v>
      </c>
      <c r="H4313" s="28">
        <f t="shared" si="12"/>
        <v>50</v>
      </c>
      <c r="I4313" s="28">
        <v>202608</v>
      </c>
      <c r="J4313" s="536">
        <v>85</v>
      </c>
      <c r="K4313" s="537"/>
      <c r="N4313" s="51"/>
      <c r="O4313" s="51"/>
      <c r="R4313" s="51"/>
      <c r="U4313" s="51"/>
      <c r="V4313" s="51"/>
    </row>
    <row r="4314" s="28" customFormat="1" spans="1:22">
      <c r="A4314" s="16">
        <v>4312</v>
      </c>
      <c r="B4314" s="28" t="s">
        <v>9455</v>
      </c>
      <c r="C4314" s="715" t="s">
        <v>9456</v>
      </c>
      <c r="D4314" t="e">
        <f>VLOOKUP(C4314,'[1]2月'!$I$1:$I$65536,1,0)</f>
        <v>#N/A</v>
      </c>
      <c r="E4314" s="28">
        <v>13767811289</v>
      </c>
      <c r="F4314" s="28" t="s">
        <v>9329</v>
      </c>
      <c r="G4314" s="28" t="s">
        <v>9329</v>
      </c>
      <c r="H4314" s="28">
        <f t="shared" si="12"/>
        <v>50</v>
      </c>
      <c r="I4314" s="28">
        <v>202608</v>
      </c>
      <c r="J4314" s="536">
        <v>86</v>
      </c>
      <c r="K4314" s="537"/>
      <c r="N4314" s="51"/>
      <c r="O4314" s="51"/>
      <c r="R4314" s="51"/>
      <c r="U4314" s="51"/>
      <c r="V4314" s="51"/>
    </row>
    <row r="4315" s="28" customFormat="1" spans="1:22">
      <c r="A4315" s="16">
        <v>4313</v>
      </c>
      <c r="B4315" s="28" t="s">
        <v>9457</v>
      </c>
      <c r="C4315" s="715" t="s">
        <v>9458</v>
      </c>
      <c r="D4315" t="e">
        <f>VLOOKUP(C4315,'[1]2月'!$I$1:$I$65536,1,0)</f>
        <v>#N/A</v>
      </c>
      <c r="E4315" s="28">
        <v>13767828820</v>
      </c>
      <c r="F4315" s="28" t="s">
        <v>9329</v>
      </c>
      <c r="G4315" s="28" t="s">
        <v>9329</v>
      </c>
      <c r="H4315" s="28">
        <f t="shared" si="12"/>
        <v>50</v>
      </c>
      <c r="I4315" s="28">
        <v>202608</v>
      </c>
      <c r="J4315" s="536">
        <v>85</v>
      </c>
      <c r="K4315" s="537"/>
      <c r="N4315" s="51"/>
      <c r="O4315" s="51"/>
      <c r="R4315" s="51"/>
      <c r="U4315" s="51"/>
      <c r="V4315" s="51"/>
    </row>
    <row r="4316" s="28" customFormat="1" spans="1:22">
      <c r="A4316" s="16">
        <v>4314</v>
      </c>
      <c r="B4316" s="28" t="s">
        <v>9459</v>
      </c>
      <c r="C4316" s="28" t="s">
        <v>9460</v>
      </c>
      <c r="D4316" t="e">
        <f>VLOOKUP(C4316,'[1]2月'!$I$1:$I$65536,1,0)</f>
        <v>#N/A</v>
      </c>
      <c r="E4316" s="28">
        <v>13767811289</v>
      </c>
      <c r="F4316" s="28" t="s">
        <v>9329</v>
      </c>
      <c r="G4316" s="28" t="s">
        <v>9329</v>
      </c>
      <c r="H4316" s="28">
        <f t="shared" si="12"/>
        <v>50</v>
      </c>
      <c r="I4316" s="28">
        <v>202608</v>
      </c>
      <c r="J4316" s="536">
        <v>85</v>
      </c>
      <c r="K4316" s="537"/>
      <c r="N4316" s="51"/>
      <c r="O4316" s="51"/>
      <c r="R4316" s="51"/>
      <c r="U4316" s="51"/>
      <c r="V4316" s="51"/>
    </row>
    <row r="4317" s="28" customFormat="1" spans="1:22">
      <c r="A4317" s="16">
        <v>4315</v>
      </c>
      <c r="B4317" s="28" t="s">
        <v>9461</v>
      </c>
      <c r="C4317" s="715" t="s">
        <v>9462</v>
      </c>
      <c r="D4317" t="e">
        <f>VLOOKUP(C4317,'[1]2月'!$I$1:$I$65536,1,0)</f>
        <v>#N/A</v>
      </c>
      <c r="E4317" s="28">
        <v>15807982821</v>
      </c>
      <c r="F4317" s="28" t="s">
        <v>9329</v>
      </c>
      <c r="G4317" s="28" t="s">
        <v>9329</v>
      </c>
      <c r="H4317" s="28">
        <f t="shared" si="12"/>
        <v>50</v>
      </c>
      <c r="I4317" s="28">
        <v>202608</v>
      </c>
      <c r="J4317" s="536">
        <v>85</v>
      </c>
      <c r="K4317" s="537"/>
      <c r="N4317" s="51"/>
      <c r="O4317" s="51"/>
      <c r="R4317" s="51"/>
      <c r="U4317" s="51"/>
      <c r="V4317" s="51"/>
    </row>
    <row r="4318" s="28" customFormat="1" spans="1:22">
      <c r="A4318" s="16">
        <v>4316</v>
      </c>
      <c r="B4318" s="28" t="s">
        <v>9463</v>
      </c>
      <c r="C4318" s="715" t="s">
        <v>9464</v>
      </c>
      <c r="D4318" t="e">
        <f>VLOOKUP(C4318,'[1]2月'!$I$1:$I$65536,1,0)</f>
        <v>#N/A</v>
      </c>
      <c r="E4318" s="28">
        <v>18910629104</v>
      </c>
      <c r="F4318" s="28" t="s">
        <v>9329</v>
      </c>
      <c r="G4318" s="28" t="s">
        <v>9329</v>
      </c>
      <c r="H4318" s="28">
        <f t="shared" si="12"/>
        <v>50</v>
      </c>
      <c r="I4318" s="28">
        <v>202608</v>
      </c>
      <c r="J4318" s="536">
        <v>85</v>
      </c>
      <c r="K4318" s="537"/>
      <c r="N4318" s="51"/>
      <c r="O4318" s="51"/>
      <c r="R4318" s="51"/>
      <c r="U4318" s="51"/>
      <c r="V4318" s="51"/>
    </row>
    <row r="4319" s="28" customFormat="1" spans="1:22">
      <c r="A4319" s="16">
        <v>4317</v>
      </c>
      <c r="B4319" s="28" t="s">
        <v>9465</v>
      </c>
      <c r="C4319" s="715" t="s">
        <v>9466</v>
      </c>
      <c r="D4319" t="e">
        <f>VLOOKUP(C4319,'[1]2月'!$I$1:$I$65536,1,0)</f>
        <v>#N/A</v>
      </c>
      <c r="E4319" s="28">
        <v>15179884591</v>
      </c>
      <c r="F4319" s="28" t="s">
        <v>9329</v>
      </c>
      <c r="G4319" s="28" t="s">
        <v>9329</v>
      </c>
      <c r="H4319" s="28">
        <f t="shared" si="12"/>
        <v>50</v>
      </c>
      <c r="I4319" s="28">
        <v>202608</v>
      </c>
      <c r="J4319" s="536">
        <v>85</v>
      </c>
      <c r="K4319" s="537"/>
      <c r="N4319" s="51"/>
      <c r="O4319" s="51"/>
      <c r="R4319" s="51"/>
      <c r="U4319" s="51"/>
      <c r="V4319" s="51"/>
    </row>
    <row r="4320" s="28" customFormat="1" spans="1:22">
      <c r="A4320" s="16">
        <v>4318</v>
      </c>
      <c r="B4320" s="28" t="s">
        <v>9467</v>
      </c>
      <c r="C4320" s="715" t="s">
        <v>9468</v>
      </c>
      <c r="D4320" t="e">
        <f>VLOOKUP(C4320,'[1]2月'!$I$1:$I$65536,1,0)</f>
        <v>#N/A</v>
      </c>
      <c r="E4320" s="28">
        <v>15179884591</v>
      </c>
      <c r="F4320" s="28" t="s">
        <v>9329</v>
      </c>
      <c r="G4320" s="28" t="s">
        <v>9329</v>
      </c>
      <c r="H4320" s="28">
        <f t="shared" si="12"/>
        <v>50</v>
      </c>
      <c r="I4320" s="28">
        <v>202608</v>
      </c>
      <c r="J4320" s="536">
        <v>85</v>
      </c>
      <c r="K4320" s="537"/>
      <c r="N4320" s="51"/>
      <c r="O4320" s="51"/>
      <c r="R4320" s="51"/>
      <c r="U4320" s="51"/>
      <c r="V4320" s="51"/>
    </row>
    <row r="4321" s="28" customFormat="1" spans="1:22">
      <c r="A4321" s="16">
        <v>4319</v>
      </c>
      <c r="B4321" s="28" t="s">
        <v>9469</v>
      </c>
      <c r="C4321" s="715" t="s">
        <v>9470</v>
      </c>
      <c r="D4321" t="e">
        <f>VLOOKUP(C4321,'[1]2月'!$I$1:$I$65536,1,0)</f>
        <v>#N/A</v>
      </c>
      <c r="E4321" s="28">
        <v>15179831933</v>
      </c>
      <c r="F4321" s="28" t="s">
        <v>9329</v>
      </c>
      <c r="G4321" s="28" t="s">
        <v>9329</v>
      </c>
      <c r="H4321" s="28">
        <f t="shared" si="12"/>
        <v>50</v>
      </c>
      <c r="I4321" s="28">
        <v>202608</v>
      </c>
      <c r="J4321" s="536">
        <v>85</v>
      </c>
      <c r="K4321" s="537"/>
      <c r="N4321" s="51"/>
      <c r="O4321" s="51"/>
      <c r="R4321" s="51"/>
      <c r="U4321" s="51"/>
      <c r="V4321" s="51"/>
    </row>
    <row r="4322" s="28" customFormat="1" spans="1:22">
      <c r="A4322" s="16">
        <v>4320</v>
      </c>
      <c r="B4322" s="28" t="s">
        <v>9471</v>
      </c>
      <c r="C4322" s="715" t="s">
        <v>9472</v>
      </c>
      <c r="D4322" t="e">
        <f>VLOOKUP(C4322,'[1]2月'!$I$1:$I$65536,1,0)</f>
        <v>#N/A</v>
      </c>
      <c r="E4322" s="28">
        <v>18079829350</v>
      </c>
      <c r="F4322" s="28" t="s">
        <v>9329</v>
      </c>
      <c r="G4322" s="28" t="s">
        <v>9329</v>
      </c>
      <c r="H4322" s="28">
        <f t="shared" si="12"/>
        <v>50</v>
      </c>
      <c r="I4322" s="28">
        <v>202608</v>
      </c>
      <c r="J4322" s="536">
        <v>85</v>
      </c>
      <c r="K4322" s="537"/>
      <c r="N4322" s="51"/>
      <c r="O4322" s="51"/>
      <c r="R4322" s="51"/>
      <c r="U4322" s="51"/>
      <c r="V4322" s="51"/>
    </row>
    <row r="4323" s="28" customFormat="1" spans="1:22">
      <c r="A4323" s="16">
        <v>4321</v>
      </c>
      <c r="B4323" s="28" t="s">
        <v>9473</v>
      </c>
      <c r="C4323" s="715" t="s">
        <v>9474</v>
      </c>
      <c r="D4323" t="e">
        <f>VLOOKUP(C4323,'[1]2月'!$I$1:$I$65536,1,0)</f>
        <v>#N/A</v>
      </c>
      <c r="E4323" s="28">
        <v>13979829261</v>
      </c>
      <c r="F4323" s="28" t="s">
        <v>9329</v>
      </c>
      <c r="G4323" s="28" t="s">
        <v>9329</v>
      </c>
      <c r="H4323" s="28">
        <f t="shared" si="12"/>
        <v>50</v>
      </c>
      <c r="I4323" s="28">
        <v>202608</v>
      </c>
      <c r="J4323" s="536">
        <v>85</v>
      </c>
      <c r="K4323" s="537"/>
      <c r="N4323" s="51"/>
      <c r="O4323" s="51"/>
      <c r="R4323" s="51"/>
      <c r="U4323" s="51"/>
      <c r="V4323" s="51"/>
    </row>
    <row r="4324" s="28" customFormat="1" spans="1:22">
      <c r="A4324" s="16">
        <v>4322</v>
      </c>
      <c r="B4324" s="28" t="s">
        <v>9475</v>
      </c>
      <c r="C4324" s="715" t="s">
        <v>9476</v>
      </c>
      <c r="D4324" t="e">
        <f>VLOOKUP(C4324,'[1]2月'!$I$1:$I$65536,1,0)</f>
        <v>#N/A</v>
      </c>
      <c r="E4324" s="28">
        <v>14779817878</v>
      </c>
      <c r="F4324" s="28" t="s">
        <v>9329</v>
      </c>
      <c r="G4324" s="28" t="s">
        <v>9329</v>
      </c>
      <c r="H4324" s="28">
        <f t="shared" si="12"/>
        <v>50</v>
      </c>
      <c r="I4324" s="28">
        <v>202608</v>
      </c>
      <c r="J4324" s="536">
        <v>85</v>
      </c>
      <c r="K4324" s="537"/>
      <c r="N4324" s="51"/>
      <c r="O4324" s="51"/>
      <c r="R4324" s="51"/>
      <c r="U4324" s="51"/>
      <c r="V4324" s="51"/>
    </row>
    <row r="4325" s="28" customFormat="1" spans="1:22">
      <c r="A4325" s="16">
        <v>4323</v>
      </c>
      <c r="B4325" s="28" t="s">
        <v>9477</v>
      </c>
      <c r="C4325" s="715" t="s">
        <v>9478</v>
      </c>
      <c r="D4325" t="e">
        <f>VLOOKUP(C4325,'[1]2月'!$I$1:$I$65536,1,0)</f>
        <v>#N/A</v>
      </c>
      <c r="E4325" s="28">
        <v>18079872559</v>
      </c>
      <c r="F4325" s="28" t="s">
        <v>9329</v>
      </c>
      <c r="G4325" s="28" t="s">
        <v>9329</v>
      </c>
      <c r="H4325" s="28">
        <f t="shared" si="12"/>
        <v>50</v>
      </c>
      <c r="I4325" s="28">
        <v>202608</v>
      </c>
      <c r="J4325" s="536">
        <v>85</v>
      </c>
      <c r="K4325" s="537"/>
      <c r="N4325" s="51"/>
      <c r="O4325" s="51"/>
      <c r="R4325" s="51"/>
      <c r="U4325" s="51"/>
      <c r="V4325" s="51"/>
    </row>
    <row r="4326" s="28" customFormat="1" spans="1:22">
      <c r="A4326" s="16">
        <v>4324</v>
      </c>
      <c r="B4326" s="28" t="s">
        <v>9479</v>
      </c>
      <c r="C4326" s="715" t="s">
        <v>9480</v>
      </c>
      <c r="D4326" t="e">
        <f>VLOOKUP(C4326,'[1]2月'!$I$1:$I$65536,1,0)</f>
        <v>#N/A</v>
      </c>
      <c r="E4326" s="28">
        <v>18960337307</v>
      </c>
      <c r="F4326" s="28" t="s">
        <v>9329</v>
      </c>
      <c r="G4326" s="28" t="s">
        <v>9329</v>
      </c>
      <c r="H4326" s="28">
        <f t="shared" si="12"/>
        <v>50</v>
      </c>
      <c r="I4326" s="28">
        <v>202608</v>
      </c>
      <c r="J4326" s="536">
        <v>85</v>
      </c>
      <c r="K4326" s="537"/>
      <c r="N4326" s="51"/>
      <c r="O4326" s="51"/>
      <c r="R4326" s="51"/>
      <c r="U4326" s="51"/>
      <c r="V4326" s="51"/>
    </row>
    <row r="4327" s="28" customFormat="1" spans="1:22">
      <c r="A4327" s="16">
        <v>4325</v>
      </c>
      <c r="B4327" s="28" t="s">
        <v>9481</v>
      </c>
      <c r="C4327" s="715" t="s">
        <v>9482</v>
      </c>
      <c r="D4327" t="e">
        <f>VLOOKUP(C4327,'[1]2月'!$I$1:$I$65536,1,0)</f>
        <v>#N/A</v>
      </c>
      <c r="E4327" s="28">
        <v>15270566258</v>
      </c>
      <c r="F4327" s="28" t="s">
        <v>9329</v>
      </c>
      <c r="G4327" s="28" t="s">
        <v>9329</v>
      </c>
      <c r="H4327" s="28">
        <f t="shared" si="12"/>
        <v>50</v>
      </c>
      <c r="I4327" s="28">
        <v>202608</v>
      </c>
      <c r="J4327" s="536">
        <v>85</v>
      </c>
      <c r="K4327" s="537"/>
      <c r="N4327" s="51"/>
      <c r="O4327" s="51"/>
      <c r="R4327" s="51"/>
      <c r="U4327" s="51"/>
      <c r="V4327" s="51"/>
    </row>
    <row r="4328" s="28" customFormat="1" spans="1:22">
      <c r="A4328" s="16">
        <v>4326</v>
      </c>
      <c r="B4328" s="28" t="s">
        <v>9483</v>
      </c>
      <c r="C4328" s="715" t="s">
        <v>9484</v>
      </c>
      <c r="D4328" t="e">
        <f>VLOOKUP(C4328,'[1]2月'!$I$1:$I$65536,1,0)</f>
        <v>#N/A</v>
      </c>
      <c r="E4328" s="28">
        <v>18979878428</v>
      </c>
      <c r="F4328" s="28" t="s">
        <v>9329</v>
      </c>
      <c r="G4328" s="28" t="s">
        <v>9329</v>
      </c>
      <c r="H4328" s="28">
        <f t="shared" si="12"/>
        <v>50</v>
      </c>
      <c r="I4328" s="28">
        <v>202608</v>
      </c>
      <c r="J4328" s="536">
        <v>85</v>
      </c>
      <c r="K4328" s="537"/>
      <c r="N4328" s="51"/>
      <c r="O4328" s="51"/>
      <c r="R4328" s="51"/>
      <c r="U4328" s="51"/>
      <c r="V4328" s="51"/>
    </row>
    <row r="4329" s="28" customFormat="1" spans="1:22">
      <c r="A4329" s="16">
        <v>4327</v>
      </c>
      <c r="B4329" s="28" t="s">
        <v>9485</v>
      </c>
      <c r="C4329" s="715" t="s">
        <v>9486</v>
      </c>
      <c r="D4329" t="e">
        <f>VLOOKUP(C4329,'[1]2月'!$I$1:$I$65536,1,0)</f>
        <v>#N/A</v>
      </c>
      <c r="E4329" s="28">
        <v>13879883168</v>
      </c>
      <c r="F4329" s="28" t="s">
        <v>9329</v>
      </c>
      <c r="G4329" s="28" t="s">
        <v>9329</v>
      </c>
      <c r="H4329" s="28">
        <f t="shared" si="12"/>
        <v>50</v>
      </c>
      <c r="I4329" s="28">
        <v>202608</v>
      </c>
      <c r="J4329" s="536">
        <v>84</v>
      </c>
      <c r="K4329" s="537"/>
      <c r="N4329" s="51"/>
      <c r="O4329" s="51"/>
      <c r="R4329" s="51"/>
      <c r="U4329" s="51"/>
      <c r="V4329" s="51"/>
    </row>
    <row r="4330" s="28" customFormat="1" spans="1:22">
      <c r="A4330" s="16">
        <v>4328</v>
      </c>
      <c r="B4330" s="28" t="s">
        <v>9487</v>
      </c>
      <c r="C4330" s="715" t="s">
        <v>9488</v>
      </c>
      <c r="D4330" t="e">
        <f>VLOOKUP(C4330,'[1]2月'!$I$1:$I$65536,1,0)</f>
        <v>#N/A</v>
      </c>
      <c r="E4330" s="28">
        <v>18779819662</v>
      </c>
      <c r="F4330" s="28" t="s">
        <v>9329</v>
      </c>
      <c r="G4330" s="28" t="s">
        <v>9329</v>
      </c>
      <c r="H4330" s="28">
        <f t="shared" si="12"/>
        <v>50</v>
      </c>
      <c r="I4330" s="28">
        <v>202608</v>
      </c>
      <c r="J4330" s="536">
        <v>84</v>
      </c>
      <c r="K4330" s="537"/>
      <c r="N4330" s="51"/>
      <c r="O4330" s="51"/>
      <c r="R4330" s="51"/>
      <c r="U4330" s="51"/>
      <c r="V4330" s="51"/>
    </row>
    <row r="4331" s="28" customFormat="1" spans="1:22">
      <c r="A4331" s="16">
        <v>4329</v>
      </c>
      <c r="B4331" s="28" t="s">
        <v>9489</v>
      </c>
      <c r="C4331" s="715" t="s">
        <v>9490</v>
      </c>
      <c r="D4331" t="e">
        <f>VLOOKUP(C4331,'[1]2月'!$I$1:$I$65536,1,0)</f>
        <v>#N/A</v>
      </c>
      <c r="E4331" s="28">
        <v>13879856703</v>
      </c>
      <c r="F4331" s="28" t="s">
        <v>9329</v>
      </c>
      <c r="G4331" s="28" t="s">
        <v>9329</v>
      </c>
      <c r="H4331" s="28">
        <f t="shared" si="12"/>
        <v>50</v>
      </c>
      <c r="I4331" s="28">
        <v>202608</v>
      </c>
      <c r="J4331" s="536">
        <v>84</v>
      </c>
      <c r="K4331" s="537"/>
      <c r="N4331" s="51"/>
      <c r="O4331" s="51"/>
      <c r="R4331" s="51"/>
      <c r="U4331" s="51"/>
      <c r="V4331" s="51"/>
    </row>
    <row r="4332" s="28" customFormat="1" spans="1:22">
      <c r="A4332" s="16">
        <v>4330</v>
      </c>
      <c r="B4332" s="28" t="s">
        <v>9491</v>
      </c>
      <c r="C4332" s="715" t="s">
        <v>9492</v>
      </c>
      <c r="D4332" t="e">
        <f>VLOOKUP(C4332,'[1]2月'!$I$1:$I$65536,1,0)</f>
        <v>#N/A</v>
      </c>
      <c r="E4332" s="28">
        <v>18870981772</v>
      </c>
      <c r="F4332" s="28" t="s">
        <v>9329</v>
      </c>
      <c r="G4332" s="28" t="s">
        <v>9329</v>
      </c>
      <c r="H4332" s="28">
        <f t="shared" si="12"/>
        <v>50</v>
      </c>
      <c r="I4332" s="28">
        <v>202608</v>
      </c>
      <c r="J4332" s="536">
        <v>85</v>
      </c>
      <c r="K4332" s="537"/>
      <c r="N4332" s="51"/>
      <c r="O4332" s="51"/>
      <c r="R4332" s="51"/>
      <c r="U4332" s="51"/>
      <c r="V4332" s="51"/>
    </row>
    <row r="4333" s="28" customFormat="1" spans="1:22">
      <c r="A4333" s="16">
        <v>4331</v>
      </c>
      <c r="B4333" s="28" t="s">
        <v>9493</v>
      </c>
      <c r="C4333" s="715" t="s">
        <v>9494</v>
      </c>
      <c r="D4333" t="e">
        <f>VLOOKUP(C4333,'[1]2月'!$I$1:$I$65536,1,0)</f>
        <v>#N/A</v>
      </c>
      <c r="E4333" s="28">
        <v>15107080405</v>
      </c>
      <c r="F4333" s="28" t="s">
        <v>9329</v>
      </c>
      <c r="G4333" s="28" t="s">
        <v>9329</v>
      </c>
      <c r="H4333" s="28">
        <f t="shared" si="12"/>
        <v>50</v>
      </c>
      <c r="I4333" s="28">
        <v>202608</v>
      </c>
      <c r="J4333" s="536">
        <v>84</v>
      </c>
      <c r="K4333" s="537"/>
      <c r="N4333" s="51"/>
      <c r="O4333" s="51"/>
      <c r="R4333" s="51"/>
      <c r="U4333" s="51"/>
      <c r="V4333" s="51"/>
    </row>
    <row r="4334" s="28" customFormat="1" spans="1:22">
      <c r="A4334" s="16">
        <v>4332</v>
      </c>
      <c r="B4334" s="28" t="s">
        <v>9495</v>
      </c>
      <c r="C4334" s="715" t="s">
        <v>9496</v>
      </c>
      <c r="D4334" t="e">
        <f>VLOOKUP(C4334,'[1]2月'!$I$1:$I$65536,1,0)</f>
        <v>#N/A</v>
      </c>
      <c r="E4334" s="28">
        <v>18322811185</v>
      </c>
      <c r="F4334" s="28" t="s">
        <v>9329</v>
      </c>
      <c r="G4334" s="28" t="s">
        <v>9329</v>
      </c>
      <c r="H4334" s="28">
        <f t="shared" si="12"/>
        <v>50</v>
      </c>
      <c r="I4334" s="28">
        <v>202608</v>
      </c>
      <c r="J4334" s="536">
        <v>84</v>
      </c>
      <c r="K4334" s="537"/>
      <c r="N4334" s="51"/>
      <c r="O4334" s="51"/>
      <c r="R4334" s="51"/>
      <c r="U4334" s="51"/>
      <c r="V4334" s="51"/>
    </row>
    <row r="4335" s="28" customFormat="1" spans="1:22">
      <c r="A4335" s="16">
        <v>4333</v>
      </c>
      <c r="B4335" s="28" t="s">
        <v>9497</v>
      </c>
      <c r="C4335" s="715" t="s">
        <v>9498</v>
      </c>
      <c r="D4335" t="e">
        <f>VLOOKUP(C4335,'[1]2月'!$I$1:$I$65536,1,0)</f>
        <v>#N/A</v>
      </c>
      <c r="E4335" s="28">
        <v>13689800122</v>
      </c>
      <c r="F4335" s="28" t="s">
        <v>9329</v>
      </c>
      <c r="G4335" s="28" t="s">
        <v>9329</v>
      </c>
      <c r="H4335" s="28">
        <f t="shared" si="12"/>
        <v>50</v>
      </c>
      <c r="I4335" s="28">
        <v>202608</v>
      </c>
      <c r="J4335" s="536">
        <v>84</v>
      </c>
      <c r="K4335" s="537"/>
      <c r="N4335" s="51"/>
      <c r="O4335" s="51"/>
      <c r="R4335" s="51"/>
      <c r="U4335" s="51"/>
      <c r="V4335" s="51"/>
    </row>
    <row r="4336" s="28" customFormat="1" spans="1:22">
      <c r="A4336" s="16">
        <v>4334</v>
      </c>
      <c r="B4336" s="28" t="s">
        <v>9499</v>
      </c>
      <c r="C4336" s="715" t="s">
        <v>9500</v>
      </c>
      <c r="D4336" t="e">
        <f>VLOOKUP(C4336,'[1]2月'!$I$1:$I$65536,1,0)</f>
        <v>#N/A</v>
      </c>
      <c r="E4336" s="28">
        <v>17398054707</v>
      </c>
      <c r="F4336" s="28" t="s">
        <v>9329</v>
      </c>
      <c r="G4336" s="28" t="s">
        <v>9329</v>
      </c>
      <c r="H4336" s="28">
        <f t="shared" si="12"/>
        <v>50</v>
      </c>
      <c r="I4336" s="28">
        <v>202608</v>
      </c>
      <c r="J4336" s="536">
        <v>84</v>
      </c>
      <c r="K4336" s="537"/>
      <c r="N4336" s="51"/>
      <c r="O4336" s="51"/>
      <c r="R4336" s="51"/>
      <c r="U4336" s="51"/>
      <c r="V4336" s="51"/>
    </row>
    <row r="4337" s="28" customFormat="1" spans="1:22">
      <c r="A4337" s="16">
        <v>4335</v>
      </c>
      <c r="B4337" s="28" t="s">
        <v>9501</v>
      </c>
      <c r="C4337" s="715" t="s">
        <v>9502</v>
      </c>
      <c r="D4337" t="e">
        <f>VLOOKUP(C4337,'[1]2月'!$I$1:$I$65536,1,0)</f>
        <v>#N/A</v>
      </c>
      <c r="E4337" s="28">
        <v>13479815631</v>
      </c>
      <c r="F4337" s="28" t="s">
        <v>9329</v>
      </c>
      <c r="G4337" s="28" t="s">
        <v>9329</v>
      </c>
      <c r="H4337" s="28">
        <f t="shared" si="12"/>
        <v>50</v>
      </c>
      <c r="I4337" s="28">
        <v>202608</v>
      </c>
      <c r="J4337" s="536">
        <v>84</v>
      </c>
      <c r="K4337" s="537"/>
      <c r="N4337" s="51"/>
      <c r="O4337" s="51"/>
      <c r="R4337" s="51"/>
      <c r="U4337" s="51"/>
      <c r="V4337" s="51"/>
    </row>
    <row r="4338" s="28" customFormat="1" spans="1:22">
      <c r="A4338" s="16">
        <v>4336</v>
      </c>
      <c r="B4338" s="28" t="s">
        <v>9503</v>
      </c>
      <c r="C4338" s="715" t="s">
        <v>9504</v>
      </c>
      <c r="D4338" t="e">
        <f>VLOOKUP(C4338,'[1]2月'!$I$1:$I$65536,1,0)</f>
        <v>#N/A</v>
      </c>
      <c r="E4338" s="28">
        <v>13662983034</v>
      </c>
      <c r="F4338" s="28" t="s">
        <v>9329</v>
      </c>
      <c r="G4338" s="28" t="s">
        <v>9329</v>
      </c>
      <c r="H4338" s="28">
        <f t="shared" si="12"/>
        <v>50</v>
      </c>
      <c r="I4338" s="28">
        <v>202608</v>
      </c>
      <c r="J4338" s="536">
        <v>84</v>
      </c>
      <c r="K4338" s="537"/>
      <c r="N4338" s="51"/>
      <c r="O4338" s="51"/>
      <c r="R4338" s="51"/>
      <c r="U4338" s="51"/>
      <c r="V4338" s="51"/>
    </row>
    <row r="4339" s="28" customFormat="1" spans="1:22">
      <c r="A4339" s="16">
        <v>4337</v>
      </c>
      <c r="B4339" s="28" t="s">
        <v>9505</v>
      </c>
      <c r="C4339" s="715" t="s">
        <v>9506</v>
      </c>
      <c r="D4339" t="e">
        <f>VLOOKUP(C4339,'[1]2月'!$I$1:$I$65536,1,0)</f>
        <v>#N/A</v>
      </c>
      <c r="E4339" s="28">
        <v>13697985989</v>
      </c>
      <c r="F4339" s="28" t="s">
        <v>9329</v>
      </c>
      <c r="G4339" s="28" t="s">
        <v>9329</v>
      </c>
      <c r="H4339" s="28">
        <f t="shared" si="12"/>
        <v>50</v>
      </c>
      <c r="I4339" s="28">
        <v>202608</v>
      </c>
      <c r="J4339" s="536">
        <v>84</v>
      </c>
      <c r="K4339" s="537"/>
      <c r="N4339" s="51"/>
      <c r="O4339" s="51"/>
      <c r="R4339" s="51"/>
      <c r="U4339" s="51"/>
      <c r="V4339" s="51"/>
    </row>
    <row r="4340" s="28" customFormat="1" spans="1:22">
      <c r="A4340" s="16">
        <v>4338</v>
      </c>
      <c r="B4340" s="28" t="s">
        <v>9507</v>
      </c>
      <c r="C4340" s="715" t="s">
        <v>9508</v>
      </c>
      <c r="D4340" t="e">
        <f>VLOOKUP(C4340,'[1]2月'!$I$1:$I$65536,1,0)</f>
        <v>#N/A</v>
      </c>
      <c r="E4340" s="28">
        <v>13707989595</v>
      </c>
      <c r="F4340" s="28" t="s">
        <v>9329</v>
      </c>
      <c r="G4340" s="28" t="s">
        <v>9329</v>
      </c>
      <c r="H4340" s="28">
        <f t="shared" si="12"/>
        <v>50</v>
      </c>
      <c r="I4340" s="28">
        <v>202608</v>
      </c>
      <c r="J4340" s="536">
        <v>84</v>
      </c>
      <c r="K4340" s="537"/>
      <c r="N4340" s="51"/>
      <c r="O4340" s="51"/>
      <c r="R4340" s="51"/>
      <c r="U4340" s="51"/>
      <c r="V4340" s="51"/>
    </row>
    <row r="4341" s="28" customFormat="1" spans="1:22">
      <c r="A4341" s="16">
        <v>4339</v>
      </c>
      <c r="B4341" s="28" t="s">
        <v>9509</v>
      </c>
      <c r="C4341" s="715" t="s">
        <v>9510</v>
      </c>
      <c r="D4341" t="e">
        <f>VLOOKUP(C4341,'[1]2月'!$I$1:$I$65536,1,0)</f>
        <v>#N/A</v>
      </c>
      <c r="E4341" s="28">
        <v>15179834706</v>
      </c>
      <c r="F4341" s="28" t="s">
        <v>9329</v>
      </c>
      <c r="G4341" s="28" t="s">
        <v>9329</v>
      </c>
      <c r="H4341" s="28">
        <f t="shared" si="12"/>
        <v>50</v>
      </c>
      <c r="I4341" s="28">
        <v>202608</v>
      </c>
      <c r="J4341" s="536">
        <v>84</v>
      </c>
      <c r="K4341" s="537"/>
      <c r="N4341" s="51"/>
      <c r="O4341" s="51"/>
      <c r="R4341" s="51"/>
      <c r="U4341" s="51"/>
      <c r="V4341" s="51"/>
    </row>
    <row r="4342" s="28" customFormat="1" spans="1:22">
      <c r="A4342" s="16">
        <v>4340</v>
      </c>
      <c r="B4342" s="28" t="s">
        <v>9511</v>
      </c>
      <c r="C4342" s="715" t="s">
        <v>9512</v>
      </c>
      <c r="D4342" t="e">
        <f>VLOOKUP(C4342,'[1]2月'!$I$1:$I$65536,1,0)</f>
        <v>#N/A</v>
      </c>
      <c r="E4342" s="28">
        <v>13617982566</v>
      </c>
      <c r="F4342" s="28" t="s">
        <v>9329</v>
      </c>
      <c r="G4342" s="28" t="s">
        <v>9329</v>
      </c>
      <c r="H4342" s="28">
        <f t="shared" si="12"/>
        <v>50</v>
      </c>
      <c r="I4342" s="28">
        <v>202608</v>
      </c>
      <c r="J4342" s="536">
        <v>83</v>
      </c>
      <c r="K4342" s="537"/>
      <c r="N4342" s="51"/>
      <c r="O4342" s="51"/>
      <c r="R4342" s="51"/>
      <c r="U4342" s="51"/>
      <c r="V4342" s="51"/>
    </row>
    <row r="4343" s="28" customFormat="1" spans="1:22">
      <c r="A4343" s="16">
        <v>4341</v>
      </c>
      <c r="B4343" s="28" t="s">
        <v>9513</v>
      </c>
      <c r="C4343" s="715" t="s">
        <v>9514</v>
      </c>
      <c r="D4343" t="e">
        <f>VLOOKUP(C4343,'[1]2月'!$I$1:$I$65536,1,0)</f>
        <v>#N/A</v>
      </c>
      <c r="E4343" s="28">
        <v>13879889659</v>
      </c>
      <c r="F4343" s="28" t="s">
        <v>9329</v>
      </c>
      <c r="G4343" s="28" t="s">
        <v>9329</v>
      </c>
      <c r="H4343" s="28">
        <f t="shared" si="12"/>
        <v>50</v>
      </c>
      <c r="I4343" s="28">
        <v>202608</v>
      </c>
      <c r="J4343" s="536">
        <v>84</v>
      </c>
      <c r="K4343" s="537"/>
      <c r="N4343" s="51"/>
      <c r="O4343" s="51"/>
      <c r="R4343" s="51"/>
      <c r="U4343" s="51"/>
      <c r="V4343" s="51"/>
    </row>
    <row r="4344" s="28" customFormat="1" spans="1:22">
      <c r="A4344" s="16">
        <v>4342</v>
      </c>
      <c r="B4344" s="28" t="s">
        <v>9515</v>
      </c>
      <c r="C4344" s="715" t="s">
        <v>9516</v>
      </c>
      <c r="D4344" t="e">
        <f>VLOOKUP(C4344,'[1]2月'!$I$1:$I$65536,1,0)</f>
        <v>#N/A</v>
      </c>
      <c r="E4344" s="28">
        <v>18879807334</v>
      </c>
      <c r="F4344" s="28" t="s">
        <v>9329</v>
      </c>
      <c r="G4344" s="28" t="s">
        <v>9329</v>
      </c>
      <c r="H4344" s="28">
        <f t="shared" si="12"/>
        <v>50</v>
      </c>
      <c r="I4344" s="28">
        <v>202608</v>
      </c>
      <c r="J4344" s="536">
        <v>83</v>
      </c>
      <c r="K4344" s="537"/>
      <c r="N4344" s="51"/>
      <c r="O4344" s="51"/>
      <c r="R4344" s="51"/>
      <c r="U4344" s="51"/>
      <c r="V4344" s="51"/>
    </row>
    <row r="4345" s="28" customFormat="1" spans="1:22">
      <c r="A4345" s="16">
        <v>4343</v>
      </c>
      <c r="B4345" s="28" t="s">
        <v>9517</v>
      </c>
      <c r="C4345" s="715" t="s">
        <v>9518</v>
      </c>
      <c r="D4345" t="e">
        <f>VLOOKUP(C4345,'[1]2月'!$I$1:$I$65536,1,0)</f>
        <v>#N/A</v>
      </c>
      <c r="E4345" s="28">
        <v>18758901834</v>
      </c>
      <c r="F4345" s="28" t="s">
        <v>9329</v>
      </c>
      <c r="G4345" s="28" t="s">
        <v>9329</v>
      </c>
      <c r="H4345" s="28">
        <f t="shared" si="12"/>
        <v>50</v>
      </c>
      <c r="I4345" s="28">
        <v>202608</v>
      </c>
      <c r="J4345" s="536">
        <v>83</v>
      </c>
      <c r="K4345" s="537"/>
      <c r="N4345" s="51"/>
      <c r="O4345" s="51"/>
      <c r="R4345" s="51"/>
      <c r="U4345" s="51"/>
      <c r="V4345" s="51"/>
    </row>
    <row r="4346" s="28" customFormat="1" spans="1:22">
      <c r="A4346" s="16">
        <v>4344</v>
      </c>
      <c r="B4346" s="28" t="s">
        <v>9519</v>
      </c>
      <c r="C4346" s="715" t="s">
        <v>9520</v>
      </c>
      <c r="D4346" t="e">
        <f>VLOOKUP(C4346,'[1]2月'!$I$1:$I$65536,1,0)</f>
        <v>#N/A</v>
      </c>
      <c r="E4346" s="28">
        <v>13767832859</v>
      </c>
      <c r="F4346" s="28" t="s">
        <v>9329</v>
      </c>
      <c r="G4346" s="28" t="s">
        <v>9329</v>
      </c>
      <c r="H4346" s="28">
        <f t="shared" si="12"/>
        <v>50</v>
      </c>
      <c r="I4346" s="28">
        <v>202608</v>
      </c>
      <c r="J4346" s="536">
        <v>83</v>
      </c>
      <c r="K4346" s="537"/>
      <c r="N4346" s="51"/>
      <c r="O4346" s="51"/>
      <c r="R4346" s="51"/>
      <c r="U4346" s="51"/>
      <c r="V4346" s="51"/>
    </row>
    <row r="4347" s="28" customFormat="1" spans="1:22">
      <c r="A4347" s="16">
        <v>4345</v>
      </c>
      <c r="B4347" s="28" t="s">
        <v>9521</v>
      </c>
      <c r="C4347" s="715" t="s">
        <v>9522</v>
      </c>
      <c r="D4347" t="e">
        <f>VLOOKUP(C4347,'[1]2月'!$I$1:$I$65536,1,0)</f>
        <v>#N/A</v>
      </c>
      <c r="E4347" s="28">
        <v>15179833516</v>
      </c>
      <c r="F4347" s="28" t="s">
        <v>9329</v>
      </c>
      <c r="G4347" s="28" t="s">
        <v>9329</v>
      </c>
      <c r="H4347" s="28">
        <f t="shared" si="12"/>
        <v>50</v>
      </c>
      <c r="I4347" s="28">
        <v>202608</v>
      </c>
      <c r="J4347" s="536">
        <v>83</v>
      </c>
      <c r="K4347" s="537"/>
      <c r="N4347" s="51"/>
      <c r="O4347" s="51"/>
      <c r="R4347" s="51"/>
      <c r="U4347" s="51"/>
      <c r="V4347" s="51"/>
    </row>
    <row r="4348" s="28" customFormat="1" spans="1:22">
      <c r="A4348" s="16">
        <v>4346</v>
      </c>
      <c r="B4348" s="28" t="s">
        <v>9523</v>
      </c>
      <c r="C4348" s="715" t="s">
        <v>9524</v>
      </c>
      <c r="D4348" t="e">
        <f>VLOOKUP(C4348,'[1]2月'!$I$1:$I$65536,1,0)</f>
        <v>#N/A</v>
      </c>
      <c r="E4348" s="28">
        <v>15179833516</v>
      </c>
      <c r="F4348" s="28" t="s">
        <v>9329</v>
      </c>
      <c r="G4348" s="28" t="s">
        <v>9329</v>
      </c>
      <c r="H4348" s="28">
        <f t="shared" si="12"/>
        <v>50</v>
      </c>
      <c r="I4348" s="28">
        <v>202608</v>
      </c>
      <c r="J4348" s="536">
        <v>83</v>
      </c>
      <c r="K4348" s="537"/>
      <c r="N4348" s="51"/>
      <c r="O4348" s="51"/>
      <c r="R4348" s="51"/>
      <c r="U4348" s="51"/>
      <c r="V4348" s="51"/>
    </row>
    <row r="4349" s="28" customFormat="1" spans="1:22">
      <c r="A4349" s="16">
        <v>4347</v>
      </c>
      <c r="B4349" s="28" t="s">
        <v>9525</v>
      </c>
      <c r="C4349" s="715" t="s">
        <v>9526</v>
      </c>
      <c r="D4349" t="e">
        <f>VLOOKUP(C4349,'[1]2月'!$I$1:$I$65536,1,0)</f>
        <v>#N/A</v>
      </c>
      <c r="E4349" s="28">
        <v>19979800672</v>
      </c>
      <c r="F4349" s="28" t="s">
        <v>9329</v>
      </c>
      <c r="G4349" s="28" t="s">
        <v>9329</v>
      </c>
      <c r="H4349" s="28">
        <f t="shared" si="12"/>
        <v>50</v>
      </c>
      <c r="I4349" s="28">
        <v>202608</v>
      </c>
      <c r="J4349" s="536">
        <v>83</v>
      </c>
      <c r="K4349" s="537"/>
      <c r="N4349" s="51"/>
      <c r="O4349" s="51"/>
      <c r="R4349" s="51"/>
      <c r="U4349" s="51"/>
      <c r="V4349" s="51"/>
    </row>
    <row r="4350" s="28" customFormat="1" spans="1:22">
      <c r="A4350" s="16">
        <v>4348</v>
      </c>
      <c r="B4350" s="28" t="s">
        <v>9527</v>
      </c>
      <c r="C4350" s="715" t="s">
        <v>9528</v>
      </c>
      <c r="D4350" t="e">
        <f>VLOOKUP(C4350,'[1]2月'!$I$1:$I$65536,1,0)</f>
        <v>#N/A</v>
      </c>
      <c r="E4350" s="28">
        <v>15879983736</v>
      </c>
      <c r="F4350" s="28" t="s">
        <v>9329</v>
      </c>
      <c r="G4350" s="28" t="s">
        <v>9329</v>
      </c>
      <c r="H4350" s="28">
        <f t="shared" si="12"/>
        <v>50</v>
      </c>
      <c r="I4350" s="28">
        <v>202608</v>
      </c>
      <c r="J4350" s="536">
        <v>83</v>
      </c>
      <c r="K4350" s="538"/>
      <c r="N4350" s="51"/>
      <c r="O4350" s="51"/>
      <c r="R4350" s="51"/>
      <c r="U4350" s="51"/>
      <c r="V4350" s="51"/>
    </row>
    <row r="4351" s="28" customFormat="1" spans="1:22">
      <c r="A4351" s="16">
        <v>4349</v>
      </c>
      <c r="B4351" s="28" t="s">
        <v>9529</v>
      </c>
      <c r="C4351" s="715" t="s">
        <v>9530</v>
      </c>
      <c r="D4351" t="e">
        <f>VLOOKUP(C4351,'[1]2月'!$I$1:$I$65536,1,0)</f>
        <v>#N/A</v>
      </c>
      <c r="E4351" s="28">
        <v>18979816078</v>
      </c>
      <c r="F4351" s="28" t="s">
        <v>9329</v>
      </c>
      <c r="G4351" s="28" t="s">
        <v>9329</v>
      </c>
      <c r="H4351" s="28">
        <f t="shared" si="12"/>
        <v>50</v>
      </c>
      <c r="I4351" s="28">
        <v>202608</v>
      </c>
      <c r="J4351" s="536">
        <v>83</v>
      </c>
      <c r="K4351" s="538"/>
      <c r="N4351" s="51"/>
      <c r="O4351" s="51"/>
      <c r="R4351" s="51"/>
      <c r="U4351" s="51"/>
      <c r="V4351" s="51"/>
    </row>
    <row r="4352" s="28" customFormat="1" spans="1:22">
      <c r="A4352" s="16">
        <v>4350</v>
      </c>
      <c r="B4352" s="28" t="s">
        <v>9531</v>
      </c>
      <c r="C4352" s="715" t="s">
        <v>9532</v>
      </c>
      <c r="D4352" t="e">
        <f>VLOOKUP(C4352,'[1]2月'!$I$1:$I$65536,1,0)</f>
        <v>#N/A</v>
      </c>
      <c r="E4352" s="28">
        <v>13879884548</v>
      </c>
      <c r="F4352" s="28" t="s">
        <v>9329</v>
      </c>
      <c r="G4352" s="28" t="s">
        <v>9329</v>
      </c>
      <c r="H4352" s="28">
        <f t="shared" si="12"/>
        <v>50</v>
      </c>
      <c r="I4352" s="28">
        <v>202608</v>
      </c>
      <c r="J4352" s="536">
        <v>83</v>
      </c>
      <c r="K4352" s="538"/>
      <c r="N4352" s="51"/>
      <c r="O4352" s="51"/>
      <c r="R4352" s="51"/>
      <c r="U4352" s="51"/>
      <c r="V4352" s="51"/>
    </row>
    <row r="4353" s="28" customFormat="1" spans="1:22">
      <c r="A4353" s="16">
        <v>4351</v>
      </c>
      <c r="B4353" s="28" t="s">
        <v>5365</v>
      </c>
      <c r="C4353" s="28" t="s">
        <v>9533</v>
      </c>
      <c r="D4353" t="e">
        <f>VLOOKUP(C4353,'[1]2月'!$I$1:$I$65536,1,0)</f>
        <v>#N/A</v>
      </c>
      <c r="E4353" s="28">
        <v>18176259697</v>
      </c>
      <c r="F4353" s="28" t="s">
        <v>9329</v>
      </c>
      <c r="G4353" s="28" t="s">
        <v>9329</v>
      </c>
      <c r="H4353" s="28">
        <f t="shared" si="12"/>
        <v>50</v>
      </c>
      <c r="I4353" s="28">
        <v>202608</v>
      </c>
      <c r="J4353" s="536">
        <v>89</v>
      </c>
      <c r="K4353" s="538"/>
      <c r="N4353" s="51"/>
      <c r="O4353" s="51"/>
      <c r="R4353" s="51"/>
      <c r="U4353" s="51"/>
      <c r="V4353" s="51"/>
    </row>
    <row r="4354" s="28" customFormat="1" spans="1:22">
      <c r="A4354" s="16">
        <v>4352</v>
      </c>
      <c r="B4354" s="28" t="s">
        <v>9534</v>
      </c>
      <c r="C4354" s="715" t="s">
        <v>9535</v>
      </c>
      <c r="D4354" t="e">
        <f>VLOOKUP(C4354,'[1]2月'!$I$1:$I$65536,1,0)</f>
        <v>#N/A</v>
      </c>
      <c r="E4354" s="28">
        <v>15279982029</v>
      </c>
      <c r="F4354" s="28" t="s">
        <v>9329</v>
      </c>
      <c r="G4354" s="28" t="s">
        <v>9329</v>
      </c>
      <c r="H4354" s="28">
        <f t="shared" si="12"/>
        <v>50</v>
      </c>
      <c r="I4354" s="28">
        <v>202608</v>
      </c>
      <c r="J4354" s="536">
        <v>86</v>
      </c>
      <c r="N4354" s="51"/>
      <c r="O4354" s="51"/>
      <c r="R4354" s="51"/>
      <c r="U4354" s="51"/>
      <c r="V4354" s="51"/>
    </row>
    <row r="4355" s="28" customFormat="1" spans="1:22">
      <c r="A4355" s="16">
        <v>4353</v>
      </c>
      <c r="B4355" s="28" t="s">
        <v>9536</v>
      </c>
      <c r="C4355" s="715" t="s">
        <v>9537</v>
      </c>
      <c r="D4355" t="e">
        <f>VLOOKUP(C4355,'[1]2月'!$I$1:$I$65536,1,0)</f>
        <v>#N/A</v>
      </c>
      <c r="E4355" s="28">
        <v>18979863013</v>
      </c>
      <c r="F4355" s="28" t="s">
        <v>9329</v>
      </c>
      <c r="G4355" s="28" t="s">
        <v>9329</v>
      </c>
      <c r="H4355" s="28">
        <f t="shared" ref="H4355:H4370" si="13">IF(AND(J4355&gt;80,J4355&lt;=89),50,IF(AND(J4355&gt;=90,J4355&lt;=99),100,""))</f>
        <v>50</v>
      </c>
      <c r="I4355" s="28">
        <v>202608</v>
      </c>
      <c r="J4355" s="536">
        <v>85</v>
      </c>
      <c r="K4355" s="537"/>
      <c r="N4355" s="51"/>
      <c r="O4355" s="51"/>
      <c r="R4355" s="51"/>
      <c r="U4355" s="51"/>
      <c r="V4355" s="51"/>
    </row>
    <row r="4356" s="28" customFormat="1" spans="1:22">
      <c r="A4356" s="16">
        <v>4354</v>
      </c>
      <c r="B4356" s="28" t="s">
        <v>9538</v>
      </c>
      <c r="C4356" s="28" t="s">
        <v>9539</v>
      </c>
      <c r="D4356" t="e">
        <f>VLOOKUP(C4356,'[1]2月'!$I$1:$I$65536,1,0)</f>
        <v>#N/A</v>
      </c>
      <c r="E4356" s="28">
        <v>13319389369</v>
      </c>
      <c r="F4356" s="28" t="s">
        <v>9329</v>
      </c>
      <c r="G4356" s="28" t="s">
        <v>9329</v>
      </c>
      <c r="H4356" s="28">
        <f t="shared" si="13"/>
        <v>50</v>
      </c>
      <c r="I4356" s="28">
        <v>202608</v>
      </c>
      <c r="J4356" s="536">
        <v>82</v>
      </c>
      <c r="K4356" s="538"/>
      <c r="N4356" s="51"/>
      <c r="O4356" s="51"/>
      <c r="R4356" s="51"/>
      <c r="U4356" s="51"/>
      <c r="V4356" s="51"/>
    </row>
    <row r="4357" s="28" customFormat="1" spans="1:22">
      <c r="A4357" s="16">
        <v>4355</v>
      </c>
      <c r="B4357" s="28" t="s">
        <v>9540</v>
      </c>
      <c r="C4357" s="28" t="s">
        <v>9541</v>
      </c>
      <c r="D4357" t="e">
        <f>VLOOKUP(C4357,'[1]2月'!$I$1:$I$65536,1,0)</f>
        <v>#N/A</v>
      </c>
      <c r="E4357" s="28">
        <v>13979880728</v>
      </c>
      <c r="F4357" s="28" t="s">
        <v>9329</v>
      </c>
      <c r="G4357" s="28" t="s">
        <v>9329</v>
      </c>
      <c r="H4357" s="28">
        <f t="shared" si="13"/>
        <v>50</v>
      </c>
      <c r="I4357" s="28">
        <v>202608</v>
      </c>
      <c r="J4357" s="536">
        <v>82</v>
      </c>
      <c r="K4357" s="538"/>
      <c r="N4357" s="51"/>
      <c r="O4357" s="51"/>
      <c r="R4357" s="51"/>
      <c r="U4357" s="51"/>
      <c r="V4357" s="51"/>
    </row>
    <row r="4358" s="28" customFormat="1" spans="1:22">
      <c r="A4358" s="16">
        <v>4356</v>
      </c>
      <c r="B4358" s="28" t="s">
        <v>9542</v>
      </c>
      <c r="C4358" s="28" t="s">
        <v>9543</v>
      </c>
      <c r="D4358" t="e">
        <f>VLOOKUP(C4358,'[1]2月'!$I$1:$I$65536,1,0)</f>
        <v>#N/A</v>
      </c>
      <c r="E4358" s="28">
        <v>13979827024</v>
      </c>
      <c r="F4358" s="28" t="s">
        <v>9329</v>
      </c>
      <c r="G4358" s="28" t="s">
        <v>9329</v>
      </c>
      <c r="H4358" s="28">
        <f t="shared" si="13"/>
        <v>50</v>
      </c>
      <c r="I4358" s="28">
        <v>202608</v>
      </c>
      <c r="J4358" s="536">
        <v>82</v>
      </c>
      <c r="K4358" s="538"/>
      <c r="N4358" s="51"/>
      <c r="O4358" s="51"/>
      <c r="R4358" s="51"/>
      <c r="U4358" s="51"/>
      <c r="V4358" s="51"/>
    </row>
    <row r="4359" s="28" customFormat="1" spans="1:22">
      <c r="A4359" s="16">
        <v>4357</v>
      </c>
      <c r="B4359" s="28" t="s">
        <v>9544</v>
      </c>
      <c r="C4359" s="28" t="s">
        <v>9545</v>
      </c>
      <c r="D4359" t="e">
        <f>VLOOKUP(C4359,'[1]2月'!$I$1:$I$65536,1,0)</f>
        <v>#N/A</v>
      </c>
      <c r="E4359" s="28">
        <v>13133881587</v>
      </c>
      <c r="F4359" s="28" t="s">
        <v>9329</v>
      </c>
      <c r="G4359" s="28" t="s">
        <v>9329</v>
      </c>
      <c r="H4359" s="28">
        <f t="shared" si="13"/>
        <v>50</v>
      </c>
      <c r="I4359" s="28">
        <v>202608</v>
      </c>
      <c r="J4359" s="536">
        <v>82</v>
      </c>
      <c r="K4359" s="537"/>
      <c r="N4359" s="51"/>
      <c r="O4359" s="51"/>
      <c r="R4359" s="51"/>
      <c r="U4359" s="51"/>
      <c r="V4359" s="51"/>
    </row>
    <row r="4360" s="28" customFormat="1" spans="1:22">
      <c r="A4360" s="16">
        <v>4358</v>
      </c>
      <c r="B4360" s="28" t="s">
        <v>9546</v>
      </c>
      <c r="C4360" s="28" t="s">
        <v>9547</v>
      </c>
      <c r="D4360" t="e">
        <f>VLOOKUP(C4360,'[1]2月'!$I$1:$I$65536,1,0)</f>
        <v>#N/A</v>
      </c>
      <c r="E4360" s="28">
        <v>13607985188</v>
      </c>
      <c r="F4360" s="28" t="s">
        <v>9329</v>
      </c>
      <c r="G4360" s="28" t="s">
        <v>9329</v>
      </c>
      <c r="H4360" s="28">
        <f t="shared" si="13"/>
        <v>50</v>
      </c>
      <c r="I4360" s="28">
        <v>202608</v>
      </c>
      <c r="J4360" s="536">
        <v>84</v>
      </c>
      <c r="K4360" s="537"/>
      <c r="N4360" s="51"/>
      <c r="O4360" s="51"/>
      <c r="R4360" s="51"/>
      <c r="U4360" s="51"/>
      <c r="V4360" s="51"/>
    </row>
    <row r="4361" s="28" customFormat="1" spans="1:22">
      <c r="A4361" s="16">
        <v>4359</v>
      </c>
      <c r="B4361" s="28" t="s">
        <v>9548</v>
      </c>
      <c r="C4361" s="28" t="s">
        <v>9549</v>
      </c>
      <c r="D4361" t="e">
        <f>VLOOKUP(C4361,'[1]2月'!$I$1:$I$65536,1,0)</f>
        <v>#N/A</v>
      </c>
      <c r="E4361" s="28">
        <v>19079870366</v>
      </c>
      <c r="F4361" s="28" t="s">
        <v>9329</v>
      </c>
      <c r="G4361" s="28" t="s">
        <v>9329</v>
      </c>
      <c r="H4361" s="28">
        <f t="shared" si="13"/>
        <v>50</v>
      </c>
      <c r="I4361" s="28">
        <v>202608</v>
      </c>
      <c r="J4361" s="536">
        <v>82</v>
      </c>
      <c r="N4361" s="51"/>
      <c r="O4361" s="51"/>
      <c r="R4361" s="51"/>
      <c r="U4361" s="51"/>
      <c r="V4361" s="51"/>
    </row>
    <row r="4362" s="28" customFormat="1" spans="1:22">
      <c r="A4362" s="16">
        <v>4360</v>
      </c>
      <c r="B4362" s="28" t="s">
        <v>9550</v>
      </c>
      <c r="C4362" s="28" t="s">
        <v>9551</v>
      </c>
      <c r="D4362" t="e">
        <f>VLOOKUP(C4362,'[1]2月'!$I$1:$I$65536,1,0)</f>
        <v>#N/A</v>
      </c>
      <c r="E4362" s="28">
        <v>13576424280</v>
      </c>
      <c r="F4362" s="28" t="s">
        <v>9329</v>
      </c>
      <c r="G4362" s="28" t="s">
        <v>9329</v>
      </c>
      <c r="H4362" s="28">
        <f t="shared" si="13"/>
        <v>50</v>
      </c>
      <c r="I4362" s="28">
        <v>202608</v>
      </c>
      <c r="J4362" s="536">
        <v>82</v>
      </c>
      <c r="K4362" s="537"/>
      <c r="N4362" s="51"/>
      <c r="O4362" s="51"/>
      <c r="R4362" s="51"/>
      <c r="U4362" s="51"/>
      <c r="V4362" s="51"/>
    </row>
    <row r="4363" s="28" customFormat="1" spans="1:22">
      <c r="A4363" s="16">
        <v>4361</v>
      </c>
      <c r="B4363" s="28" t="s">
        <v>9552</v>
      </c>
      <c r="C4363" s="28" t="s">
        <v>9553</v>
      </c>
      <c r="D4363" t="e">
        <f>VLOOKUP(C4363,'[1]2月'!$I$1:$I$65536,1,0)</f>
        <v>#N/A</v>
      </c>
      <c r="E4363" s="28">
        <v>18079882477</v>
      </c>
      <c r="F4363" s="28" t="s">
        <v>9329</v>
      </c>
      <c r="G4363" s="28" t="s">
        <v>9329</v>
      </c>
      <c r="H4363" s="28">
        <f t="shared" si="13"/>
        <v>50</v>
      </c>
      <c r="I4363" s="28">
        <v>202608</v>
      </c>
      <c r="J4363" s="536">
        <v>82</v>
      </c>
      <c r="K4363" s="537"/>
      <c r="N4363" s="51"/>
      <c r="O4363" s="51"/>
      <c r="R4363" s="51"/>
      <c r="U4363" s="51"/>
      <c r="V4363" s="51"/>
    </row>
    <row r="4364" s="28" customFormat="1" spans="1:22">
      <c r="A4364" s="16">
        <v>4362</v>
      </c>
      <c r="B4364" s="28" t="s">
        <v>9554</v>
      </c>
      <c r="C4364" s="28" t="s">
        <v>9555</v>
      </c>
      <c r="D4364" t="e">
        <f>VLOOKUP(C4364,'[1]2月'!$I$1:$I$65536,1,0)</f>
        <v>#N/A</v>
      </c>
      <c r="E4364" s="28">
        <v>18179843752</v>
      </c>
      <c r="F4364" s="28" t="s">
        <v>9329</v>
      </c>
      <c r="G4364" s="28" t="s">
        <v>9329</v>
      </c>
      <c r="H4364" s="28">
        <f t="shared" si="13"/>
        <v>50</v>
      </c>
      <c r="I4364" s="28">
        <v>202608</v>
      </c>
      <c r="J4364" s="536">
        <v>82</v>
      </c>
      <c r="K4364" s="537"/>
      <c r="N4364" s="51"/>
      <c r="O4364" s="51"/>
      <c r="R4364" s="51"/>
      <c r="U4364" s="51"/>
      <c r="V4364" s="51"/>
    </row>
    <row r="4365" s="28" customFormat="1" spans="1:22">
      <c r="A4365" s="16">
        <v>4363</v>
      </c>
      <c r="B4365" s="28" t="s">
        <v>9556</v>
      </c>
      <c r="C4365" s="715" t="s">
        <v>9557</v>
      </c>
      <c r="D4365" t="e">
        <f>VLOOKUP(C4365,'[1]2月'!$I$1:$I$65536,1,0)</f>
        <v>#N/A</v>
      </c>
      <c r="E4365" s="28">
        <v>13817731204</v>
      </c>
      <c r="F4365" s="28" t="s">
        <v>9329</v>
      </c>
      <c r="G4365" s="28" t="s">
        <v>9329</v>
      </c>
      <c r="H4365" s="28">
        <f t="shared" si="13"/>
        <v>50</v>
      </c>
      <c r="I4365" s="28">
        <v>202608</v>
      </c>
      <c r="J4365" s="536">
        <v>82</v>
      </c>
      <c r="N4365" s="51"/>
      <c r="O4365" s="51"/>
      <c r="R4365" s="51"/>
      <c r="U4365" s="51"/>
      <c r="V4365" s="51"/>
    </row>
    <row r="4366" s="28" customFormat="1" spans="1:22">
      <c r="A4366" s="16">
        <v>4364</v>
      </c>
      <c r="B4366" s="28" t="s">
        <v>9558</v>
      </c>
      <c r="C4366" s="51" t="s">
        <v>9559</v>
      </c>
      <c r="D4366" t="e">
        <f>VLOOKUP(C4366,'[1]2月'!$I$1:$I$65536,1,0)</f>
        <v>#N/A</v>
      </c>
      <c r="E4366" s="28">
        <v>15179889429</v>
      </c>
      <c r="F4366" s="28" t="s">
        <v>9329</v>
      </c>
      <c r="G4366" s="28" t="s">
        <v>9329</v>
      </c>
      <c r="H4366" s="28">
        <f t="shared" si="13"/>
        <v>50</v>
      </c>
      <c r="I4366" s="28">
        <v>202608</v>
      </c>
      <c r="J4366" s="536">
        <v>82</v>
      </c>
      <c r="N4366" s="51"/>
      <c r="O4366" s="51"/>
      <c r="R4366" s="51"/>
      <c r="U4366" s="51"/>
      <c r="V4366" s="51"/>
    </row>
    <row r="4367" s="28" customFormat="1" spans="1:22">
      <c r="A4367" s="16">
        <v>4365</v>
      </c>
      <c r="B4367" s="28" t="s">
        <v>9560</v>
      </c>
      <c r="C4367" s="51" t="s">
        <v>9561</v>
      </c>
      <c r="D4367" t="e">
        <f>VLOOKUP(C4367,'[1]2月'!$I$1:$I$65536,1,0)</f>
        <v>#N/A</v>
      </c>
      <c r="E4367" s="28">
        <v>18907981695</v>
      </c>
      <c r="F4367" s="28" t="s">
        <v>9329</v>
      </c>
      <c r="G4367" s="28" t="s">
        <v>9329</v>
      </c>
      <c r="H4367" s="28">
        <f t="shared" si="13"/>
        <v>50</v>
      </c>
      <c r="I4367" s="28">
        <v>202608</v>
      </c>
      <c r="J4367" s="536">
        <v>82</v>
      </c>
      <c r="N4367" s="51"/>
      <c r="O4367" s="51"/>
      <c r="R4367" s="51"/>
      <c r="U4367" s="51"/>
      <c r="V4367" s="51"/>
    </row>
    <row r="4368" s="28" customFormat="1" spans="1:22">
      <c r="A4368" s="16">
        <v>4366</v>
      </c>
      <c r="B4368" s="28" t="s">
        <v>9562</v>
      </c>
      <c r="C4368" s="51" t="s">
        <v>9563</v>
      </c>
      <c r="D4368" t="e">
        <f>VLOOKUP(C4368,'[1]2月'!$I$1:$I$65536,1,0)</f>
        <v>#N/A</v>
      </c>
      <c r="E4368" s="28">
        <v>15170300369</v>
      </c>
      <c r="F4368" s="28" t="s">
        <v>9329</v>
      </c>
      <c r="G4368" s="28" t="s">
        <v>9329</v>
      </c>
      <c r="H4368" s="28">
        <f t="shared" si="13"/>
        <v>50</v>
      </c>
      <c r="I4368" s="28">
        <v>202608</v>
      </c>
      <c r="J4368" s="536">
        <v>82</v>
      </c>
      <c r="N4368" s="51"/>
      <c r="O4368" s="51"/>
      <c r="R4368" s="51"/>
      <c r="U4368" s="51"/>
      <c r="V4368" s="51"/>
    </row>
    <row r="4369" s="28" customFormat="1" spans="1:22">
      <c r="A4369" s="16">
        <v>4367</v>
      </c>
      <c r="B4369" s="28" t="s">
        <v>9564</v>
      </c>
      <c r="C4369" s="51" t="s">
        <v>9565</v>
      </c>
      <c r="D4369" t="e">
        <f>VLOOKUP(C4369,'[1]2月'!$I$1:$I$65536,1,0)</f>
        <v>#N/A</v>
      </c>
      <c r="E4369" s="28">
        <v>18870981772</v>
      </c>
      <c r="F4369" s="28" t="s">
        <v>9329</v>
      </c>
      <c r="G4369" s="28" t="s">
        <v>9329</v>
      </c>
      <c r="H4369" s="28">
        <f t="shared" si="13"/>
        <v>50</v>
      </c>
      <c r="I4369" s="28">
        <v>202608</v>
      </c>
      <c r="J4369" s="536">
        <v>82</v>
      </c>
      <c r="N4369" s="51"/>
      <c r="O4369" s="51"/>
      <c r="R4369" s="51"/>
      <c r="U4369" s="51"/>
      <c r="V4369" s="51"/>
    </row>
    <row r="4370" s="28" customFormat="1" spans="1:22">
      <c r="A4370" s="16">
        <v>4368</v>
      </c>
      <c r="B4370" s="28" t="s">
        <v>9566</v>
      </c>
      <c r="C4370" s="51" t="s">
        <v>9567</v>
      </c>
      <c r="D4370" t="e">
        <f>VLOOKUP(C4370,'[1]2月'!$I$1:$I$65536,1,0)</f>
        <v>#N/A</v>
      </c>
      <c r="E4370" s="28">
        <v>13387989378</v>
      </c>
      <c r="F4370" s="28" t="s">
        <v>9329</v>
      </c>
      <c r="G4370" s="28" t="s">
        <v>9329</v>
      </c>
      <c r="H4370" s="28">
        <f t="shared" si="13"/>
        <v>50</v>
      </c>
      <c r="I4370" s="28">
        <v>202608</v>
      </c>
      <c r="J4370" s="536">
        <v>82</v>
      </c>
      <c r="N4370" s="51"/>
      <c r="O4370" s="51"/>
      <c r="R4370" s="51"/>
      <c r="U4370" s="51"/>
      <c r="V4370" s="51"/>
    </row>
    <row r="4371" s="28" customFormat="1" spans="1:22">
      <c r="A4371" s="16">
        <v>4369</v>
      </c>
      <c r="B4371" s="28" t="s">
        <v>2589</v>
      </c>
      <c r="C4371" s="715" t="s">
        <v>9568</v>
      </c>
      <c r="D4371" t="e">
        <f>VLOOKUP(C4371,'[1]2月'!$I$1:$I$65536,1,0)</f>
        <v>#N/A</v>
      </c>
      <c r="E4371" s="28">
        <v>15079827708</v>
      </c>
      <c r="F4371" s="28" t="s">
        <v>9329</v>
      </c>
      <c r="G4371" s="28" t="s">
        <v>9329</v>
      </c>
      <c r="H4371" s="28">
        <v>50</v>
      </c>
      <c r="I4371" s="28">
        <v>202608</v>
      </c>
      <c r="J4371" s="539">
        <v>81</v>
      </c>
      <c r="N4371" s="51"/>
      <c r="O4371" s="51"/>
      <c r="R4371" s="51"/>
      <c r="U4371" s="51"/>
      <c r="V4371" s="51"/>
    </row>
    <row r="4372" s="28" customFormat="1" spans="1:22">
      <c r="A4372" s="16">
        <v>4370</v>
      </c>
      <c r="B4372" s="28" t="s">
        <v>9569</v>
      </c>
      <c r="C4372" s="28" t="s">
        <v>9570</v>
      </c>
      <c r="D4372" t="e">
        <f>VLOOKUP(C4372,'[1]2月'!$I$1:$I$65536,1,0)</f>
        <v>#N/A</v>
      </c>
      <c r="E4372" s="28">
        <v>18797987261</v>
      </c>
      <c r="F4372" s="28" t="s">
        <v>9329</v>
      </c>
      <c r="G4372" s="28" t="s">
        <v>9329</v>
      </c>
      <c r="H4372" s="28">
        <v>50</v>
      </c>
      <c r="I4372" s="28">
        <v>202608</v>
      </c>
      <c r="J4372" s="539">
        <v>81</v>
      </c>
      <c r="N4372" s="51"/>
      <c r="O4372" s="51"/>
      <c r="R4372" s="51"/>
      <c r="U4372" s="51"/>
      <c r="V4372" s="51"/>
    </row>
    <row r="4373" s="28" customFormat="1" spans="1:22">
      <c r="A4373" s="16">
        <v>4371</v>
      </c>
      <c r="B4373" s="28" t="s">
        <v>9571</v>
      </c>
      <c r="C4373" s="715" t="s">
        <v>9572</v>
      </c>
      <c r="D4373" t="e">
        <f>VLOOKUP(C4373,'[1]2月'!$I$1:$I$65536,1,0)</f>
        <v>#N/A</v>
      </c>
      <c r="E4373" s="28">
        <v>13697980188</v>
      </c>
      <c r="F4373" s="28" t="s">
        <v>9329</v>
      </c>
      <c r="G4373" s="28" t="s">
        <v>9329</v>
      </c>
      <c r="H4373" s="28">
        <v>50</v>
      </c>
      <c r="I4373" s="28">
        <v>202608</v>
      </c>
      <c r="J4373" s="539">
        <v>81</v>
      </c>
      <c r="N4373" s="51"/>
      <c r="O4373" s="51"/>
      <c r="R4373" s="51"/>
      <c r="U4373" s="51"/>
      <c r="V4373" s="51"/>
    </row>
    <row r="4374" s="28" customFormat="1" spans="1:22">
      <c r="A4374" s="16">
        <v>4372</v>
      </c>
      <c r="B4374" s="28" t="s">
        <v>9573</v>
      </c>
      <c r="C4374" s="715" t="s">
        <v>9574</v>
      </c>
      <c r="D4374" t="e">
        <f>VLOOKUP(C4374,'[1]2月'!$I$1:$I$65536,1,0)</f>
        <v>#N/A</v>
      </c>
      <c r="E4374" s="28">
        <v>13367985112</v>
      </c>
      <c r="F4374" s="28" t="s">
        <v>9329</v>
      </c>
      <c r="G4374" s="28" t="s">
        <v>9329</v>
      </c>
      <c r="H4374" s="28">
        <v>50</v>
      </c>
      <c r="I4374" s="28">
        <v>202608</v>
      </c>
      <c r="J4374" s="539">
        <v>81</v>
      </c>
      <c r="K4374" s="540"/>
      <c r="N4374" s="51"/>
      <c r="O4374" s="51"/>
      <c r="R4374" s="51"/>
      <c r="U4374" s="51"/>
      <c r="V4374" s="51"/>
    </row>
    <row r="4375" s="28" customFormat="1" spans="1:22">
      <c r="A4375" s="16">
        <v>4373</v>
      </c>
      <c r="B4375" s="28" t="s">
        <v>9575</v>
      </c>
      <c r="C4375" s="51" t="s">
        <v>9576</v>
      </c>
      <c r="D4375" t="e">
        <f>VLOOKUP(C4375,'[1]2月'!$I$1:$I$65536,1,0)</f>
        <v>#N/A</v>
      </c>
      <c r="E4375" s="28">
        <v>13357987185</v>
      </c>
      <c r="F4375" s="28" t="s">
        <v>9329</v>
      </c>
      <c r="G4375" s="28" t="s">
        <v>9329</v>
      </c>
      <c r="H4375" s="28">
        <v>50</v>
      </c>
      <c r="I4375" s="28">
        <v>202608</v>
      </c>
      <c r="J4375" s="539">
        <v>81</v>
      </c>
      <c r="N4375" s="51"/>
      <c r="O4375" s="51"/>
      <c r="R4375" s="51"/>
      <c r="U4375" s="51"/>
      <c r="V4375" s="51"/>
    </row>
    <row r="4376" s="28" customFormat="1" spans="1:22">
      <c r="A4376" s="16">
        <v>4374</v>
      </c>
      <c r="B4376" s="28" t="s">
        <v>9577</v>
      </c>
      <c r="C4376" s="51" t="s">
        <v>9578</v>
      </c>
      <c r="D4376" t="e">
        <f>VLOOKUP(C4376,'[1]2月'!$I$1:$I$65536,1,0)</f>
        <v>#N/A</v>
      </c>
      <c r="E4376" s="28">
        <v>15179837822</v>
      </c>
      <c r="F4376" s="28" t="s">
        <v>9329</v>
      </c>
      <c r="G4376" s="28" t="s">
        <v>9329</v>
      </c>
      <c r="H4376" s="28">
        <v>50</v>
      </c>
      <c r="I4376" s="28">
        <v>202608</v>
      </c>
      <c r="J4376" s="539">
        <v>81</v>
      </c>
      <c r="N4376" s="51"/>
      <c r="O4376" s="51"/>
      <c r="R4376" s="51"/>
      <c r="U4376" s="51"/>
      <c r="V4376" s="51"/>
    </row>
    <row r="4377" s="28" customFormat="1" spans="1:22">
      <c r="A4377" s="16">
        <v>4375</v>
      </c>
      <c r="B4377" s="28" t="s">
        <v>9579</v>
      </c>
      <c r="C4377" s="51" t="s">
        <v>9580</v>
      </c>
      <c r="D4377" t="e">
        <f>VLOOKUP(C4377,'[1]2月'!$I$1:$I$65536,1,0)</f>
        <v>#N/A</v>
      </c>
      <c r="E4377" s="28">
        <v>18879881340</v>
      </c>
      <c r="F4377" s="28" t="s">
        <v>9329</v>
      </c>
      <c r="G4377" s="28" t="s">
        <v>9329</v>
      </c>
      <c r="H4377" s="28">
        <v>50</v>
      </c>
      <c r="I4377" s="28">
        <v>202608</v>
      </c>
      <c r="J4377" s="539">
        <v>81</v>
      </c>
      <c r="N4377" s="51"/>
      <c r="O4377" s="51"/>
      <c r="R4377" s="51"/>
      <c r="U4377" s="51"/>
      <c r="V4377" s="51"/>
    </row>
    <row r="4378" s="28" customFormat="1" spans="1:22">
      <c r="A4378" s="16">
        <v>4376</v>
      </c>
      <c r="B4378" s="28" t="s">
        <v>9581</v>
      </c>
      <c r="C4378" s="51" t="s">
        <v>9582</v>
      </c>
      <c r="D4378" t="e">
        <f>VLOOKUP(C4378,'[1]2月'!$I$1:$I$65536,1,0)</f>
        <v>#N/A</v>
      </c>
      <c r="E4378" s="28">
        <v>15079872255</v>
      </c>
      <c r="F4378" s="28" t="s">
        <v>9329</v>
      </c>
      <c r="G4378" s="28" t="s">
        <v>9329</v>
      </c>
      <c r="H4378" s="28">
        <v>50</v>
      </c>
      <c r="I4378" s="28">
        <v>202608</v>
      </c>
      <c r="J4378" s="539">
        <v>81</v>
      </c>
      <c r="N4378" s="51"/>
      <c r="O4378" s="51"/>
      <c r="R4378" s="51"/>
      <c r="U4378" s="51"/>
      <c r="V4378" s="51"/>
    </row>
    <row r="4379" s="28" customFormat="1" spans="1:22">
      <c r="A4379" s="16">
        <v>4377</v>
      </c>
      <c r="B4379" s="28" t="s">
        <v>9583</v>
      </c>
      <c r="C4379" s="28" t="s">
        <v>9584</v>
      </c>
      <c r="D4379" t="e">
        <f>VLOOKUP(C4379,'[1]2月'!$I$1:$I$65536,1,0)</f>
        <v>#N/A</v>
      </c>
      <c r="E4379" s="51">
        <v>18879885022</v>
      </c>
      <c r="F4379" s="28" t="s">
        <v>9329</v>
      </c>
      <c r="G4379" s="28" t="s">
        <v>9329</v>
      </c>
      <c r="H4379" s="51">
        <v>50</v>
      </c>
      <c r="I4379" s="28">
        <v>202608</v>
      </c>
      <c r="J4379" s="539">
        <v>81</v>
      </c>
      <c r="N4379" s="51"/>
      <c r="O4379" s="51"/>
      <c r="R4379" s="51"/>
      <c r="U4379" s="51"/>
      <c r="V4379" s="51"/>
    </row>
    <row r="4380" s="28" customFormat="1" spans="1:22">
      <c r="A4380" s="16">
        <v>4378</v>
      </c>
      <c r="B4380" s="28" t="s">
        <v>9585</v>
      </c>
      <c r="C4380" s="715" t="s">
        <v>9586</v>
      </c>
      <c r="D4380" t="e">
        <f>VLOOKUP(C4380,'[1]2月'!$I$1:$I$65536,1,0)</f>
        <v>#N/A</v>
      </c>
      <c r="E4380" s="51">
        <v>15779821638</v>
      </c>
      <c r="F4380" s="28" t="s">
        <v>9329</v>
      </c>
      <c r="G4380" s="28" t="s">
        <v>9329</v>
      </c>
      <c r="H4380" s="51">
        <v>50</v>
      </c>
      <c r="I4380" s="28">
        <v>202608</v>
      </c>
      <c r="J4380" s="539">
        <v>81</v>
      </c>
      <c r="N4380" s="51"/>
      <c r="O4380" s="51"/>
      <c r="R4380" s="51"/>
      <c r="U4380" s="51"/>
      <c r="V4380" s="51"/>
    </row>
    <row r="4381" s="28" customFormat="1" spans="1:22">
      <c r="A4381" s="16">
        <v>4379</v>
      </c>
      <c r="B4381" s="28" t="s">
        <v>9587</v>
      </c>
      <c r="C4381" s="715" t="s">
        <v>9588</v>
      </c>
      <c r="D4381" t="e">
        <f>VLOOKUP(C4381,'[1]2月'!$I$1:$I$65536,1,0)</f>
        <v>#N/A</v>
      </c>
      <c r="E4381" s="51">
        <v>15207980478</v>
      </c>
      <c r="F4381" s="28" t="s">
        <v>9329</v>
      </c>
      <c r="G4381" s="28" t="s">
        <v>9329</v>
      </c>
      <c r="H4381" s="51">
        <v>50</v>
      </c>
      <c r="I4381" s="28">
        <v>202608</v>
      </c>
      <c r="J4381" s="539">
        <v>81</v>
      </c>
      <c r="N4381" s="51"/>
      <c r="O4381" s="51"/>
      <c r="R4381" s="51"/>
      <c r="U4381" s="51"/>
      <c r="V4381" s="51"/>
    </row>
    <row r="4382" s="28" customFormat="1" spans="1:22">
      <c r="A4382" s="16">
        <v>4380</v>
      </c>
      <c r="B4382" s="28" t="s">
        <v>9589</v>
      </c>
      <c r="C4382" s="28" t="s">
        <v>9590</v>
      </c>
      <c r="D4382" t="e">
        <f>VLOOKUP(C4382,'[1]2月'!$I$1:$I$65536,1,0)</f>
        <v>#N/A</v>
      </c>
      <c r="E4382" s="51">
        <v>13617982930</v>
      </c>
      <c r="F4382" s="28" t="s">
        <v>9329</v>
      </c>
      <c r="G4382" s="28" t="s">
        <v>9329</v>
      </c>
      <c r="H4382" s="51">
        <v>50</v>
      </c>
      <c r="I4382" s="28">
        <v>202608</v>
      </c>
      <c r="J4382" s="539">
        <v>81</v>
      </c>
      <c r="N4382" s="51"/>
      <c r="O4382" s="51"/>
      <c r="R4382" s="51"/>
      <c r="U4382" s="51"/>
      <c r="V4382" s="51"/>
    </row>
    <row r="4383" s="28" customFormat="1" spans="1:22">
      <c r="A4383" s="16">
        <v>4381</v>
      </c>
      <c r="B4383" s="28" t="s">
        <v>9591</v>
      </c>
      <c r="C4383" s="715" t="s">
        <v>9592</v>
      </c>
      <c r="D4383" t="e">
        <f>VLOOKUP(C4383,'[1]2月'!$I$1:$I$65536,1,0)</f>
        <v>#N/A</v>
      </c>
      <c r="E4383" s="51">
        <v>13979816025</v>
      </c>
      <c r="F4383" s="28" t="s">
        <v>9329</v>
      </c>
      <c r="G4383" s="28" t="s">
        <v>9329</v>
      </c>
      <c r="H4383" s="51">
        <v>50</v>
      </c>
      <c r="I4383" s="28">
        <v>202608</v>
      </c>
      <c r="J4383" s="539">
        <v>81</v>
      </c>
      <c r="N4383" s="51"/>
      <c r="O4383" s="51"/>
      <c r="R4383" s="51"/>
      <c r="U4383" s="51"/>
      <c r="V4383" s="51"/>
    </row>
    <row r="4384" s="28" customFormat="1" spans="1:22">
      <c r="A4384" s="16">
        <v>4382</v>
      </c>
      <c r="B4384" s="28" t="s">
        <v>9593</v>
      </c>
      <c r="C4384" s="28" t="s">
        <v>9594</v>
      </c>
      <c r="D4384" t="e">
        <f>VLOOKUP(C4384,'[1]2月'!$I$1:$I$65536,1,0)</f>
        <v>#N/A</v>
      </c>
      <c r="E4384" s="51" t="s">
        <v>9595</v>
      </c>
      <c r="F4384" s="28" t="s">
        <v>9329</v>
      </c>
      <c r="G4384" s="28" t="s">
        <v>9329</v>
      </c>
      <c r="H4384" s="51">
        <v>50</v>
      </c>
      <c r="I4384" s="28">
        <v>202608</v>
      </c>
      <c r="J4384" s="539">
        <v>81</v>
      </c>
      <c r="N4384" s="51"/>
      <c r="O4384" s="51"/>
      <c r="R4384" s="51"/>
      <c r="U4384" s="51"/>
      <c r="V4384" s="51"/>
    </row>
    <row r="4385" s="28" customFormat="1" spans="1:22">
      <c r="A4385" s="16">
        <v>4383</v>
      </c>
      <c r="B4385" s="28" t="s">
        <v>9596</v>
      </c>
      <c r="C4385" s="28" t="s">
        <v>9597</v>
      </c>
      <c r="D4385" t="e">
        <f>VLOOKUP(C4385,'[1]2月'!$I$1:$I$65536,1,0)</f>
        <v>#N/A</v>
      </c>
      <c r="E4385" s="28">
        <v>13585504354</v>
      </c>
      <c r="F4385" s="28" t="s">
        <v>9329</v>
      </c>
      <c r="G4385" s="28" t="s">
        <v>9329</v>
      </c>
      <c r="H4385" s="51">
        <v>50</v>
      </c>
      <c r="I4385" s="28">
        <v>202608</v>
      </c>
      <c r="J4385" s="539">
        <v>81</v>
      </c>
      <c r="N4385" s="51"/>
      <c r="O4385" s="51"/>
      <c r="R4385" s="51"/>
      <c r="U4385" s="51"/>
      <c r="V4385" s="51"/>
    </row>
    <row r="4386" s="28" customFormat="1" spans="1:22">
      <c r="A4386" s="16">
        <v>4384</v>
      </c>
      <c r="B4386" s="28" t="s">
        <v>9598</v>
      </c>
      <c r="C4386" s="28" t="s">
        <v>9599</v>
      </c>
      <c r="D4386" t="e">
        <f>VLOOKUP(C4386,'[1]2月'!$I$1:$I$65536,1,0)</f>
        <v>#N/A</v>
      </c>
      <c r="E4386" s="28">
        <v>13576409022</v>
      </c>
      <c r="F4386" s="28" t="s">
        <v>9329</v>
      </c>
      <c r="G4386" s="28" t="s">
        <v>9329</v>
      </c>
      <c r="H4386" s="51">
        <v>50</v>
      </c>
      <c r="I4386" s="28">
        <v>202608</v>
      </c>
      <c r="J4386" s="539">
        <v>80</v>
      </c>
      <c r="N4386" s="51"/>
      <c r="O4386" s="51"/>
      <c r="R4386" s="51"/>
      <c r="U4386" s="51"/>
      <c r="V4386" s="51"/>
    </row>
    <row r="4387" s="28" customFormat="1" spans="1:22">
      <c r="A4387" s="16">
        <v>4385</v>
      </c>
      <c r="B4387" s="28" t="s">
        <v>9600</v>
      </c>
      <c r="C4387" s="715" t="s">
        <v>9601</v>
      </c>
      <c r="D4387" t="e">
        <f>VLOOKUP(C4387,'[1]2月'!$I$1:$I$65536,1,0)</f>
        <v>#N/A</v>
      </c>
      <c r="E4387" s="28" t="s">
        <v>9602</v>
      </c>
      <c r="F4387" s="28" t="s">
        <v>9329</v>
      </c>
      <c r="G4387" s="28" t="s">
        <v>9329</v>
      </c>
      <c r="H4387" s="28">
        <v>50</v>
      </c>
      <c r="I4387" s="28">
        <v>202608</v>
      </c>
      <c r="J4387" s="539">
        <v>80</v>
      </c>
      <c r="N4387" s="51"/>
      <c r="O4387" s="51"/>
      <c r="R4387" s="51"/>
      <c r="U4387" s="51"/>
      <c r="V4387" s="51"/>
    </row>
    <row r="4388" s="28" customFormat="1" spans="1:22">
      <c r="A4388" s="16">
        <v>4386</v>
      </c>
      <c r="B4388" s="28" t="s">
        <v>9603</v>
      </c>
      <c r="C4388" s="28" t="s">
        <v>9604</v>
      </c>
      <c r="D4388" t="e">
        <f>VLOOKUP(C4388,'[1]2月'!$I$1:$I$65536,1,0)</f>
        <v>#N/A</v>
      </c>
      <c r="E4388" s="28">
        <v>18317980919</v>
      </c>
      <c r="F4388" s="28" t="s">
        <v>9329</v>
      </c>
      <c r="G4388" s="28" t="s">
        <v>9329</v>
      </c>
      <c r="H4388" s="28">
        <v>50</v>
      </c>
      <c r="I4388" s="28">
        <v>202608</v>
      </c>
      <c r="J4388" s="539">
        <v>80</v>
      </c>
      <c r="N4388" s="51"/>
      <c r="O4388" s="51"/>
      <c r="R4388" s="51"/>
      <c r="U4388" s="51"/>
      <c r="V4388" s="51"/>
    </row>
    <row r="4389" s="28" customFormat="1" spans="1:22">
      <c r="A4389" s="16">
        <v>4387</v>
      </c>
      <c r="B4389" s="28" t="s">
        <v>9605</v>
      </c>
      <c r="C4389" s="28" t="s">
        <v>9606</v>
      </c>
      <c r="D4389" t="e">
        <f>VLOOKUP(C4389,'[1]2月'!$I$1:$I$65536,1,0)</f>
        <v>#N/A</v>
      </c>
      <c r="E4389" s="28">
        <v>15879987953</v>
      </c>
      <c r="F4389" s="28" t="s">
        <v>9329</v>
      </c>
      <c r="G4389" s="28" t="s">
        <v>9329</v>
      </c>
      <c r="H4389" s="28">
        <v>50</v>
      </c>
      <c r="I4389" s="28">
        <v>202608</v>
      </c>
      <c r="J4389" s="539">
        <v>80</v>
      </c>
      <c r="N4389" s="51"/>
      <c r="O4389" s="51"/>
      <c r="R4389" s="51"/>
      <c r="U4389" s="51"/>
      <c r="V4389" s="51"/>
    </row>
    <row r="4390" s="28" customFormat="1" spans="1:22">
      <c r="A4390" s="16">
        <v>4388</v>
      </c>
      <c r="B4390" s="28" t="s">
        <v>9607</v>
      </c>
      <c r="C4390" s="28" t="s">
        <v>9608</v>
      </c>
      <c r="D4390" t="e">
        <f>VLOOKUP(C4390,'[1]2月'!$I$1:$I$65536,1,0)</f>
        <v>#N/A</v>
      </c>
      <c r="E4390" s="28">
        <v>13684882010</v>
      </c>
      <c r="F4390" s="28" t="s">
        <v>9329</v>
      </c>
      <c r="G4390" s="28" t="s">
        <v>9329</v>
      </c>
      <c r="H4390" s="28">
        <v>50</v>
      </c>
      <c r="I4390" s="28">
        <v>202608</v>
      </c>
      <c r="J4390" s="539">
        <v>80</v>
      </c>
      <c r="N4390" s="51"/>
      <c r="O4390" s="51"/>
      <c r="R4390" s="51"/>
      <c r="U4390" s="51"/>
      <c r="V4390" s="51"/>
    </row>
    <row r="4391" s="28" customFormat="1" spans="1:22">
      <c r="A4391" s="16">
        <v>4389</v>
      </c>
      <c r="B4391" s="28" t="s">
        <v>9609</v>
      </c>
      <c r="C4391" s="28" t="s">
        <v>9610</v>
      </c>
      <c r="D4391" t="e">
        <f>VLOOKUP(C4391,'[1]2月'!$I$1:$I$65536,1,0)</f>
        <v>#N/A</v>
      </c>
      <c r="E4391" s="28">
        <v>13733057498</v>
      </c>
      <c r="F4391" s="28" t="s">
        <v>9329</v>
      </c>
      <c r="G4391" s="28" t="s">
        <v>9329</v>
      </c>
      <c r="H4391" s="28">
        <v>50</v>
      </c>
      <c r="I4391" s="28">
        <v>202608</v>
      </c>
      <c r="J4391" s="541">
        <v>80</v>
      </c>
      <c r="N4391" s="51"/>
      <c r="O4391" s="51"/>
      <c r="R4391" s="51"/>
      <c r="U4391" s="51"/>
      <c r="V4391" s="51"/>
    </row>
    <row r="4392" s="28" customFormat="1" spans="1:22">
      <c r="A4392" s="16">
        <v>4390</v>
      </c>
      <c r="B4392" s="28" t="s">
        <v>9611</v>
      </c>
      <c r="C4392" s="28" t="s">
        <v>9612</v>
      </c>
      <c r="D4392" t="e">
        <f>VLOOKUP(C4392,'[1]2月'!$I$1:$I$65536,1,0)</f>
        <v>#N/A</v>
      </c>
      <c r="E4392" s="28">
        <v>13097123716</v>
      </c>
      <c r="F4392" s="28" t="s">
        <v>9329</v>
      </c>
      <c r="G4392" s="28" t="s">
        <v>9329</v>
      </c>
      <c r="H4392" s="28">
        <v>50</v>
      </c>
      <c r="I4392" s="28">
        <v>202608</v>
      </c>
      <c r="J4392" s="541">
        <v>80</v>
      </c>
      <c r="N4392" s="51"/>
      <c r="O4392" s="51"/>
      <c r="R4392" s="51"/>
      <c r="U4392" s="51"/>
      <c r="V4392" s="51"/>
    </row>
    <row r="4393" s="28" customFormat="1" spans="1:22">
      <c r="A4393" s="16">
        <v>4391</v>
      </c>
      <c r="B4393" s="28" t="s">
        <v>9613</v>
      </c>
      <c r="C4393" s="28" t="s">
        <v>9614</v>
      </c>
      <c r="D4393" t="e">
        <f>VLOOKUP(C4393,'[1]2月'!$I$1:$I$65536,1,0)</f>
        <v>#N/A</v>
      </c>
      <c r="E4393" s="28">
        <v>18770988608</v>
      </c>
      <c r="F4393" s="28" t="s">
        <v>9329</v>
      </c>
      <c r="G4393" s="28" t="s">
        <v>9329</v>
      </c>
      <c r="H4393" s="28">
        <v>100</v>
      </c>
      <c r="I4393" s="28">
        <v>202608</v>
      </c>
      <c r="J4393" s="541">
        <v>96</v>
      </c>
      <c r="K4393" s="28" t="s">
        <v>9615</v>
      </c>
      <c r="N4393" s="51"/>
      <c r="O4393" s="51"/>
      <c r="R4393" s="51"/>
      <c r="U4393" s="51"/>
      <c r="V4393" s="51"/>
    </row>
    <row r="4394" s="28" customFormat="1" spans="1:22">
      <c r="A4394" s="16">
        <v>4392</v>
      </c>
      <c r="B4394" s="28" t="s">
        <v>9616</v>
      </c>
      <c r="C4394" s="28" t="s">
        <v>9617</v>
      </c>
      <c r="D4394" t="e">
        <f>VLOOKUP(C4394,'[1]2月'!$I$1:$I$65536,1,0)</f>
        <v>#N/A</v>
      </c>
      <c r="E4394" s="28">
        <v>18322827634</v>
      </c>
      <c r="F4394" s="28" t="s">
        <v>9329</v>
      </c>
      <c r="G4394" s="28" t="s">
        <v>9329</v>
      </c>
      <c r="H4394" s="28">
        <v>100</v>
      </c>
      <c r="I4394" s="28">
        <v>202608</v>
      </c>
      <c r="J4394" s="541">
        <v>96</v>
      </c>
      <c r="K4394" s="28" t="s">
        <v>9615</v>
      </c>
      <c r="N4394" s="51"/>
      <c r="O4394" s="51"/>
      <c r="R4394" s="51"/>
      <c r="U4394" s="51"/>
      <c r="V4394" s="51"/>
    </row>
    <row r="4395" s="28" customFormat="1" spans="1:22">
      <c r="A4395" s="16">
        <v>4393</v>
      </c>
      <c r="B4395" s="28" t="s">
        <v>9618</v>
      </c>
      <c r="C4395" s="28" t="s">
        <v>9619</v>
      </c>
      <c r="D4395" t="e">
        <f>VLOOKUP(C4395,'[1]2月'!$I$1:$I$65536,1,0)</f>
        <v>#N/A</v>
      </c>
      <c r="E4395" s="28">
        <v>13257987519</v>
      </c>
      <c r="F4395" s="28" t="s">
        <v>9329</v>
      </c>
      <c r="G4395" s="28" t="s">
        <v>9329</v>
      </c>
      <c r="H4395" s="28">
        <v>50</v>
      </c>
      <c r="I4395" s="28">
        <v>202608</v>
      </c>
      <c r="J4395" s="541">
        <v>80</v>
      </c>
      <c r="N4395" s="51"/>
      <c r="O4395" s="51"/>
      <c r="R4395" s="51"/>
      <c r="U4395" s="51"/>
      <c r="V4395" s="51"/>
    </row>
    <row r="4396" s="28" customFormat="1" spans="1:22">
      <c r="A4396" s="16">
        <v>4394</v>
      </c>
      <c r="B4396" s="28" t="s">
        <v>9620</v>
      </c>
      <c r="C4396" s="28" t="s">
        <v>9621</v>
      </c>
      <c r="D4396" t="e">
        <f>VLOOKUP(C4396,'[1]2月'!$I$1:$I$65536,1,0)</f>
        <v>#N/A</v>
      </c>
      <c r="E4396" s="28">
        <v>18779818301</v>
      </c>
      <c r="F4396" s="28" t="s">
        <v>9329</v>
      </c>
      <c r="G4396" s="28" t="s">
        <v>9329</v>
      </c>
      <c r="H4396" s="28">
        <v>50</v>
      </c>
      <c r="I4396" s="28">
        <v>202608</v>
      </c>
      <c r="J4396" s="542">
        <v>82</v>
      </c>
      <c r="N4396" s="51"/>
      <c r="O4396" s="51"/>
      <c r="R4396" s="51"/>
      <c r="U4396" s="51"/>
      <c r="V4396" s="51"/>
    </row>
    <row r="4397" s="28" customFormat="1" spans="1:22">
      <c r="A4397" s="16">
        <v>4395</v>
      </c>
      <c r="B4397" s="28" t="s">
        <v>9622</v>
      </c>
      <c r="C4397" s="51" t="s">
        <v>9623</v>
      </c>
      <c r="D4397" t="e">
        <f>VLOOKUP(C4397,'[1]2月'!$I$1:$I$65536,1,0)</f>
        <v>#N/A</v>
      </c>
      <c r="E4397" s="28">
        <v>18279863976</v>
      </c>
      <c r="F4397" s="28" t="s">
        <v>9329</v>
      </c>
      <c r="G4397" s="28" t="s">
        <v>9329</v>
      </c>
      <c r="H4397" s="28">
        <v>50</v>
      </c>
      <c r="I4397" s="28">
        <v>202608</v>
      </c>
      <c r="J4397" s="543">
        <v>80</v>
      </c>
      <c r="N4397" s="51"/>
      <c r="O4397" s="51"/>
      <c r="R4397" s="51"/>
      <c r="U4397" s="51"/>
      <c r="V4397" s="51"/>
    </row>
    <row r="4398" s="28" customFormat="1" spans="1:22">
      <c r="A4398" s="16">
        <v>4396</v>
      </c>
      <c r="B4398" s="28" t="s">
        <v>9624</v>
      </c>
      <c r="C4398" s="51" t="s">
        <v>9625</v>
      </c>
      <c r="D4398" t="e">
        <f>VLOOKUP(C4398,'[1]2月'!$I$1:$I$65536,1,0)</f>
        <v>#N/A</v>
      </c>
      <c r="E4398" s="28">
        <v>18279867795</v>
      </c>
      <c r="F4398" s="28" t="s">
        <v>9329</v>
      </c>
      <c r="G4398" s="28" t="s">
        <v>9329</v>
      </c>
      <c r="H4398" s="28">
        <v>50</v>
      </c>
      <c r="I4398" s="28">
        <v>202608</v>
      </c>
      <c r="J4398" s="541">
        <v>80</v>
      </c>
      <c r="N4398" s="51"/>
      <c r="O4398" s="51"/>
      <c r="R4398" s="51"/>
      <c r="U4398" s="51"/>
      <c r="V4398" s="51"/>
    </row>
    <row r="4399" s="28" customFormat="1" spans="1:22">
      <c r="A4399" s="16">
        <v>4397</v>
      </c>
      <c r="B4399" s="28" t="s">
        <v>9626</v>
      </c>
      <c r="C4399" s="51" t="s">
        <v>9627</v>
      </c>
      <c r="D4399" t="e">
        <f>VLOOKUP(C4399,'[1]2月'!$I$1:$I$65536,1,0)</f>
        <v>#N/A</v>
      </c>
      <c r="E4399" s="28">
        <v>13695597903</v>
      </c>
      <c r="F4399" s="28" t="s">
        <v>9329</v>
      </c>
      <c r="G4399" s="28" t="s">
        <v>9329</v>
      </c>
      <c r="H4399" s="28">
        <v>50</v>
      </c>
      <c r="I4399" s="28">
        <v>202608</v>
      </c>
      <c r="J4399" s="541">
        <v>80</v>
      </c>
      <c r="N4399" s="51"/>
      <c r="O4399" s="51"/>
      <c r="R4399" s="51"/>
      <c r="U4399" s="51"/>
      <c r="V4399" s="51"/>
    </row>
    <row r="4400" s="28" customFormat="1" spans="1:22">
      <c r="A4400" s="16">
        <v>4398</v>
      </c>
      <c r="B4400" s="28" t="s">
        <v>9628</v>
      </c>
      <c r="C4400" s="51" t="s">
        <v>9629</v>
      </c>
      <c r="D4400" t="e">
        <f>VLOOKUP(C4400,'[1]2月'!$I$1:$I$65536,1,0)</f>
        <v>#N/A</v>
      </c>
      <c r="E4400" s="28">
        <v>13767815528</v>
      </c>
      <c r="F4400" s="28" t="s">
        <v>9329</v>
      </c>
      <c r="G4400" s="28" t="s">
        <v>9329</v>
      </c>
      <c r="H4400" s="28">
        <v>50</v>
      </c>
      <c r="I4400" s="28">
        <v>202608</v>
      </c>
      <c r="J4400" s="542">
        <v>80</v>
      </c>
      <c r="N4400" s="51"/>
      <c r="O4400" s="51"/>
      <c r="R4400" s="51"/>
      <c r="U4400" s="51"/>
      <c r="V4400" s="51"/>
    </row>
    <row r="4401" s="28" customFormat="1" spans="1:22">
      <c r="A4401" s="16">
        <v>4399</v>
      </c>
      <c r="B4401" s="28" t="s">
        <v>9630</v>
      </c>
      <c r="C4401" s="51" t="s">
        <v>9631</v>
      </c>
      <c r="D4401" t="e">
        <f>VLOOKUP(C4401,'[1]2月'!$I$1:$I$65536,1,0)</f>
        <v>#N/A</v>
      </c>
      <c r="E4401" s="28">
        <v>18827983746</v>
      </c>
      <c r="F4401" s="28" t="s">
        <v>9329</v>
      </c>
      <c r="G4401" s="28" t="s">
        <v>9329</v>
      </c>
      <c r="H4401" s="28">
        <v>50</v>
      </c>
      <c r="I4401" s="28">
        <v>202608</v>
      </c>
      <c r="J4401" s="544">
        <v>80</v>
      </c>
      <c r="N4401" s="51"/>
      <c r="O4401" s="51"/>
      <c r="R4401" s="51"/>
      <c r="U4401" s="51"/>
      <c r="V4401" s="51"/>
    </row>
    <row r="4402" s="28" customFormat="1" spans="1:22">
      <c r="A4402" s="16">
        <v>4400</v>
      </c>
      <c r="B4402" s="28" t="s">
        <v>9632</v>
      </c>
      <c r="C4402" s="51" t="s">
        <v>9633</v>
      </c>
      <c r="D4402" t="e">
        <f>VLOOKUP(C4402,'[1]2月'!$I$1:$I$65536,1,0)</f>
        <v>#N/A</v>
      </c>
      <c r="E4402" s="28">
        <v>13979852090</v>
      </c>
      <c r="F4402" s="28" t="s">
        <v>9329</v>
      </c>
      <c r="G4402" s="28" t="s">
        <v>9329</v>
      </c>
      <c r="H4402" s="28">
        <v>50</v>
      </c>
      <c r="I4402" s="28">
        <v>202608</v>
      </c>
      <c r="J4402" s="543">
        <v>81</v>
      </c>
      <c r="N4402" s="51"/>
      <c r="O4402" s="51"/>
      <c r="R4402" s="51"/>
      <c r="U4402" s="51"/>
      <c r="V4402" s="51"/>
    </row>
    <row r="4403" s="28" customFormat="1" spans="1:22">
      <c r="A4403" s="16">
        <v>4401</v>
      </c>
      <c r="B4403" s="28" t="s">
        <v>9634</v>
      </c>
      <c r="C4403" s="51" t="s">
        <v>9635</v>
      </c>
      <c r="D4403" t="e">
        <f>VLOOKUP(C4403,'[1]2月'!$I$1:$I$65536,1,0)</f>
        <v>#N/A</v>
      </c>
      <c r="E4403" s="28">
        <v>15207084735</v>
      </c>
      <c r="F4403" s="28" t="s">
        <v>9329</v>
      </c>
      <c r="G4403" s="28" t="s">
        <v>9329</v>
      </c>
      <c r="H4403" s="28">
        <v>50</v>
      </c>
      <c r="I4403" s="28">
        <v>202608</v>
      </c>
      <c r="J4403" s="542">
        <v>80</v>
      </c>
      <c r="N4403" s="51"/>
      <c r="O4403" s="51"/>
      <c r="R4403" s="51"/>
      <c r="U4403" s="51"/>
      <c r="V4403" s="51"/>
    </row>
    <row r="4404" s="28" customFormat="1" spans="1:22">
      <c r="A4404" s="16">
        <v>4402</v>
      </c>
      <c r="B4404" s="28" t="s">
        <v>9636</v>
      </c>
      <c r="C4404" s="51" t="s">
        <v>9637</v>
      </c>
      <c r="D4404" t="e">
        <f>VLOOKUP(C4404,'[1]2月'!$I$1:$I$65536,1,0)</f>
        <v>#N/A</v>
      </c>
      <c r="E4404" s="28">
        <v>13319376191</v>
      </c>
      <c r="F4404" s="28" t="s">
        <v>9329</v>
      </c>
      <c r="G4404" s="28" t="s">
        <v>9329</v>
      </c>
      <c r="H4404" s="28">
        <v>50</v>
      </c>
      <c r="I4404" s="28">
        <v>202608</v>
      </c>
      <c r="J4404" s="544">
        <v>80</v>
      </c>
      <c r="N4404" s="51"/>
      <c r="O4404" s="51"/>
      <c r="R4404" s="51"/>
      <c r="U4404" s="51"/>
      <c r="V4404" s="51"/>
    </row>
    <row r="4405" s="28" customFormat="1" spans="1:22">
      <c r="A4405" s="16">
        <v>4403</v>
      </c>
      <c r="B4405" s="28" t="s">
        <v>9638</v>
      </c>
      <c r="C4405" s="51" t="s">
        <v>9639</v>
      </c>
      <c r="D4405" t="e">
        <f>VLOOKUP(C4405,'[1]2月'!$I$1:$I$65536,1,0)</f>
        <v>#N/A</v>
      </c>
      <c r="E4405" s="28">
        <v>13361782138</v>
      </c>
      <c r="F4405" s="28" t="s">
        <v>9329</v>
      </c>
      <c r="G4405" s="28" t="s">
        <v>9329</v>
      </c>
      <c r="H4405" s="28">
        <v>50</v>
      </c>
      <c r="I4405" s="28">
        <v>202608</v>
      </c>
      <c r="J4405" s="545">
        <v>80</v>
      </c>
      <c r="K4405" s="28"/>
      <c r="N4405" s="51"/>
      <c r="O4405" s="51"/>
      <c r="R4405" s="51"/>
      <c r="U4405" s="51"/>
      <c r="V4405" s="51"/>
    </row>
    <row r="4406" s="28" customFormat="1" spans="1:22">
      <c r="A4406" s="16">
        <v>4404</v>
      </c>
      <c r="B4406" s="28" t="s">
        <v>9640</v>
      </c>
      <c r="C4406" s="51" t="s">
        <v>9641</v>
      </c>
      <c r="D4406" t="e">
        <f>VLOOKUP(C4406,'[1]2月'!$I$1:$I$65536,1,0)</f>
        <v>#N/A</v>
      </c>
      <c r="E4406" s="28">
        <v>15079816708</v>
      </c>
      <c r="F4406" s="28" t="s">
        <v>9329</v>
      </c>
      <c r="G4406" s="28" t="s">
        <v>9329</v>
      </c>
      <c r="H4406" s="28">
        <v>50</v>
      </c>
      <c r="I4406" s="28">
        <v>202608</v>
      </c>
      <c r="J4406" s="543">
        <v>82</v>
      </c>
      <c r="N4406" s="51"/>
      <c r="O4406" s="51"/>
      <c r="R4406" s="51"/>
      <c r="U4406" s="51"/>
      <c r="V4406" s="51"/>
    </row>
    <row r="4407" s="28" customFormat="1" spans="1:22">
      <c r="A4407" s="16">
        <v>4405</v>
      </c>
      <c r="B4407" s="28" t="s">
        <v>9642</v>
      </c>
      <c r="C4407" s="51" t="s">
        <v>9643</v>
      </c>
      <c r="D4407" t="e">
        <f>VLOOKUP(C4407,'[1]2月'!$I$1:$I$65536,1,0)</f>
        <v>#N/A</v>
      </c>
      <c r="E4407" s="28">
        <v>15170315306</v>
      </c>
      <c r="F4407" s="28" t="s">
        <v>9329</v>
      </c>
      <c r="G4407" s="28" t="s">
        <v>9329</v>
      </c>
      <c r="H4407" s="28">
        <v>50</v>
      </c>
      <c r="I4407" s="28">
        <v>202608</v>
      </c>
      <c r="J4407" s="546">
        <v>84</v>
      </c>
      <c r="N4407" s="51"/>
      <c r="O4407" s="51"/>
      <c r="R4407" s="51"/>
      <c r="U4407" s="51"/>
      <c r="V4407" s="51"/>
    </row>
    <row r="4408" s="28" customFormat="1" spans="1:22">
      <c r="A4408" s="16">
        <v>4406</v>
      </c>
      <c r="B4408" s="28" t="s">
        <v>9644</v>
      </c>
      <c r="C4408" s="51" t="s">
        <v>9645</v>
      </c>
      <c r="D4408" t="e">
        <f>VLOOKUP(C4408,'[1]2月'!$I$1:$I$65536,1,0)</f>
        <v>#N/A</v>
      </c>
      <c r="E4408" s="28">
        <v>18879848289</v>
      </c>
      <c r="F4408" s="28" t="s">
        <v>9329</v>
      </c>
      <c r="G4408" s="28" t="s">
        <v>9329</v>
      </c>
      <c r="H4408" s="28">
        <v>50</v>
      </c>
      <c r="I4408" s="28">
        <v>202608</v>
      </c>
      <c r="J4408" s="541">
        <v>80</v>
      </c>
      <c r="N4408" s="51"/>
      <c r="O4408" s="51"/>
      <c r="R4408" s="51"/>
      <c r="U4408" s="51"/>
      <c r="V4408" s="51"/>
    </row>
    <row r="4409" s="28" customFormat="1" spans="1:22">
      <c r="A4409" s="16">
        <v>4407</v>
      </c>
      <c r="B4409" s="28" t="s">
        <v>9646</v>
      </c>
      <c r="C4409" s="51" t="s">
        <v>9647</v>
      </c>
      <c r="D4409" t="e">
        <f>VLOOKUP(C4409,'[1]2月'!$I$1:$I$65536,1,0)</f>
        <v>#N/A</v>
      </c>
      <c r="E4409" s="715" t="s">
        <v>9648</v>
      </c>
      <c r="F4409" s="28" t="s">
        <v>9329</v>
      </c>
      <c r="G4409" s="28" t="s">
        <v>9329</v>
      </c>
      <c r="H4409" s="28">
        <v>50</v>
      </c>
      <c r="I4409" s="28">
        <v>202608</v>
      </c>
      <c r="J4409" s="542">
        <v>80</v>
      </c>
      <c r="N4409" s="51"/>
      <c r="O4409" s="51"/>
      <c r="R4409" s="51"/>
      <c r="U4409" s="51"/>
      <c r="V4409" s="51"/>
    </row>
    <row r="4410" s="28" customFormat="1" spans="1:22">
      <c r="A4410" s="16">
        <v>4408</v>
      </c>
      <c r="B4410" s="28" t="s">
        <v>9649</v>
      </c>
      <c r="C4410" s="51" t="s">
        <v>9650</v>
      </c>
      <c r="D4410" t="e">
        <f>VLOOKUP(C4410,'[1]2月'!$I$1:$I$65536,1,0)</f>
        <v>#N/A</v>
      </c>
      <c r="E4410" s="28">
        <v>13921606788</v>
      </c>
      <c r="F4410" s="28" t="s">
        <v>9329</v>
      </c>
      <c r="G4410" s="28" t="s">
        <v>9329</v>
      </c>
      <c r="H4410" s="28">
        <v>50</v>
      </c>
      <c r="I4410" s="28">
        <v>202608</v>
      </c>
      <c r="J4410" s="544">
        <v>83</v>
      </c>
      <c r="N4410" s="51"/>
      <c r="O4410" s="51"/>
      <c r="R4410" s="51"/>
      <c r="U4410" s="51"/>
      <c r="V4410" s="51"/>
    </row>
    <row r="4411" s="28" customFormat="1" spans="1:22">
      <c r="A4411" s="16">
        <v>4409</v>
      </c>
      <c r="B4411" s="28" t="s">
        <v>9651</v>
      </c>
      <c r="C4411" s="51" t="s">
        <v>9652</v>
      </c>
      <c r="D4411" t="e">
        <f>VLOOKUP(C4411,'[1]2月'!$I$1:$I$65536,1,0)</f>
        <v>#N/A</v>
      </c>
      <c r="E4411" s="28">
        <v>13956267292</v>
      </c>
      <c r="F4411" s="28" t="s">
        <v>9329</v>
      </c>
      <c r="G4411" s="28" t="s">
        <v>9329</v>
      </c>
      <c r="H4411" s="28">
        <v>50</v>
      </c>
      <c r="I4411" s="28">
        <v>202608</v>
      </c>
      <c r="J4411" s="544">
        <v>84</v>
      </c>
      <c r="N4411" s="51"/>
      <c r="O4411" s="51"/>
      <c r="R4411" s="51"/>
      <c r="U4411" s="51"/>
      <c r="V4411" s="51"/>
    </row>
    <row r="4412" s="28" customFormat="1" spans="1:22">
      <c r="A4412" s="16">
        <v>4410</v>
      </c>
      <c r="B4412" s="28" t="s">
        <v>9653</v>
      </c>
      <c r="C4412" s="51" t="s">
        <v>9654</v>
      </c>
      <c r="D4412" t="e">
        <f>VLOOKUP(C4412,'[1]2月'!$I$1:$I$65536,1,0)</f>
        <v>#N/A</v>
      </c>
      <c r="E4412" s="28">
        <v>13576420682</v>
      </c>
      <c r="F4412" s="28" t="s">
        <v>9329</v>
      </c>
      <c r="G4412" s="28" t="s">
        <v>9329</v>
      </c>
      <c r="H4412" s="28">
        <v>50</v>
      </c>
      <c r="I4412" s="28">
        <v>202608</v>
      </c>
      <c r="J4412" s="544">
        <v>81</v>
      </c>
      <c r="N4412" s="51"/>
      <c r="O4412" s="51"/>
      <c r="R4412" s="51"/>
      <c r="U4412" s="51"/>
      <c r="V4412" s="51"/>
    </row>
    <row r="4413" s="28" customFormat="1" spans="1:22">
      <c r="A4413" s="16">
        <v>4411</v>
      </c>
      <c r="B4413" s="28" t="s">
        <v>9655</v>
      </c>
      <c r="C4413" s="51" t="s">
        <v>9656</v>
      </c>
      <c r="D4413" t="e">
        <f>VLOOKUP(C4413,'[1]2月'!$I$1:$I$65536,1,0)</f>
        <v>#N/A</v>
      </c>
      <c r="E4413" s="28">
        <v>13627988198</v>
      </c>
      <c r="F4413" s="28" t="s">
        <v>9329</v>
      </c>
      <c r="G4413" s="28" t="s">
        <v>9329</v>
      </c>
      <c r="H4413" s="28">
        <v>50</v>
      </c>
      <c r="I4413" s="28">
        <v>202608</v>
      </c>
      <c r="J4413" s="544">
        <v>81</v>
      </c>
      <c r="N4413" s="51"/>
      <c r="O4413" s="51"/>
      <c r="R4413" s="51"/>
      <c r="U4413" s="51"/>
      <c r="V4413" s="51"/>
    </row>
    <row r="4414" s="28" customFormat="1" spans="1:22">
      <c r="A4414" s="16">
        <v>4412</v>
      </c>
      <c r="B4414" s="28" t="s">
        <v>9657</v>
      </c>
      <c r="C4414" s="51" t="s">
        <v>9658</v>
      </c>
      <c r="D4414" t="e">
        <f>VLOOKUP(C4414,'[1]2月'!$I$1:$I$65536,1,0)</f>
        <v>#N/A</v>
      </c>
      <c r="E4414" s="28">
        <v>13979825747</v>
      </c>
      <c r="F4414" s="28" t="s">
        <v>9329</v>
      </c>
      <c r="G4414" s="28" t="s">
        <v>9329</v>
      </c>
      <c r="H4414" s="28">
        <v>50</v>
      </c>
      <c r="I4414" s="28">
        <v>202608</v>
      </c>
      <c r="J4414" s="544">
        <v>81</v>
      </c>
      <c r="N4414" s="51"/>
      <c r="O4414" s="51"/>
      <c r="R4414" s="51"/>
      <c r="U4414" s="51"/>
      <c r="V4414" s="51"/>
    </row>
    <row r="4415" s="28" customFormat="1" spans="1:22">
      <c r="A4415" s="16">
        <v>4413</v>
      </c>
      <c r="B4415" s="28" t="s">
        <v>9659</v>
      </c>
      <c r="C4415" s="51" t="s">
        <v>9660</v>
      </c>
      <c r="D4415" t="e">
        <f>VLOOKUP(C4415,'[1]2月'!$I$1:$I$65536,1,0)</f>
        <v>#N/A</v>
      </c>
      <c r="E4415" s="28">
        <v>18179828762</v>
      </c>
      <c r="F4415" s="28" t="s">
        <v>9329</v>
      </c>
      <c r="G4415" s="28" t="s">
        <v>9329</v>
      </c>
      <c r="H4415" s="28">
        <v>50</v>
      </c>
      <c r="I4415" s="28">
        <v>202608</v>
      </c>
      <c r="J4415" s="544">
        <v>84</v>
      </c>
      <c r="N4415" s="51"/>
      <c r="O4415" s="51"/>
      <c r="R4415" s="51"/>
      <c r="U4415" s="51"/>
      <c r="V4415" s="51"/>
    </row>
    <row r="4416" s="28" customFormat="1" spans="1:22">
      <c r="A4416" s="16">
        <v>4414</v>
      </c>
      <c r="B4416" s="28" t="s">
        <v>9661</v>
      </c>
      <c r="C4416" s="51" t="s">
        <v>9662</v>
      </c>
      <c r="D4416" t="e">
        <f>VLOOKUP(C4416,'[1]2月'!$I$1:$I$65536,1,0)</f>
        <v>#N/A</v>
      </c>
      <c r="E4416" s="28">
        <v>15021277521</v>
      </c>
      <c r="F4416" s="28" t="s">
        <v>9329</v>
      </c>
      <c r="G4416" s="28" t="s">
        <v>9329</v>
      </c>
      <c r="H4416" s="28">
        <v>50</v>
      </c>
      <c r="I4416" s="28">
        <v>202608</v>
      </c>
      <c r="J4416" s="544">
        <v>81</v>
      </c>
      <c r="N4416" s="51"/>
      <c r="O4416" s="51"/>
      <c r="R4416" s="51"/>
      <c r="U4416" s="51"/>
      <c r="V4416" s="51"/>
    </row>
    <row r="4417" s="28" customFormat="1" spans="1:22">
      <c r="A4417" s="16">
        <v>4415</v>
      </c>
      <c r="B4417" s="28" t="s">
        <v>9663</v>
      </c>
      <c r="C4417" s="51" t="s">
        <v>9664</v>
      </c>
      <c r="D4417" t="e">
        <f>VLOOKUP(C4417,'[1]2月'!$I$1:$I$65536,1,0)</f>
        <v>#N/A</v>
      </c>
      <c r="E4417" s="28">
        <v>15107986838</v>
      </c>
      <c r="F4417" s="28" t="s">
        <v>9329</v>
      </c>
      <c r="G4417" s="28" t="s">
        <v>9329</v>
      </c>
      <c r="H4417" s="28">
        <v>50</v>
      </c>
      <c r="I4417" s="28">
        <v>202608</v>
      </c>
      <c r="J4417" s="544">
        <v>80</v>
      </c>
      <c r="N4417" s="51"/>
      <c r="O4417" s="51"/>
      <c r="R4417" s="51"/>
      <c r="U4417" s="51"/>
      <c r="V4417" s="51"/>
    </row>
    <row r="4418" s="28" customFormat="1" spans="1:22">
      <c r="A4418" s="16">
        <v>4416</v>
      </c>
      <c r="B4418" s="28" t="s">
        <v>9665</v>
      </c>
      <c r="C4418" s="51" t="s">
        <v>9666</v>
      </c>
      <c r="D4418" t="e">
        <f>VLOOKUP(C4418,'[1]2月'!$I$1:$I$65536,1,0)</f>
        <v>#N/A</v>
      </c>
      <c r="E4418" s="28">
        <v>13879880239</v>
      </c>
      <c r="F4418" s="28" t="s">
        <v>9329</v>
      </c>
      <c r="G4418" s="28" t="s">
        <v>9329</v>
      </c>
      <c r="H4418" s="28">
        <v>50</v>
      </c>
      <c r="I4418" s="28">
        <v>202608</v>
      </c>
      <c r="J4418" s="544">
        <v>84</v>
      </c>
      <c r="N4418" s="51"/>
      <c r="O4418" s="51"/>
      <c r="R4418" s="51"/>
      <c r="U4418" s="51"/>
      <c r="V4418" s="51"/>
    </row>
    <row r="4419" s="28" customFormat="1" spans="1:22">
      <c r="A4419" s="16">
        <v>4417</v>
      </c>
      <c r="B4419" s="28" t="s">
        <v>9667</v>
      </c>
      <c r="C4419" s="51" t="s">
        <v>9668</v>
      </c>
      <c r="D4419" t="e">
        <f>VLOOKUP(C4419,'[1]2月'!$I$1:$I$65536,1,0)</f>
        <v>#N/A</v>
      </c>
      <c r="E4419" s="28">
        <v>17779860024</v>
      </c>
      <c r="F4419" s="28" t="s">
        <v>9329</v>
      </c>
      <c r="G4419" s="28" t="s">
        <v>9329</v>
      </c>
      <c r="H4419" s="28">
        <v>50</v>
      </c>
      <c r="I4419" s="28">
        <v>202608</v>
      </c>
      <c r="J4419" s="544">
        <v>80</v>
      </c>
      <c r="N4419" s="51"/>
      <c r="O4419" s="51"/>
      <c r="R4419" s="51"/>
      <c r="U4419" s="51"/>
      <c r="V4419" s="51"/>
    </row>
    <row r="4420" s="28" customFormat="1" spans="1:22">
      <c r="A4420" s="16">
        <v>4418</v>
      </c>
      <c r="B4420" s="28" t="s">
        <v>9669</v>
      </c>
      <c r="C4420" s="51" t="s">
        <v>9670</v>
      </c>
      <c r="D4420" t="e">
        <f>VLOOKUP(C4420,'[1]2月'!$I$1:$I$65536,1,0)</f>
        <v>#N/A</v>
      </c>
      <c r="E4420" s="28">
        <v>18621661918</v>
      </c>
      <c r="F4420" s="28" t="s">
        <v>9329</v>
      </c>
      <c r="G4420" s="28" t="s">
        <v>9329</v>
      </c>
      <c r="H4420" s="28">
        <v>50</v>
      </c>
      <c r="I4420" s="28">
        <v>202608</v>
      </c>
      <c r="J4420" s="544">
        <v>80</v>
      </c>
      <c r="N4420" s="51"/>
      <c r="O4420" s="51"/>
      <c r="R4420" s="51"/>
      <c r="U4420" s="51"/>
      <c r="V4420" s="51"/>
    </row>
    <row r="4421" s="28" customFormat="1" spans="1:22">
      <c r="A4421" s="16">
        <v>4419</v>
      </c>
      <c r="B4421" s="28" t="s">
        <v>9671</v>
      </c>
      <c r="C4421" s="51" t="s">
        <v>9672</v>
      </c>
      <c r="D4421" t="e">
        <f>VLOOKUP(C4421,'[1]2月'!$I$1:$I$65536,1,0)</f>
        <v>#N/A</v>
      </c>
      <c r="E4421" s="28">
        <v>15179828938</v>
      </c>
      <c r="F4421" s="28" t="s">
        <v>9329</v>
      </c>
      <c r="G4421" s="28" t="s">
        <v>9329</v>
      </c>
      <c r="H4421" s="28">
        <v>50</v>
      </c>
      <c r="I4421" s="28">
        <v>202608</v>
      </c>
      <c r="J4421" s="544">
        <v>80</v>
      </c>
      <c r="N4421" s="51"/>
      <c r="O4421" s="51"/>
      <c r="R4421" s="51"/>
      <c r="U4421" s="51"/>
      <c r="V4421" s="51"/>
    </row>
    <row r="4422" s="28" customFormat="1" spans="1:22">
      <c r="A4422" s="16">
        <v>4420</v>
      </c>
      <c r="B4422" s="28" t="s">
        <v>9673</v>
      </c>
      <c r="C4422" s="51" t="s">
        <v>9674</v>
      </c>
      <c r="D4422" t="e">
        <f>VLOOKUP(C4422,'[1]2月'!$I$1:$I$65536,1,0)</f>
        <v>#N/A</v>
      </c>
      <c r="E4422" s="28">
        <v>18779836138</v>
      </c>
      <c r="F4422" s="28" t="s">
        <v>9329</v>
      </c>
      <c r="G4422" s="28" t="s">
        <v>9329</v>
      </c>
      <c r="H4422" s="28">
        <v>50</v>
      </c>
      <c r="I4422" s="28">
        <v>202608</v>
      </c>
      <c r="J4422" s="544">
        <v>80</v>
      </c>
      <c r="N4422" s="51"/>
      <c r="O4422" s="51"/>
      <c r="R4422" s="51"/>
      <c r="U4422" s="51"/>
      <c r="V4422" s="51"/>
    </row>
    <row r="4423" s="28" customFormat="1" spans="1:22">
      <c r="A4423" s="16">
        <v>4421</v>
      </c>
      <c r="B4423" s="28" t="s">
        <v>9675</v>
      </c>
      <c r="C4423" s="51" t="s">
        <v>9676</v>
      </c>
      <c r="D4423" t="e">
        <f>VLOOKUP(C4423,'[1]2月'!$I$1:$I$65536,1,0)</f>
        <v>#N/A</v>
      </c>
      <c r="E4423" s="28">
        <v>13979866982</v>
      </c>
      <c r="F4423" s="28" t="s">
        <v>9329</v>
      </c>
      <c r="G4423" s="28" t="s">
        <v>9329</v>
      </c>
      <c r="H4423" s="28">
        <v>50</v>
      </c>
      <c r="I4423" s="28">
        <v>202608</v>
      </c>
      <c r="J4423" s="544">
        <v>80</v>
      </c>
      <c r="N4423" s="51"/>
      <c r="O4423" s="51"/>
      <c r="R4423" s="51"/>
      <c r="U4423" s="51"/>
      <c r="V4423" s="51"/>
    </row>
    <row r="4424" s="28" customFormat="1" spans="1:22">
      <c r="A4424" s="16">
        <v>4422</v>
      </c>
      <c r="B4424" s="28" t="s">
        <v>9677</v>
      </c>
      <c r="C4424" s="51" t="s">
        <v>9678</v>
      </c>
      <c r="D4424" t="e">
        <f>VLOOKUP(C4424,'[1]2月'!$I$1:$I$65536,1,0)</f>
        <v>#N/A</v>
      </c>
      <c r="E4424" s="28">
        <v>15107083950</v>
      </c>
      <c r="F4424" s="28" t="s">
        <v>9329</v>
      </c>
      <c r="G4424" s="28" t="s">
        <v>9329</v>
      </c>
      <c r="H4424" s="28">
        <v>50</v>
      </c>
      <c r="I4424" s="28">
        <v>202608</v>
      </c>
      <c r="J4424" s="544">
        <v>80</v>
      </c>
      <c r="N4424" s="51"/>
      <c r="O4424" s="51"/>
      <c r="R4424" s="51"/>
      <c r="U4424" s="51"/>
      <c r="V4424" s="51"/>
    </row>
    <row r="4425" s="28" customFormat="1" spans="1:22">
      <c r="A4425" s="16">
        <v>4423</v>
      </c>
      <c r="B4425" s="28" t="s">
        <v>9679</v>
      </c>
      <c r="C4425" s="51" t="s">
        <v>9680</v>
      </c>
      <c r="D4425" t="e">
        <f>VLOOKUP(C4425,'[1]2月'!$I$1:$I$65536,1,0)</f>
        <v>#N/A</v>
      </c>
      <c r="E4425" s="28">
        <v>15179850552</v>
      </c>
      <c r="F4425" s="28" t="s">
        <v>9329</v>
      </c>
      <c r="G4425" s="28" t="s">
        <v>9329</v>
      </c>
      <c r="H4425" s="28">
        <v>50</v>
      </c>
      <c r="I4425" s="28">
        <v>202608</v>
      </c>
      <c r="J4425" s="544">
        <v>80</v>
      </c>
      <c r="N4425" s="51"/>
      <c r="O4425" s="51"/>
      <c r="R4425" s="51"/>
      <c r="U4425" s="51"/>
      <c r="V4425" s="51"/>
    </row>
    <row r="4426" s="28" customFormat="1" spans="1:22">
      <c r="A4426" s="16">
        <v>4424</v>
      </c>
      <c r="B4426" s="28" t="s">
        <v>9681</v>
      </c>
      <c r="C4426" s="51" t="s">
        <v>9682</v>
      </c>
      <c r="D4426" t="e">
        <f>VLOOKUP(C4426,'[1]2月'!$I$1:$I$65536,1,0)</f>
        <v>#N/A</v>
      </c>
      <c r="E4426" s="28">
        <v>13979866982</v>
      </c>
      <c r="F4426" s="28" t="s">
        <v>9329</v>
      </c>
      <c r="G4426" s="28" t="s">
        <v>9329</v>
      </c>
      <c r="H4426" s="28">
        <v>50</v>
      </c>
      <c r="I4426" s="28">
        <v>202608</v>
      </c>
      <c r="J4426" s="544">
        <v>80</v>
      </c>
      <c r="N4426" s="51"/>
      <c r="O4426" s="51"/>
      <c r="R4426" s="51"/>
      <c r="U4426" s="51"/>
      <c r="V4426" s="51"/>
    </row>
    <row r="4427" s="28" customFormat="1" spans="1:22">
      <c r="A4427" s="16">
        <v>4425</v>
      </c>
      <c r="B4427" s="28" t="s">
        <v>9683</v>
      </c>
      <c r="C4427" s="51" t="s">
        <v>9684</v>
      </c>
      <c r="D4427" t="e">
        <f>VLOOKUP(C4427,'[1]2月'!$I$1:$I$65536,1,0)</f>
        <v>#N/A</v>
      </c>
      <c r="E4427" s="28">
        <v>15079808305</v>
      </c>
      <c r="F4427" s="28" t="s">
        <v>9329</v>
      </c>
      <c r="G4427" s="28" t="s">
        <v>9329</v>
      </c>
      <c r="H4427" s="28">
        <v>50</v>
      </c>
      <c r="I4427" s="28">
        <v>202608</v>
      </c>
      <c r="J4427" s="544">
        <v>80</v>
      </c>
      <c r="N4427" s="51"/>
      <c r="O4427" s="51"/>
      <c r="R4427" s="51"/>
      <c r="U4427" s="51"/>
      <c r="V4427" s="51"/>
    </row>
    <row r="4428" s="28" customFormat="1" spans="1:22">
      <c r="A4428" s="16">
        <v>4426</v>
      </c>
      <c r="B4428" s="28" t="s">
        <v>9685</v>
      </c>
      <c r="C4428" s="51" t="s">
        <v>9686</v>
      </c>
      <c r="D4428" t="e">
        <f>VLOOKUP(C4428,'[1]2月'!$I$1:$I$65536,1,0)</f>
        <v>#N/A</v>
      </c>
      <c r="E4428" s="28">
        <v>15107086305</v>
      </c>
      <c r="F4428" s="28" t="s">
        <v>9329</v>
      </c>
      <c r="G4428" s="28" t="s">
        <v>9329</v>
      </c>
      <c r="H4428" s="28">
        <v>50</v>
      </c>
      <c r="I4428" s="28">
        <v>202608</v>
      </c>
      <c r="J4428" s="544">
        <v>80</v>
      </c>
      <c r="N4428" s="51"/>
      <c r="O4428" s="51"/>
      <c r="R4428" s="51"/>
      <c r="U4428" s="51"/>
      <c r="V4428" s="51"/>
    </row>
    <row r="4429" s="28" customFormat="1" spans="1:22">
      <c r="A4429" s="16">
        <v>4427</v>
      </c>
      <c r="B4429" s="28" t="s">
        <v>9687</v>
      </c>
      <c r="C4429" s="51" t="s">
        <v>9688</v>
      </c>
      <c r="D4429" t="e">
        <f>VLOOKUP(C4429,'[1]2月'!$I$1:$I$65536,1,0)</f>
        <v>#N/A</v>
      </c>
      <c r="E4429" s="28">
        <v>18279851570</v>
      </c>
      <c r="F4429" s="28" t="s">
        <v>9329</v>
      </c>
      <c r="G4429" s="28" t="s">
        <v>9329</v>
      </c>
      <c r="H4429" s="28">
        <v>50</v>
      </c>
      <c r="I4429" s="28">
        <v>202608</v>
      </c>
      <c r="J4429" s="544">
        <v>80</v>
      </c>
      <c r="N4429" s="51"/>
      <c r="O4429" s="51"/>
      <c r="R4429" s="51"/>
      <c r="U4429" s="51"/>
      <c r="V4429" s="51"/>
    </row>
    <row r="4430" s="28" customFormat="1" spans="1:22">
      <c r="A4430" s="16">
        <v>4428</v>
      </c>
      <c r="B4430" s="28" t="s">
        <v>9689</v>
      </c>
      <c r="C4430" s="51" t="s">
        <v>9690</v>
      </c>
      <c r="D4430" t="e">
        <f>VLOOKUP(C4430,'[1]2月'!$I$1:$I$65536,1,0)</f>
        <v>#N/A</v>
      </c>
      <c r="E4430" s="28">
        <v>14707080817</v>
      </c>
      <c r="F4430" s="28" t="s">
        <v>9329</v>
      </c>
      <c r="G4430" s="28" t="s">
        <v>9329</v>
      </c>
      <c r="H4430" s="28">
        <v>50</v>
      </c>
      <c r="I4430" s="28">
        <v>202608</v>
      </c>
      <c r="J4430" s="544">
        <v>80</v>
      </c>
      <c r="N4430" s="51"/>
      <c r="O4430" s="51"/>
      <c r="R4430" s="51"/>
      <c r="U4430" s="51"/>
      <c r="V4430" s="51"/>
    </row>
    <row r="4431" s="28" customFormat="1" spans="1:22">
      <c r="A4431" s="16">
        <v>4429</v>
      </c>
      <c r="B4431" s="28" t="s">
        <v>9691</v>
      </c>
      <c r="C4431" s="28" t="s">
        <v>9692</v>
      </c>
      <c r="D4431" t="e">
        <f>VLOOKUP(C4431,'[1]2月'!$I$1:$I$65536,1,0)</f>
        <v>#N/A</v>
      </c>
      <c r="E4431" s="28">
        <v>15079802905</v>
      </c>
      <c r="F4431" s="28" t="s">
        <v>9329</v>
      </c>
      <c r="G4431" s="28" t="s">
        <v>9329</v>
      </c>
      <c r="H4431" s="28">
        <v>50</v>
      </c>
      <c r="I4431" s="28">
        <v>202608</v>
      </c>
      <c r="J4431" s="544">
        <v>80</v>
      </c>
      <c r="N4431" s="51"/>
      <c r="O4431" s="51"/>
      <c r="R4431" s="51"/>
      <c r="U4431" s="51"/>
      <c r="V4431" s="51"/>
    </row>
    <row r="4432" s="28" customFormat="1" spans="1:22">
      <c r="A4432" s="16">
        <v>4430</v>
      </c>
      <c r="B4432" s="28" t="s">
        <v>9693</v>
      </c>
      <c r="C4432" s="715" t="s">
        <v>9694</v>
      </c>
      <c r="D4432" t="e">
        <f>VLOOKUP(C4432,'[1]2月'!$I$1:$I$65536,1,0)</f>
        <v>#N/A</v>
      </c>
      <c r="E4432" s="28">
        <v>13965526294</v>
      </c>
      <c r="F4432" s="28" t="s">
        <v>9329</v>
      </c>
      <c r="G4432" s="28" t="s">
        <v>9329</v>
      </c>
      <c r="H4432" s="28">
        <v>50</v>
      </c>
      <c r="I4432" s="28">
        <v>202608</v>
      </c>
      <c r="J4432" s="544">
        <v>80</v>
      </c>
      <c r="N4432" s="51"/>
      <c r="O4432" s="51"/>
      <c r="R4432" s="51"/>
      <c r="U4432" s="51"/>
      <c r="V4432" s="51"/>
    </row>
    <row r="4433" s="28" customFormat="1" spans="1:22">
      <c r="A4433" s="16">
        <v>4431</v>
      </c>
      <c r="B4433" s="28" t="s">
        <v>9695</v>
      </c>
      <c r="C4433" s="715" t="s">
        <v>9696</v>
      </c>
      <c r="D4433" t="e">
        <f>VLOOKUP(C4433,'[1]2月'!$I$1:$I$65536,1,0)</f>
        <v>#N/A</v>
      </c>
      <c r="E4433" s="28">
        <v>18507989598</v>
      </c>
      <c r="F4433" s="28" t="s">
        <v>9329</v>
      </c>
      <c r="G4433" s="28" t="s">
        <v>9329</v>
      </c>
      <c r="H4433" s="28">
        <v>50</v>
      </c>
      <c r="I4433" s="28">
        <v>202608</v>
      </c>
      <c r="J4433" s="544">
        <v>80</v>
      </c>
      <c r="N4433" s="51"/>
      <c r="O4433" s="51"/>
      <c r="R4433" s="51"/>
      <c r="U4433" s="51"/>
      <c r="V4433" s="51"/>
    </row>
    <row r="4434" s="28" customFormat="1" spans="1:22">
      <c r="A4434" s="16">
        <v>4432</v>
      </c>
      <c r="B4434" s="28" t="s">
        <v>9697</v>
      </c>
      <c r="C4434" s="715" t="s">
        <v>9698</v>
      </c>
      <c r="D4434" t="e">
        <f>VLOOKUP(C4434,'[1]2月'!$I$1:$I$65536,1,0)</f>
        <v>#N/A</v>
      </c>
      <c r="E4434" s="28">
        <v>15107985666</v>
      </c>
      <c r="F4434" s="28" t="s">
        <v>9329</v>
      </c>
      <c r="G4434" s="28" t="s">
        <v>9329</v>
      </c>
      <c r="H4434" s="28">
        <v>50</v>
      </c>
      <c r="I4434" s="28">
        <v>202608</v>
      </c>
      <c r="J4434" s="544">
        <v>80</v>
      </c>
      <c r="N4434" s="51"/>
      <c r="O4434" s="51"/>
      <c r="R4434" s="51"/>
      <c r="U4434" s="51"/>
      <c r="V4434" s="51"/>
    </row>
    <row r="4435" s="28" customFormat="1" spans="1:22">
      <c r="A4435" s="16">
        <v>4433</v>
      </c>
      <c r="B4435" s="28" t="s">
        <v>9699</v>
      </c>
      <c r="C4435" s="715" t="s">
        <v>9700</v>
      </c>
      <c r="D4435" t="e">
        <f>VLOOKUP(C4435,'[1]2月'!$I$1:$I$65536,1,0)</f>
        <v>#N/A</v>
      </c>
      <c r="E4435" s="28">
        <v>18307081525</v>
      </c>
      <c r="F4435" s="28" t="s">
        <v>9329</v>
      </c>
      <c r="G4435" s="28" t="s">
        <v>9329</v>
      </c>
      <c r="H4435" s="28">
        <v>50</v>
      </c>
      <c r="I4435" s="28">
        <v>202608</v>
      </c>
      <c r="J4435" s="544">
        <v>80</v>
      </c>
      <c r="N4435" s="51"/>
      <c r="O4435" s="51"/>
      <c r="R4435" s="51"/>
      <c r="U4435" s="51"/>
      <c r="V4435" s="51"/>
    </row>
    <row r="4436" s="28" customFormat="1" spans="1:22">
      <c r="A4436" s="16">
        <v>4434</v>
      </c>
      <c r="B4436" s="28" t="s">
        <v>9701</v>
      </c>
      <c r="C4436" s="715" t="s">
        <v>9702</v>
      </c>
      <c r="D4436" t="e">
        <f>VLOOKUP(C4436,'[1]2月'!$I$1:$I$65536,1,0)</f>
        <v>#N/A</v>
      </c>
      <c r="E4436" s="28">
        <v>13855935684</v>
      </c>
      <c r="F4436" s="28" t="s">
        <v>9329</v>
      </c>
      <c r="G4436" s="28" t="s">
        <v>9329</v>
      </c>
      <c r="H4436" s="28">
        <v>50</v>
      </c>
      <c r="I4436" s="28">
        <v>202608</v>
      </c>
      <c r="J4436" s="544">
        <v>80</v>
      </c>
      <c r="N4436" s="51"/>
      <c r="O4436" s="51"/>
      <c r="R4436" s="51"/>
      <c r="U4436" s="51"/>
      <c r="V4436" s="51"/>
    </row>
    <row r="4437" s="28" customFormat="1" spans="1:22">
      <c r="A4437" s="16">
        <v>4435</v>
      </c>
      <c r="B4437" s="28" t="s">
        <v>9703</v>
      </c>
      <c r="C4437" s="715" t="s">
        <v>9704</v>
      </c>
      <c r="D4437" t="e">
        <f>VLOOKUP(C4437,'[1]2月'!$I$1:$I$65536,1,0)</f>
        <v>#N/A</v>
      </c>
      <c r="E4437" s="28">
        <v>14707080817</v>
      </c>
      <c r="F4437" s="28" t="s">
        <v>9329</v>
      </c>
      <c r="G4437" s="28" t="s">
        <v>9329</v>
      </c>
      <c r="H4437" s="28">
        <v>100</v>
      </c>
      <c r="I4437" s="28">
        <v>202608</v>
      </c>
      <c r="J4437" s="544">
        <v>80</v>
      </c>
      <c r="N4437" s="51"/>
      <c r="O4437" s="51"/>
      <c r="R4437" s="51"/>
      <c r="U4437" s="51"/>
      <c r="V4437" s="51"/>
    </row>
    <row r="4438" s="47" customFormat="1" ht="15.75" spans="1:22">
      <c r="A4438" s="16">
        <v>4436</v>
      </c>
      <c r="B4438" s="547" t="s">
        <v>9705</v>
      </c>
      <c r="C4438" s="547" t="s">
        <v>9706</v>
      </c>
      <c r="D4438" t="e">
        <f>VLOOKUP(C4438,'[1]2月'!$I$1:$I$65536,1,0)</f>
        <v>#N/A</v>
      </c>
      <c r="E4438" s="548">
        <v>18079829786</v>
      </c>
      <c r="F4438" s="239" t="s">
        <v>9707</v>
      </c>
      <c r="G4438" s="239" t="s">
        <v>9707</v>
      </c>
      <c r="H4438" s="549">
        <v>100</v>
      </c>
      <c r="I4438" s="550">
        <v>202608</v>
      </c>
      <c r="J4438" s="551">
        <f ca="1" t="shared" ref="J4438:J4454" si="14">YEAR(TODAY())-MID(C4438,7,4)</f>
        <v>91</v>
      </c>
      <c r="K4438" s="550"/>
      <c r="N4438" s="552"/>
      <c r="O4438" s="552"/>
      <c r="R4438" s="552"/>
      <c r="U4438" s="552"/>
      <c r="V4438" s="552"/>
    </row>
    <row r="4439" s="47" customFormat="1" ht="15.75" spans="1:22">
      <c r="A4439" s="16">
        <v>4437</v>
      </c>
      <c r="B4439" s="547" t="s">
        <v>9708</v>
      </c>
      <c r="C4439" s="547" t="s">
        <v>9709</v>
      </c>
      <c r="D4439" t="e">
        <f>VLOOKUP(C4439,'[1]2月'!$I$1:$I$65536,1,0)</f>
        <v>#N/A</v>
      </c>
      <c r="E4439" s="548">
        <v>18317980996</v>
      </c>
      <c r="F4439" s="239" t="s">
        <v>9707</v>
      </c>
      <c r="G4439" s="239" t="s">
        <v>9707</v>
      </c>
      <c r="H4439" s="549">
        <v>100</v>
      </c>
      <c r="I4439" s="550">
        <v>202608</v>
      </c>
      <c r="J4439" s="551">
        <f ca="1" t="shared" si="14"/>
        <v>91</v>
      </c>
      <c r="K4439" s="550"/>
      <c r="N4439" s="552"/>
      <c r="O4439" s="552"/>
      <c r="R4439" s="552"/>
      <c r="U4439" s="552"/>
      <c r="V4439" s="552"/>
    </row>
    <row r="4440" s="47" customFormat="1" ht="13" customHeight="1" spans="1:22">
      <c r="A4440" s="16">
        <v>4438</v>
      </c>
      <c r="B4440" s="547" t="s">
        <v>9710</v>
      </c>
      <c r="C4440" s="547" t="s">
        <v>9711</v>
      </c>
      <c r="D4440" t="e">
        <f>VLOOKUP(C4440,'[1]2月'!$I$1:$I$65536,1,0)</f>
        <v>#N/A</v>
      </c>
      <c r="E4440" s="548">
        <v>13767823331</v>
      </c>
      <c r="F4440" s="239" t="s">
        <v>9707</v>
      </c>
      <c r="G4440" s="239" t="s">
        <v>9707</v>
      </c>
      <c r="H4440" s="549">
        <v>100</v>
      </c>
      <c r="I4440" s="550">
        <v>202608</v>
      </c>
      <c r="J4440" s="551">
        <f ca="1" t="shared" si="14"/>
        <v>91</v>
      </c>
      <c r="K4440" s="550"/>
      <c r="N4440" s="552"/>
      <c r="O4440" s="552"/>
      <c r="R4440" s="552"/>
      <c r="U4440" s="552"/>
      <c r="V4440" s="552"/>
    </row>
    <row r="4441" s="47" customFormat="1" ht="15.75" spans="1:22">
      <c r="A4441" s="16">
        <v>4439</v>
      </c>
      <c r="B4441" s="547" t="s">
        <v>9712</v>
      </c>
      <c r="C4441" s="547" t="s">
        <v>9713</v>
      </c>
      <c r="D4441" t="e">
        <f>VLOOKUP(C4441,'[1]2月'!$I$1:$I$65536,1,0)</f>
        <v>#N/A</v>
      </c>
      <c r="E4441" s="548">
        <v>13767848122</v>
      </c>
      <c r="F4441" s="239" t="s">
        <v>9707</v>
      </c>
      <c r="G4441" s="239" t="s">
        <v>9707</v>
      </c>
      <c r="H4441" s="549">
        <v>100</v>
      </c>
      <c r="I4441" s="550">
        <v>202608</v>
      </c>
      <c r="J4441" s="551">
        <f ca="1" t="shared" si="14"/>
        <v>91</v>
      </c>
      <c r="K4441" s="550"/>
      <c r="N4441" s="552"/>
      <c r="O4441" s="552"/>
      <c r="R4441" s="552"/>
      <c r="U4441" s="552"/>
      <c r="V4441" s="552"/>
    </row>
    <row r="4442" s="47" customFormat="1" ht="15.75" spans="1:22">
      <c r="A4442" s="16">
        <v>4440</v>
      </c>
      <c r="B4442" s="547" t="s">
        <v>9714</v>
      </c>
      <c r="C4442" s="547" t="s">
        <v>9715</v>
      </c>
      <c r="D4442" t="e">
        <f>VLOOKUP(C4442,'[1]2月'!$I$1:$I$65536,1,0)</f>
        <v>#N/A</v>
      </c>
      <c r="E4442" s="548">
        <v>13767909281</v>
      </c>
      <c r="F4442" s="239" t="s">
        <v>9707</v>
      </c>
      <c r="G4442" s="239" t="s">
        <v>9707</v>
      </c>
      <c r="H4442" s="549">
        <v>100</v>
      </c>
      <c r="I4442" s="550">
        <v>202608</v>
      </c>
      <c r="J4442" s="551">
        <f ca="1" t="shared" si="14"/>
        <v>92</v>
      </c>
      <c r="K4442" s="550"/>
      <c r="N4442" s="552"/>
      <c r="O4442" s="552"/>
      <c r="R4442" s="552"/>
      <c r="U4442" s="552"/>
      <c r="V4442" s="552"/>
    </row>
    <row r="4443" s="47" customFormat="1" ht="15.75" spans="1:22">
      <c r="A4443" s="16">
        <v>4441</v>
      </c>
      <c r="B4443" s="547" t="s">
        <v>9716</v>
      </c>
      <c r="C4443" s="547" t="s">
        <v>9717</v>
      </c>
      <c r="D4443" t="e">
        <f>VLOOKUP(C4443,'[1]2月'!$I$1:$I$65536,1,0)</f>
        <v>#N/A</v>
      </c>
      <c r="E4443" s="548">
        <v>15079843874</v>
      </c>
      <c r="F4443" s="239" t="s">
        <v>9707</v>
      </c>
      <c r="G4443" s="239" t="s">
        <v>9707</v>
      </c>
      <c r="H4443" s="549">
        <v>100</v>
      </c>
      <c r="I4443" s="550">
        <v>202608</v>
      </c>
      <c r="J4443" s="551">
        <f ca="1" t="shared" si="14"/>
        <v>92</v>
      </c>
      <c r="K4443" s="550"/>
      <c r="N4443" s="552"/>
      <c r="O4443" s="552"/>
      <c r="R4443" s="552"/>
      <c r="U4443" s="552"/>
      <c r="V4443" s="552"/>
    </row>
    <row r="4444" s="47" customFormat="1" ht="15.75" spans="1:22">
      <c r="A4444" s="16">
        <v>4442</v>
      </c>
      <c r="B4444" s="547" t="s">
        <v>9718</v>
      </c>
      <c r="C4444" s="547" t="s">
        <v>9719</v>
      </c>
      <c r="D4444" t="e">
        <f>VLOOKUP(C4444,'[1]2月'!$I$1:$I$65536,1,0)</f>
        <v>#N/A</v>
      </c>
      <c r="E4444" s="548">
        <v>18079822769</v>
      </c>
      <c r="F4444" s="239" t="s">
        <v>9707</v>
      </c>
      <c r="G4444" s="239" t="s">
        <v>9707</v>
      </c>
      <c r="H4444" s="549">
        <v>100</v>
      </c>
      <c r="I4444" s="550">
        <v>202608</v>
      </c>
      <c r="J4444" s="551">
        <f ca="1" t="shared" si="14"/>
        <v>92</v>
      </c>
      <c r="K4444" s="550"/>
      <c r="N4444" s="552"/>
      <c r="O4444" s="552"/>
      <c r="R4444" s="552"/>
      <c r="U4444" s="552"/>
      <c r="V4444" s="552"/>
    </row>
    <row r="4445" s="47" customFormat="1" ht="15.75" spans="1:22">
      <c r="A4445" s="16">
        <v>4443</v>
      </c>
      <c r="B4445" s="547" t="s">
        <v>9720</v>
      </c>
      <c r="C4445" s="547" t="s">
        <v>9721</v>
      </c>
      <c r="D4445" t="e">
        <f>VLOOKUP(C4445,'[1]2月'!$I$1:$I$65536,1,0)</f>
        <v>#N/A</v>
      </c>
      <c r="E4445" s="548">
        <v>13407985889</v>
      </c>
      <c r="F4445" s="239" t="s">
        <v>9707</v>
      </c>
      <c r="G4445" s="239" t="s">
        <v>9707</v>
      </c>
      <c r="H4445" s="549">
        <v>100</v>
      </c>
      <c r="I4445" s="550">
        <v>202608</v>
      </c>
      <c r="J4445" s="551">
        <f ca="1" t="shared" si="14"/>
        <v>92</v>
      </c>
      <c r="K4445" s="550"/>
      <c r="N4445" s="552"/>
      <c r="O4445" s="552"/>
      <c r="R4445" s="552"/>
      <c r="U4445" s="552"/>
      <c r="V4445" s="552"/>
    </row>
    <row r="4446" s="47" customFormat="1" ht="15.75" spans="1:22">
      <c r="A4446" s="16">
        <v>4444</v>
      </c>
      <c r="B4446" s="547" t="s">
        <v>9722</v>
      </c>
      <c r="C4446" s="547" t="s">
        <v>9723</v>
      </c>
      <c r="D4446" t="e">
        <f>VLOOKUP(C4446,'[1]2月'!$I$1:$I$65536,1,0)</f>
        <v>#N/A</v>
      </c>
      <c r="E4446" s="548">
        <v>13879815111</v>
      </c>
      <c r="F4446" s="239" t="s">
        <v>9707</v>
      </c>
      <c r="G4446" s="239" t="s">
        <v>9707</v>
      </c>
      <c r="H4446" s="549">
        <v>100</v>
      </c>
      <c r="I4446" s="550">
        <v>202608</v>
      </c>
      <c r="J4446" s="551">
        <f ca="1" t="shared" si="14"/>
        <v>92</v>
      </c>
      <c r="K4446" s="550"/>
      <c r="N4446" s="552"/>
      <c r="O4446" s="552"/>
      <c r="R4446" s="552"/>
      <c r="U4446" s="552"/>
      <c r="V4446" s="552"/>
    </row>
    <row r="4447" s="47" customFormat="1" ht="15.75" spans="1:22">
      <c r="A4447" s="16">
        <v>4445</v>
      </c>
      <c r="B4447" s="547" t="s">
        <v>9724</v>
      </c>
      <c r="C4447" s="547" t="s">
        <v>9725</v>
      </c>
      <c r="D4447" t="e">
        <f>VLOOKUP(C4447,'[1]2月'!$I$1:$I$65536,1,0)</f>
        <v>#N/A</v>
      </c>
      <c r="E4447" s="548">
        <v>14707081881</v>
      </c>
      <c r="F4447" s="239" t="s">
        <v>9707</v>
      </c>
      <c r="G4447" s="239" t="s">
        <v>9707</v>
      </c>
      <c r="H4447" s="549">
        <v>100</v>
      </c>
      <c r="I4447" s="550">
        <v>202608</v>
      </c>
      <c r="J4447" s="551">
        <f ca="1" t="shared" si="14"/>
        <v>93</v>
      </c>
      <c r="K4447" s="550">
        <v>13879880233</v>
      </c>
      <c r="N4447" s="552"/>
      <c r="O4447" s="552"/>
      <c r="R4447" s="552"/>
      <c r="U4447" s="552"/>
      <c r="V4447" s="552"/>
    </row>
    <row r="4448" s="47" customFormat="1" ht="15.75" spans="1:22">
      <c r="A4448" s="16">
        <v>4446</v>
      </c>
      <c r="B4448" s="547" t="s">
        <v>9726</v>
      </c>
      <c r="C4448" s="547" t="s">
        <v>9727</v>
      </c>
      <c r="D4448" t="e">
        <f>VLOOKUP(C4448,'[1]2月'!$I$1:$I$65536,1,0)</f>
        <v>#N/A</v>
      </c>
      <c r="E4448" s="548">
        <v>15350386533</v>
      </c>
      <c r="F4448" s="239" t="s">
        <v>9707</v>
      </c>
      <c r="G4448" s="239" t="s">
        <v>9707</v>
      </c>
      <c r="H4448" s="549">
        <v>100</v>
      </c>
      <c r="I4448" s="550">
        <v>202608</v>
      </c>
      <c r="J4448" s="551">
        <f ca="1" t="shared" si="14"/>
        <v>93</v>
      </c>
      <c r="K4448" s="550"/>
      <c r="N4448" s="552"/>
      <c r="O4448" s="552"/>
      <c r="R4448" s="552"/>
      <c r="U4448" s="552"/>
      <c r="V4448" s="552"/>
    </row>
    <row r="4449" s="47" customFormat="1" ht="15.75" spans="1:22">
      <c r="A4449" s="16">
        <v>4447</v>
      </c>
      <c r="B4449" s="547" t="s">
        <v>9728</v>
      </c>
      <c r="C4449" s="547" t="s">
        <v>9729</v>
      </c>
      <c r="D4449" t="e">
        <f>VLOOKUP(C4449,'[1]2月'!$I$1:$I$65536,1,0)</f>
        <v>#N/A</v>
      </c>
      <c r="E4449" s="548">
        <v>13807981771</v>
      </c>
      <c r="F4449" s="239" t="s">
        <v>9707</v>
      </c>
      <c r="G4449" s="239" t="s">
        <v>9707</v>
      </c>
      <c r="H4449" s="549">
        <v>100</v>
      </c>
      <c r="I4449" s="550">
        <v>202608</v>
      </c>
      <c r="J4449" s="551">
        <f ca="1" t="shared" si="14"/>
        <v>93</v>
      </c>
      <c r="K4449" s="550"/>
      <c r="N4449" s="552"/>
      <c r="O4449" s="552"/>
      <c r="R4449" s="552"/>
      <c r="U4449" s="552"/>
      <c r="V4449" s="552"/>
    </row>
    <row r="4450" s="47" customFormat="1" ht="15.75" spans="1:22">
      <c r="A4450" s="16">
        <v>4448</v>
      </c>
      <c r="B4450" s="547" t="s">
        <v>9730</v>
      </c>
      <c r="C4450" s="547" t="s">
        <v>9731</v>
      </c>
      <c r="D4450" t="e">
        <f>VLOOKUP(C4450,'[1]2月'!$I$1:$I$65536,1,0)</f>
        <v>#N/A</v>
      </c>
      <c r="E4450" s="548">
        <v>13767833619</v>
      </c>
      <c r="F4450" s="239" t="s">
        <v>9707</v>
      </c>
      <c r="G4450" s="239" t="s">
        <v>9707</v>
      </c>
      <c r="H4450" s="549">
        <v>100</v>
      </c>
      <c r="I4450" s="550">
        <v>202608</v>
      </c>
      <c r="J4450" s="551">
        <f ca="1" t="shared" si="14"/>
        <v>93</v>
      </c>
      <c r="K4450" s="550"/>
      <c r="N4450" s="552"/>
      <c r="O4450" s="552"/>
      <c r="R4450" s="552"/>
      <c r="U4450" s="552"/>
      <c r="V4450" s="552"/>
    </row>
    <row r="4451" s="47" customFormat="1" ht="15.75" spans="1:22">
      <c r="A4451" s="16">
        <v>4449</v>
      </c>
      <c r="B4451" s="547" t="s">
        <v>9732</v>
      </c>
      <c r="C4451" s="547" t="s">
        <v>9733</v>
      </c>
      <c r="D4451" t="e">
        <f>VLOOKUP(C4451,'[1]2月'!$I$1:$I$65536,1,0)</f>
        <v>#N/A</v>
      </c>
      <c r="E4451" s="548">
        <v>18007982455</v>
      </c>
      <c r="F4451" s="239" t="s">
        <v>9707</v>
      </c>
      <c r="G4451" s="239" t="s">
        <v>9707</v>
      </c>
      <c r="H4451" s="549">
        <v>100</v>
      </c>
      <c r="I4451" s="550">
        <v>202608</v>
      </c>
      <c r="J4451" s="551">
        <f ca="1" t="shared" si="14"/>
        <v>93</v>
      </c>
      <c r="K4451" s="550"/>
      <c r="N4451" s="552"/>
      <c r="O4451" s="552"/>
      <c r="R4451" s="552"/>
      <c r="U4451" s="552"/>
      <c r="V4451" s="552"/>
    </row>
    <row r="4452" s="47" customFormat="1" ht="15.75" spans="1:22">
      <c r="A4452" s="16">
        <v>4450</v>
      </c>
      <c r="B4452" s="547" t="s">
        <v>9734</v>
      </c>
      <c r="C4452" s="547" t="s">
        <v>9735</v>
      </c>
      <c r="D4452" t="e">
        <f>VLOOKUP(C4452,'[1]2月'!$I$1:$I$65536,1,0)</f>
        <v>#N/A</v>
      </c>
      <c r="E4452" s="548">
        <v>13979830655</v>
      </c>
      <c r="F4452" s="239" t="s">
        <v>9707</v>
      </c>
      <c r="G4452" s="239" t="s">
        <v>9707</v>
      </c>
      <c r="H4452" s="549">
        <v>100</v>
      </c>
      <c r="I4452" s="550">
        <v>202608</v>
      </c>
      <c r="J4452" s="551">
        <f ca="1" t="shared" si="14"/>
        <v>93</v>
      </c>
      <c r="K4452" s="550"/>
      <c r="N4452" s="552"/>
      <c r="O4452" s="552"/>
      <c r="R4452" s="552"/>
      <c r="U4452" s="552"/>
      <c r="V4452" s="552"/>
    </row>
    <row r="4453" s="47" customFormat="1" ht="15.75" spans="1:22">
      <c r="A4453" s="16">
        <v>4451</v>
      </c>
      <c r="B4453" s="547" t="s">
        <v>9736</v>
      </c>
      <c r="C4453" s="547" t="s">
        <v>9737</v>
      </c>
      <c r="D4453" t="e">
        <f>VLOOKUP(C4453,'[1]2月'!$I$1:$I$65536,1,0)</f>
        <v>#N/A</v>
      </c>
      <c r="E4453" s="548">
        <v>13879824455</v>
      </c>
      <c r="F4453" s="239" t="s">
        <v>9707</v>
      </c>
      <c r="G4453" s="239" t="s">
        <v>9707</v>
      </c>
      <c r="H4453" s="549">
        <v>100</v>
      </c>
      <c r="I4453" s="550">
        <v>202608</v>
      </c>
      <c r="J4453" s="551">
        <f ca="1" t="shared" si="14"/>
        <v>94</v>
      </c>
      <c r="K4453" s="550"/>
      <c r="N4453" s="552"/>
      <c r="O4453" s="552"/>
      <c r="R4453" s="552"/>
      <c r="U4453" s="552"/>
      <c r="V4453" s="552"/>
    </row>
    <row r="4454" s="47" customFormat="1" ht="15.75" spans="1:22">
      <c r="A4454" s="16">
        <v>4452</v>
      </c>
      <c r="B4454" s="547" t="s">
        <v>2221</v>
      </c>
      <c r="C4454" s="547" t="s">
        <v>9738</v>
      </c>
      <c r="D4454" t="e">
        <f>VLOOKUP(C4454,'[1]2月'!$I$1:$I$65536,1,0)</f>
        <v>#N/A</v>
      </c>
      <c r="E4454" s="548">
        <v>13507988259</v>
      </c>
      <c r="F4454" s="239" t="s">
        <v>9707</v>
      </c>
      <c r="G4454" s="239" t="s">
        <v>9707</v>
      </c>
      <c r="H4454" s="549">
        <v>100</v>
      </c>
      <c r="I4454" s="550">
        <v>202608</v>
      </c>
      <c r="J4454" s="551">
        <f ca="1" t="shared" si="14"/>
        <v>95</v>
      </c>
      <c r="K4454" s="550"/>
      <c r="N4454" s="552"/>
      <c r="O4454" s="552"/>
      <c r="R4454" s="552"/>
      <c r="U4454" s="552"/>
      <c r="V4454" s="552"/>
    </row>
    <row r="4455" s="47" customFormat="1" ht="15.75" spans="1:22">
      <c r="A4455" s="16">
        <v>4453</v>
      </c>
      <c r="B4455" s="547" t="s">
        <v>9739</v>
      </c>
      <c r="C4455" s="547" t="s">
        <v>9740</v>
      </c>
      <c r="D4455" t="e">
        <f>VLOOKUP(C4455,'[1]2月'!$I$1:$I$65536,1,0)</f>
        <v>#N/A</v>
      </c>
      <c r="E4455" s="548">
        <v>18779817177</v>
      </c>
      <c r="F4455" s="239" t="s">
        <v>9707</v>
      </c>
      <c r="G4455" s="239" t="s">
        <v>9707</v>
      </c>
      <c r="H4455" s="549">
        <v>50</v>
      </c>
      <c r="I4455" s="550">
        <v>202608</v>
      </c>
      <c r="J4455" s="551">
        <v>89</v>
      </c>
      <c r="K4455" s="550"/>
      <c r="N4455" s="552"/>
      <c r="O4455" s="552"/>
      <c r="R4455" s="552"/>
      <c r="U4455" s="552"/>
      <c r="V4455" s="552"/>
    </row>
    <row r="4456" s="47" customFormat="1" ht="15.75" spans="1:22">
      <c r="A4456" s="16">
        <v>4454</v>
      </c>
      <c r="B4456" s="547" t="s">
        <v>9741</v>
      </c>
      <c r="C4456" s="547" t="s">
        <v>9742</v>
      </c>
      <c r="D4456" t="e">
        <f>VLOOKUP(C4456,'[1]2月'!$I$1:$I$65536,1,0)</f>
        <v>#N/A</v>
      </c>
      <c r="E4456" s="548">
        <v>15907984032</v>
      </c>
      <c r="F4456" s="239" t="s">
        <v>9707</v>
      </c>
      <c r="G4456" s="239" t="s">
        <v>9707</v>
      </c>
      <c r="H4456" s="549">
        <v>100</v>
      </c>
      <c r="I4456" s="550">
        <v>202608</v>
      </c>
      <c r="J4456" s="551">
        <f ca="1" t="shared" ref="J4456:J4519" si="15">YEAR(TODAY())-MID(C4456,7,4)</f>
        <v>90</v>
      </c>
      <c r="K4456" s="550"/>
      <c r="N4456" s="552"/>
      <c r="O4456" s="552"/>
      <c r="R4456" s="552"/>
      <c r="U4456" s="552"/>
      <c r="V4456" s="552"/>
    </row>
    <row r="4457" s="47" customFormat="1" ht="15.75" spans="1:22">
      <c r="A4457" s="16">
        <v>4455</v>
      </c>
      <c r="B4457" s="547" t="s">
        <v>9743</v>
      </c>
      <c r="C4457" s="547" t="s">
        <v>9744</v>
      </c>
      <c r="D4457" t="e">
        <f>VLOOKUP(C4457,'[1]2月'!$I$1:$I$65536,1,0)</f>
        <v>#N/A</v>
      </c>
      <c r="E4457" s="548">
        <v>13767905775</v>
      </c>
      <c r="F4457" s="239" t="s">
        <v>9707</v>
      </c>
      <c r="G4457" s="239" t="s">
        <v>9707</v>
      </c>
      <c r="H4457" s="549">
        <v>50</v>
      </c>
      <c r="I4457" s="550">
        <v>202608</v>
      </c>
      <c r="J4457" s="551">
        <f ca="1" t="shared" si="15"/>
        <v>89</v>
      </c>
      <c r="K4457" s="550"/>
      <c r="N4457" s="552"/>
      <c r="O4457" s="552"/>
      <c r="R4457" s="552"/>
      <c r="U4457" s="552"/>
      <c r="V4457" s="552"/>
    </row>
    <row r="4458" s="47" customFormat="1" ht="15.75" spans="1:22">
      <c r="A4458" s="16">
        <v>4456</v>
      </c>
      <c r="B4458" s="547" t="s">
        <v>9745</v>
      </c>
      <c r="C4458" s="547" t="s">
        <v>9746</v>
      </c>
      <c r="D4458" t="e">
        <f>VLOOKUP(C4458,'[1]2月'!$I$1:$I$65536,1,0)</f>
        <v>#N/A</v>
      </c>
      <c r="E4458" s="548">
        <v>15879493968</v>
      </c>
      <c r="F4458" s="239" t="s">
        <v>9707</v>
      </c>
      <c r="G4458" s="239" t="s">
        <v>9707</v>
      </c>
      <c r="H4458" s="549">
        <v>50</v>
      </c>
      <c r="I4458" s="550">
        <v>202608</v>
      </c>
      <c r="J4458" s="551">
        <f ca="1" t="shared" si="15"/>
        <v>89</v>
      </c>
      <c r="K4458" s="550"/>
      <c r="N4458" s="552"/>
      <c r="O4458" s="552"/>
      <c r="R4458" s="552"/>
      <c r="U4458" s="552"/>
      <c r="V4458" s="552"/>
    </row>
    <row r="4459" s="47" customFormat="1" ht="15.75" spans="1:22">
      <c r="A4459" s="16">
        <v>4457</v>
      </c>
      <c r="B4459" s="547" t="s">
        <v>9747</v>
      </c>
      <c r="C4459" s="759" t="s">
        <v>9748</v>
      </c>
      <c r="D4459" t="e">
        <f>VLOOKUP(C4459,'[1]2月'!$I$1:$I$65536,1,0)</f>
        <v>#N/A</v>
      </c>
      <c r="E4459" s="548" t="s">
        <v>9749</v>
      </c>
      <c r="F4459" s="239" t="s">
        <v>9707</v>
      </c>
      <c r="G4459" s="239" t="s">
        <v>9707</v>
      </c>
      <c r="H4459" s="549">
        <v>50</v>
      </c>
      <c r="I4459" s="550">
        <v>202608</v>
      </c>
      <c r="J4459" s="551">
        <f ca="1" t="shared" si="15"/>
        <v>89</v>
      </c>
      <c r="K4459" s="550"/>
      <c r="N4459" s="552"/>
      <c r="O4459" s="552"/>
      <c r="R4459" s="552"/>
      <c r="U4459" s="552"/>
      <c r="V4459" s="552"/>
    </row>
    <row r="4460" s="47" customFormat="1" ht="15.75" spans="1:22">
      <c r="A4460" s="16">
        <v>4458</v>
      </c>
      <c r="B4460" s="547" t="s">
        <v>9750</v>
      </c>
      <c r="C4460" s="547" t="s">
        <v>9751</v>
      </c>
      <c r="D4460" t="e">
        <f>VLOOKUP(C4460,'[1]2月'!$I$1:$I$65536,1,0)</f>
        <v>#N/A</v>
      </c>
      <c r="E4460" s="548">
        <v>13970398221</v>
      </c>
      <c r="F4460" s="239" t="s">
        <v>9707</v>
      </c>
      <c r="G4460" s="239" t="s">
        <v>9707</v>
      </c>
      <c r="H4460" s="549">
        <v>50</v>
      </c>
      <c r="I4460" s="550">
        <v>202608</v>
      </c>
      <c r="J4460" s="551">
        <f ca="1" t="shared" si="15"/>
        <v>89</v>
      </c>
      <c r="K4460" s="550"/>
      <c r="N4460" s="552"/>
      <c r="O4460" s="552"/>
      <c r="R4460" s="552"/>
      <c r="U4460" s="552"/>
      <c r="V4460" s="552"/>
    </row>
    <row r="4461" s="47" customFormat="1" ht="15.75" spans="1:22">
      <c r="A4461" s="16">
        <v>4459</v>
      </c>
      <c r="B4461" s="547" t="s">
        <v>9752</v>
      </c>
      <c r="C4461" s="547" t="s">
        <v>9753</v>
      </c>
      <c r="D4461" t="e">
        <f>VLOOKUP(C4461,'[1]2月'!$I$1:$I$65536,1,0)</f>
        <v>#N/A</v>
      </c>
      <c r="E4461" s="548">
        <v>18317980996</v>
      </c>
      <c r="F4461" s="239" t="s">
        <v>9707</v>
      </c>
      <c r="G4461" s="239" t="s">
        <v>9707</v>
      </c>
      <c r="H4461" s="549">
        <v>50</v>
      </c>
      <c r="I4461" s="550">
        <v>202608</v>
      </c>
      <c r="J4461" s="551">
        <f ca="1" t="shared" si="15"/>
        <v>89</v>
      </c>
      <c r="K4461" s="550"/>
      <c r="N4461" s="552"/>
      <c r="O4461" s="552"/>
      <c r="R4461" s="552"/>
      <c r="U4461" s="552"/>
      <c r="V4461" s="552"/>
    </row>
    <row r="4462" s="47" customFormat="1" ht="15.75" spans="1:22">
      <c r="A4462" s="16">
        <v>4460</v>
      </c>
      <c r="B4462" s="547" t="s">
        <v>9754</v>
      </c>
      <c r="C4462" s="547" t="s">
        <v>9755</v>
      </c>
      <c r="D4462" t="e">
        <f>VLOOKUP(C4462,'[1]2月'!$I$1:$I$65536,1,0)</f>
        <v>#N/A</v>
      </c>
      <c r="E4462" s="548">
        <v>15870069671</v>
      </c>
      <c r="F4462" s="239" t="s">
        <v>9707</v>
      </c>
      <c r="G4462" s="239" t="s">
        <v>9707</v>
      </c>
      <c r="H4462" s="549">
        <v>50</v>
      </c>
      <c r="I4462" s="550">
        <v>202608</v>
      </c>
      <c r="J4462" s="551">
        <f ca="1" t="shared" si="15"/>
        <v>88</v>
      </c>
      <c r="K4462" s="550"/>
      <c r="N4462" s="552"/>
      <c r="O4462" s="552"/>
      <c r="R4462" s="552"/>
      <c r="U4462" s="552"/>
      <c r="V4462" s="552"/>
    </row>
    <row r="4463" s="47" customFormat="1" ht="15.75" spans="1:22">
      <c r="A4463" s="16">
        <v>4461</v>
      </c>
      <c r="B4463" s="547" t="s">
        <v>9756</v>
      </c>
      <c r="C4463" s="547" t="s">
        <v>9757</v>
      </c>
      <c r="D4463" t="e">
        <f>VLOOKUP(C4463,'[1]2月'!$I$1:$I$65536,1,0)</f>
        <v>#N/A</v>
      </c>
      <c r="E4463" s="548">
        <v>13437985326</v>
      </c>
      <c r="F4463" s="239" t="s">
        <v>9707</v>
      </c>
      <c r="G4463" s="239" t="s">
        <v>9707</v>
      </c>
      <c r="H4463" s="549">
        <v>50</v>
      </c>
      <c r="I4463" s="550">
        <v>202608</v>
      </c>
      <c r="J4463" s="551">
        <f ca="1" t="shared" si="15"/>
        <v>89</v>
      </c>
      <c r="K4463" s="550"/>
      <c r="N4463" s="552"/>
      <c r="O4463" s="552"/>
      <c r="R4463" s="552"/>
      <c r="U4463" s="552"/>
      <c r="V4463" s="552"/>
    </row>
    <row r="4464" s="47" customFormat="1" ht="15.75" spans="1:22">
      <c r="A4464" s="16">
        <v>4462</v>
      </c>
      <c r="B4464" s="547" t="s">
        <v>9758</v>
      </c>
      <c r="C4464" s="547" t="s">
        <v>9759</v>
      </c>
      <c r="D4464" t="e">
        <f>VLOOKUP(C4464,'[1]2月'!$I$1:$I$65536,1,0)</f>
        <v>#N/A</v>
      </c>
      <c r="E4464" s="548">
        <v>19179882003</v>
      </c>
      <c r="F4464" s="239" t="s">
        <v>9707</v>
      </c>
      <c r="G4464" s="239" t="s">
        <v>9707</v>
      </c>
      <c r="H4464" s="549">
        <v>50</v>
      </c>
      <c r="I4464" s="550">
        <v>202608</v>
      </c>
      <c r="J4464" s="551">
        <f ca="1" t="shared" si="15"/>
        <v>89</v>
      </c>
      <c r="K4464" s="550"/>
      <c r="N4464" s="552"/>
      <c r="O4464" s="552"/>
      <c r="R4464" s="552"/>
      <c r="U4464" s="552"/>
      <c r="V4464" s="552"/>
    </row>
    <row r="4465" s="47" customFormat="1" ht="15.75" spans="1:22">
      <c r="A4465" s="16">
        <v>4463</v>
      </c>
      <c r="B4465" s="547" t="s">
        <v>9760</v>
      </c>
      <c r="C4465" s="547" t="s">
        <v>9761</v>
      </c>
      <c r="D4465" t="e">
        <f>VLOOKUP(C4465,'[1]2月'!$I$1:$I$65536,1,0)</f>
        <v>#N/A</v>
      </c>
      <c r="E4465" s="548">
        <v>19179882003</v>
      </c>
      <c r="F4465" s="239" t="s">
        <v>9707</v>
      </c>
      <c r="G4465" s="239" t="s">
        <v>9707</v>
      </c>
      <c r="H4465" s="549">
        <v>50</v>
      </c>
      <c r="I4465" s="550">
        <v>202608</v>
      </c>
      <c r="J4465" s="551">
        <f ca="1" t="shared" si="15"/>
        <v>88</v>
      </c>
      <c r="K4465" s="550"/>
      <c r="N4465" s="552"/>
      <c r="O4465" s="552"/>
      <c r="R4465" s="552"/>
      <c r="U4465" s="552"/>
      <c r="V4465" s="552"/>
    </row>
    <row r="4466" s="47" customFormat="1" ht="15.75" spans="1:22">
      <c r="A4466" s="16">
        <v>4464</v>
      </c>
      <c r="B4466" s="547" t="s">
        <v>9762</v>
      </c>
      <c r="C4466" s="547" t="s">
        <v>9763</v>
      </c>
      <c r="D4466" t="e">
        <f>VLOOKUP(C4466,'[1]2月'!$I$1:$I$65536,1,0)</f>
        <v>#N/A</v>
      </c>
      <c r="E4466" s="548">
        <v>13979885628</v>
      </c>
      <c r="F4466" s="239" t="s">
        <v>9707</v>
      </c>
      <c r="G4466" s="239" t="s">
        <v>9707</v>
      </c>
      <c r="H4466" s="549">
        <v>50</v>
      </c>
      <c r="I4466" s="550">
        <v>202608</v>
      </c>
      <c r="J4466" s="551">
        <f ca="1" t="shared" si="15"/>
        <v>88</v>
      </c>
      <c r="K4466" s="550"/>
      <c r="N4466" s="552"/>
      <c r="O4466" s="552"/>
      <c r="R4466" s="552"/>
      <c r="U4466" s="552"/>
      <c r="V4466" s="552"/>
    </row>
    <row r="4467" s="47" customFormat="1" ht="15.75" spans="1:22">
      <c r="A4467" s="16">
        <v>4465</v>
      </c>
      <c r="B4467" s="547" t="s">
        <v>9764</v>
      </c>
      <c r="C4467" s="547" t="s">
        <v>9765</v>
      </c>
      <c r="D4467" t="e">
        <f>VLOOKUP(C4467,'[1]2月'!$I$1:$I$65536,1,0)</f>
        <v>#N/A</v>
      </c>
      <c r="E4467" s="548">
        <v>15107989596</v>
      </c>
      <c r="F4467" s="239" t="s">
        <v>9707</v>
      </c>
      <c r="G4467" s="239" t="s">
        <v>9707</v>
      </c>
      <c r="H4467" s="549">
        <v>50</v>
      </c>
      <c r="I4467" s="550">
        <v>202608</v>
      </c>
      <c r="J4467" s="551">
        <f ca="1" t="shared" si="15"/>
        <v>88</v>
      </c>
      <c r="K4467" s="550"/>
      <c r="N4467" s="552"/>
      <c r="O4467" s="552"/>
      <c r="R4467" s="552"/>
      <c r="U4467" s="552"/>
      <c r="V4467" s="552"/>
    </row>
    <row r="4468" s="47" customFormat="1" ht="15.75" spans="1:22">
      <c r="A4468" s="16">
        <v>4466</v>
      </c>
      <c r="B4468" s="547" t="s">
        <v>9766</v>
      </c>
      <c r="C4468" s="547" t="s">
        <v>9767</v>
      </c>
      <c r="D4468" t="e">
        <f>VLOOKUP(C4468,'[1]2月'!$I$1:$I$65536,1,0)</f>
        <v>#N/A</v>
      </c>
      <c r="E4468" s="548">
        <v>15907984032</v>
      </c>
      <c r="F4468" s="239" t="s">
        <v>9707</v>
      </c>
      <c r="G4468" s="239" t="s">
        <v>9707</v>
      </c>
      <c r="H4468" s="549">
        <v>50</v>
      </c>
      <c r="I4468" s="550">
        <v>202608</v>
      </c>
      <c r="J4468" s="551">
        <f ca="1" t="shared" si="15"/>
        <v>88</v>
      </c>
      <c r="K4468" s="550"/>
      <c r="N4468" s="552"/>
      <c r="O4468" s="552"/>
      <c r="R4468" s="552"/>
      <c r="U4468" s="552"/>
      <c r="V4468" s="552"/>
    </row>
    <row r="4469" s="47" customFormat="1" ht="15.75" spans="1:22">
      <c r="A4469" s="16">
        <v>4467</v>
      </c>
      <c r="B4469" s="547" t="s">
        <v>9768</v>
      </c>
      <c r="C4469" s="547" t="s">
        <v>9769</v>
      </c>
      <c r="D4469" t="e">
        <f>VLOOKUP(C4469,'[1]2月'!$I$1:$I$65536,1,0)</f>
        <v>#N/A</v>
      </c>
      <c r="E4469" s="548">
        <v>15079861862</v>
      </c>
      <c r="F4469" s="239" t="s">
        <v>9707</v>
      </c>
      <c r="G4469" s="239" t="s">
        <v>9707</v>
      </c>
      <c r="H4469" s="549">
        <v>50</v>
      </c>
      <c r="I4469" s="550">
        <v>202608</v>
      </c>
      <c r="J4469" s="551">
        <f ca="1" t="shared" si="15"/>
        <v>88</v>
      </c>
      <c r="K4469" s="550"/>
      <c r="N4469" s="552"/>
      <c r="O4469" s="552"/>
      <c r="R4469" s="552"/>
      <c r="U4469" s="552"/>
      <c r="V4469" s="552"/>
    </row>
    <row r="4470" s="47" customFormat="1" ht="15.75" spans="1:22">
      <c r="A4470" s="16">
        <v>4468</v>
      </c>
      <c r="B4470" s="547" t="s">
        <v>9770</v>
      </c>
      <c r="C4470" s="547" t="s">
        <v>9771</v>
      </c>
      <c r="D4470" t="e">
        <f>VLOOKUP(C4470,'[1]2月'!$I$1:$I$65536,1,0)</f>
        <v>#N/A</v>
      </c>
      <c r="E4470" s="548">
        <v>13879881432</v>
      </c>
      <c r="F4470" s="239" t="s">
        <v>9707</v>
      </c>
      <c r="G4470" s="239" t="s">
        <v>9707</v>
      </c>
      <c r="H4470" s="549">
        <v>50</v>
      </c>
      <c r="I4470" s="550">
        <v>202608</v>
      </c>
      <c r="J4470" s="551">
        <f ca="1" t="shared" si="15"/>
        <v>88</v>
      </c>
      <c r="K4470" s="550"/>
      <c r="N4470" s="552"/>
      <c r="O4470" s="552"/>
      <c r="R4470" s="552"/>
      <c r="U4470" s="552"/>
      <c r="V4470" s="552"/>
    </row>
    <row r="4471" s="47" customFormat="1" ht="15.75" spans="1:22">
      <c r="A4471" s="16">
        <v>4469</v>
      </c>
      <c r="B4471" s="547" t="s">
        <v>9772</v>
      </c>
      <c r="C4471" s="547" t="s">
        <v>9773</v>
      </c>
      <c r="D4471" t="e">
        <f>VLOOKUP(C4471,'[1]2月'!$I$1:$I$65536,1,0)</f>
        <v>#N/A</v>
      </c>
      <c r="E4471" s="548">
        <v>18870372170</v>
      </c>
      <c r="F4471" s="239" t="s">
        <v>9707</v>
      </c>
      <c r="G4471" s="239" t="s">
        <v>9707</v>
      </c>
      <c r="H4471" s="549">
        <v>50</v>
      </c>
      <c r="I4471" s="550">
        <v>202608</v>
      </c>
      <c r="J4471" s="551">
        <f ca="1" t="shared" si="15"/>
        <v>88</v>
      </c>
      <c r="K4471" s="550"/>
      <c r="N4471" s="552"/>
      <c r="O4471" s="552"/>
      <c r="R4471" s="552"/>
      <c r="U4471" s="552"/>
      <c r="V4471" s="552"/>
    </row>
    <row r="4472" s="47" customFormat="1" ht="15.75" spans="1:22">
      <c r="A4472" s="16">
        <v>4470</v>
      </c>
      <c r="B4472" s="547" t="s">
        <v>9774</v>
      </c>
      <c r="C4472" s="547" t="s">
        <v>9775</v>
      </c>
      <c r="D4472" t="e">
        <f>VLOOKUP(C4472,'[1]2月'!$I$1:$I$65536,1,0)</f>
        <v>#N/A</v>
      </c>
      <c r="E4472" s="548">
        <v>18107982712</v>
      </c>
      <c r="F4472" s="239" t="s">
        <v>9707</v>
      </c>
      <c r="G4472" s="239" t="s">
        <v>9707</v>
      </c>
      <c r="H4472" s="549">
        <v>50</v>
      </c>
      <c r="I4472" s="550">
        <v>202608</v>
      </c>
      <c r="J4472" s="551">
        <f ca="1" t="shared" si="15"/>
        <v>87</v>
      </c>
      <c r="K4472" s="550"/>
      <c r="N4472" s="552"/>
      <c r="O4472" s="552"/>
      <c r="R4472" s="552"/>
      <c r="U4472" s="552"/>
      <c r="V4472" s="552"/>
    </row>
    <row r="4473" s="47" customFormat="1" ht="15.75" spans="1:22">
      <c r="A4473" s="16">
        <v>4471</v>
      </c>
      <c r="B4473" s="547" t="s">
        <v>9776</v>
      </c>
      <c r="C4473" s="547" t="s">
        <v>9777</v>
      </c>
      <c r="D4473" t="e">
        <f>VLOOKUP(C4473,'[1]2月'!$I$1:$I$65536,1,0)</f>
        <v>#N/A</v>
      </c>
      <c r="E4473" s="548">
        <v>15179842019</v>
      </c>
      <c r="F4473" s="239" t="s">
        <v>9707</v>
      </c>
      <c r="G4473" s="239" t="s">
        <v>9707</v>
      </c>
      <c r="H4473" s="549">
        <v>50</v>
      </c>
      <c r="I4473" s="550">
        <v>202608</v>
      </c>
      <c r="J4473" s="551">
        <f ca="1" t="shared" si="15"/>
        <v>87</v>
      </c>
      <c r="K4473" s="550"/>
      <c r="N4473" s="552"/>
      <c r="O4473" s="552"/>
      <c r="R4473" s="552"/>
      <c r="U4473" s="552"/>
      <c r="V4473" s="552"/>
    </row>
    <row r="4474" s="47" customFormat="1" ht="15.75" spans="1:22">
      <c r="A4474" s="16">
        <v>4472</v>
      </c>
      <c r="B4474" s="547" t="s">
        <v>9778</v>
      </c>
      <c r="C4474" s="547" t="s">
        <v>9779</v>
      </c>
      <c r="D4474" t="e">
        <f>VLOOKUP(C4474,'[1]2月'!$I$1:$I$65536,1,0)</f>
        <v>#N/A</v>
      </c>
      <c r="E4474" s="548">
        <v>13767810004</v>
      </c>
      <c r="F4474" s="239" t="s">
        <v>9707</v>
      </c>
      <c r="G4474" s="239" t="s">
        <v>9707</v>
      </c>
      <c r="H4474" s="549">
        <v>50</v>
      </c>
      <c r="I4474" s="550">
        <v>202608</v>
      </c>
      <c r="J4474" s="551">
        <f ca="1" t="shared" si="15"/>
        <v>87</v>
      </c>
      <c r="K4474" s="550"/>
      <c r="N4474" s="552"/>
      <c r="O4474" s="552"/>
      <c r="R4474" s="552"/>
      <c r="U4474" s="552"/>
      <c r="V4474" s="552"/>
    </row>
    <row r="4475" s="47" customFormat="1" ht="15.75" spans="1:22">
      <c r="A4475" s="16">
        <v>4473</v>
      </c>
      <c r="B4475" s="547" t="s">
        <v>9780</v>
      </c>
      <c r="C4475" s="547" t="s">
        <v>9781</v>
      </c>
      <c r="D4475" t="e">
        <f>VLOOKUP(C4475,'[1]2月'!$I$1:$I$65536,1,0)</f>
        <v>#N/A</v>
      </c>
      <c r="E4475" s="548">
        <v>13507988032</v>
      </c>
      <c r="F4475" s="239" t="s">
        <v>9707</v>
      </c>
      <c r="G4475" s="239" t="s">
        <v>9707</v>
      </c>
      <c r="H4475" s="549">
        <v>50</v>
      </c>
      <c r="I4475" s="550">
        <v>202608</v>
      </c>
      <c r="J4475" s="551">
        <f ca="1" t="shared" si="15"/>
        <v>87</v>
      </c>
      <c r="K4475" s="550"/>
      <c r="N4475" s="552"/>
      <c r="O4475" s="552"/>
      <c r="R4475" s="552"/>
      <c r="U4475" s="552"/>
      <c r="V4475" s="552"/>
    </row>
    <row r="4476" s="47" customFormat="1" ht="15.75" spans="1:22">
      <c r="A4476" s="16">
        <v>4474</v>
      </c>
      <c r="B4476" s="547" t="s">
        <v>9782</v>
      </c>
      <c r="C4476" s="547" t="s">
        <v>9783</v>
      </c>
      <c r="D4476" t="e">
        <f>VLOOKUP(C4476,'[1]2月'!$I$1:$I$65536,1,0)</f>
        <v>#N/A</v>
      </c>
      <c r="E4476" s="548">
        <v>13767844066</v>
      </c>
      <c r="F4476" s="239" t="s">
        <v>9707</v>
      </c>
      <c r="G4476" s="239" t="s">
        <v>9707</v>
      </c>
      <c r="H4476" s="549">
        <v>50</v>
      </c>
      <c r="I4476" s="550">
        <v>202608</v>
      </c>
      <c r="J4476" s="551">
        <f ca="1" t="shared" si="15"/>
        <v>87</v>
      </c>
      <c r="K4476" s="550"/>
      <c r="N4476" s="552"/>
      <c r="O4476" s="552"/>
      <c r="R4476" s="552"/>
      <c r="U4476" s="552"/>
      <c r="V4476" s="552"/>
    </row>
    <row r="4477" s="47" customFormat="1" ht="15.75" spans="1:22">
      <c r="A4477" s="16">
        <v>4475</v>
      </c>
      <c r="B4477" s="547" t="s">
        <v>9784</v>
      </c>
      <c r="C4477" s="547" t="s">
        <v>9785</v>
      </c>
      <c r="D4477" t="e">
        <f>VLOOKUP(C4477,'[1]2月'!$I$1:$I$65536,1,0)</f>
        <v>#N/A</v>
      </c>
      <c r="E4477" s="548">
        <v>15807986043</v>
      </c>
      <c r="F4477" s="239" t="s">
        <v>9707</v>
      </c>
      <c r="G4477" s="239" t="s">
        <v>9707</v>
      </c>
      <c r="H4477" s="549">
        <v>50</v>
      </c>
      <c r="I4477" s="550">
        <v>202608</v>
      </c>
      <c r="J4477" s="551">
        <f ca="1" t="shared" si="15"/>
        <v>87</v>
      </c>
      <c r="K4477" s="550"/>
      <c r="N4477" s="552"/>
      <c r="O4477" s="552"/>
      <c r="R4477" s="552"/>
      <c r="U4477" s="552"/>
      <c r="V4477" s="552"/>
    </row>
    <row r="4478" s="47" customFormat="1" ht="15.75" spans="1:22">
      <c r="A4478" s="16">
        <v>4476</v>
      </c>
      <c r="B4478" s="547" t="s">
        <v>9786</v>
      </c>
      <c r="C4478" s="547" t="s">
        <v>9787</v>
      </c>
      <c r="D4478" t="e">
        <f>VLOOKUP(C4478,'[1]2月'!$I$1:$I$65536,1,0)</f>
        <v>#N/A</v>
      </c>
      <c r="E4478" s="548">
        <v>17779856695</v>
      </c>
      <c r="F4478" s="239" t="s">
        <v>9707</v>
      </c>
      <c r="G4478" s="239" t="s">
        <v>9707</v>
      </c>
      <c r="H4478" s="549">
        <v>50</v>
      </c>
      <c r="I4478" s="550">
        <v>202608</v>
      </c>
      <c r="J4478" s="551">
        <f ca="1" t="shared" si="15"/>
        <v>87</v>
      </c>
      <c r="K4478" s="550"/>
      <c r="N4478" s="552"/>
      <c r="O4478" s="552"/>
      <c r="R4478" s="552"/>
      <c r="U4478" s="552"/>
      <c r="V4478" s="552"/>
    </row>
    <row r="4479" s="47" customFormat="1" ht="15.75" spans="1:22">
      <c r="A4479" s="16">
        <v>4477</v>
      </c>
      <c r="B4479" s="547" t="s">
        <v>9788</v>
      </c>
      <c r="C4479" s="547" t="s">
        <v>9789</v>
      </c>
      <c r="D4479" t="e">
        <f>VLOOKUP(C4479,'[1]2月'!$I$1:$I$65536,1,0)</f>
        <v>#N/A</v>
      </c>
      <c r="E4479" s="548">
        <v>15807080927</v>
      </c>
      <c r="F4479" s="239" t="s">
        <v>9707</v>
      </c>
      <c r="G4479" s="239" t="s">
        <v>9707</v>
      </c>
      <c r="H4479" s="549">
        <v>50</v>
      </c>
      <c r="I4479" s="550">
        <v>202608</v>
      </c>
      <c r="J4479" s="551">
        <f ca="1" t="shared" si="15"/>
        <v>87</v>
      </c>
      <c r="K4479" s="550"/>
      <c r="N4479" s="552"/>
      <c r="O4479" s="552"/>
      <c r="R4479" s="552"/>
      <c r="U4479" s="552"/>
      <c r="V4479" s="552"/>
    </row>
    <row r="4480" s="47" customFormat="1" ht="15.75" spans="1:22">
      <c r="A4480" s="16">
        <v>4478</v>
      </c>
      <c r="B4480" s="547" t="s">
        <v>9790</v>
      </c>
      <c r="C4480" s="547" t="s">
        <v>9791</v>
      </c>
      <c r="D4480" t="e">
        <f>VLOOKUP(C4480,'[1]2月'!$I$1:$I$65536,1,0)</f>
        <v>#N/A</v>
      </c>
      <c r="E4480" s="548">
        <v>13657988720</v>
      </c>
      <c r="F4480" s="239" t="s">
        <v>9707</v>
      </c>
      <c r="G4480" s="239" t="s">
        <v>9707</v>
      </c>
      <c r="H4480" s="549">
        <v>50</v>
      </c>
      <c r="I4480" s="550">
        <v>202608</v>
      </c>
      <c r="J4480" s="551">
        <f ca="1" t="shared" si="15"/>
        <v>86</v>
      </c>
      <c r="K4480" s="550"/>
      <c r="N4480" s="552"/>
      <c r="O4480" s="552"/>
      <c r="R4480" s="552"/>
      <c r="U4480" s="552"/>
      <c r="V4480" s="552"/>
    </row>
    <row r="4481" s="47" customFormat="1" ht="15.75" spans="1:22">
      <c r="A4481" s="16">
        <v>4479</v>
      </c>
      <c r="B4481" s="547" t="s">
        <v>9792</v>
      </c>
      <c r="C4481" s="547" t="s">
        <v>9793</v>
      </c>
      <c r="D4481" t="e">
        <f>VLOOKUP(C4481,'[1]2月'!$I$1:$I$65536,1,0)</f>
        <v>#N/A</v>
      </c>
      <c r="E4481" s="548">
        <v>18807981811</v>
      </c>
      <c r="F4481" s="239" t="s">
        <v>9707</v>
      </c>
      <c r="G4481" s="239" t="s">
        <v>9707</v>
      </c>
      <c r="H4481" s="549">
        <v>50</v>
      </c>
      <c r="I4481" s="550">
        <v>202608</v>
      </c>
      <c r="J4481" s="551">
        <f ca="1" t="shared" si="15"/>
        <v>86</v>
      </c>
      <c r="K4481" s="550"/>
      <c r="N4481" s="552"/>
      <c r="O4481" s="552"/>
      <c r="R4481" s="552"/>
      <c r="U4481" s="552"/>
      <c r="V4481" s="552"/>
    </row>
    <row r="4482" s="47" customFormat="1" ht="15.75" spans="1:22">
      <c r="A4482" s="16">
        <v>4480</v>
      </c>
      <c r="B4482" s="547" t="s">
        <v>9794</v>
      </c>
      <c r="C4482" s="547" t="s">
        <v>9795</v>
      </c>
      <c r="D4482" t="e">
        <f>VLOOKUP(C4482,'[1]2月'!$I$1:$I$65536,1,0)</f>
        <v>#N/A</v>
      </c>
      <c r="E4482" s="548">
        <v>15170315706</v>
      </c>
      <c r="F4482" s="239" t="s">
        <v>9707</v>
      </c>
      <c r="G4482" s="239" t="s">
        <v>9707</v>
      </c>
      <c r="H4482" s="549">
        <v>50</v>
      </c>
      <c r="I4482" s="550">
        <v>202608</v>
      </c>
      <c r="J4482" s="551">
        <f ca="1" t="shared" si="15"/>
        <v>86</v>
      </c>
      <c r="K4482" s="550"/>
      <c r="N4482" s="552"/>
      <c r="O4482" s="552"/>
      <c r="R4482" s="552"/>
      <c r="U4482" s="552"/>
      <c r="V4482" s="552"/>
    </row>
    <row r="4483" s="47" customFormat="1" ht="15.75" spans="1:22">
      <c r="A4483" s="16">
        <v>4481</v>
      </c>
      <c r="B4483" s="547" t="s">
        <v>9796</v>
      </c>
      <c r="C4483" s="547" t="s">
        <v>9797</v>
      </c>
      <c r="D4483" t="e">
        <f>VLOOKUP(C4483,'[1]2月'!$I$1:$I$65536,1,0)</f>
        <v>#N/A</v>
      </c>
      <c r="E4483" s="548">
        <v>13807983804</v>
      </c>
      <c r="F4483" s="239" t="s">
        <v>9707</v>
      </c>
      <c r="G4483" s="239" t="s">
        <v>9707</v>
      </c>
      <c r="H4483" s="549">
        <v>50</v>
      </c>
      <c r="I4483" s="550">
        <v>202608</v>
      </c>
      <c r="J4483" s="551">
        <f ca="1" t="shared" si="15"/>
        <v>87</v>
      </c>
      <c r="K4483" s="550"/>
      <c r="N4483" s="552"/>
      <c r="O4483" s="552"/>
      <c r="R4483" s="552"/>
      <c r="U4483" s="552"/>
      <c r="V4483" s="552"/>
    </row>
    <row r="4484" s="47" customFormat="1" ht="15.75" spans="1:22">
      <c r="A4484" s="16">
        <v>4482</v>
      </c>
      <c r="B4484" s="547" t="s">
        <v>9798</v>
      </c>
      <c r="C4484" s="547" t="s">
        <v>9799</v>
      </c>
      <c r="D4484" t="e">
        <f>VLOOKUP(C4484,'[1]2月'!$I$1:$I$65536,1,0)</f>
        <v>#N/A</v>
      </c>
      <c r="E4484" s="548">
        <v>18207981437</v>
      </c>
      <c r="F4484" s="239" t="s">
        <v>9707</v>
      </c>
      <c r="G4484" s="239" t="s">
        <v>9707</v>
      </c>
      <c r="H4484" s="549">
        <v>50</v>
      </c>
      <c r="I4484" s="550">
        <v>202608</v>
      </c>
      <c r="J4484" s="551">
        <f ca="1" t="shared" si="15"/>
        <v>87</v>
      </c>
      <c r="K4484" s="550"/>
      <c r="N4484" s="552"/>
      <c r="O4484" s="552"/>
      <c r="R4484" s="552"/>
      <c r="U4484" s="552"/>
      <c r="V4484" s="552"/>
    </row>
    <row r="4485" s="47" customFormat="1" ht="15.75" spans="1:22">
      <c r="A4485" s="16">
        <v>4483</v>
      </c>
      <c r="B4485" s="547" t="s">
        <v>9800</v>
      </c>
      <c r="C4485" s="547" t="s">
        <v>9801</v>
      </c>
      <c r="D4485" t="e">
        <f>VLOOKUP(C4485,'[1]2月'!$I$1:$I$65536,1,0)</f>
        <v>#N/A</v>
      </c>
      <c r="E4485" s="548" t="s">
        <v>9802</v>
      </c>
      <c r="F4485" s="239" t="s">
        <v>9707</v>
      </c>
      <c r="G4485" s="239" t="s">
        <v>9707</v>
      </c>
      <c r="H4485" s="549">
        <v>50</v>
      </c>
      <c r="I4485" s="550">
        <v>202608</v>
      </c>
      <c r="J4485" s="551">
        <f ca="1" t="shared" si="15"/>
        <v>87</v>
      </c>
      <c r="K4485" s="550"/>
      <c r="N4485" s="552"/>
      <c r="O4485" s="552"/>
      <c r="R4485" s="552"/>
      <c r="U4485" s="552"/>
      <c r="V4485" s="552"/>
    </row>
    <row r="4486" s="47" customFormat="1" ht="15.75" spans="1:22">
      <c r="A4486" s="16">
        <v>4484</v>
      </c>
      <c r="B4486" s="547" t="s">
        <v>9803</v>
      </c>
      <c r="C4486" s="547" t="s">
        <v>9804</v>
      </c>
      <c r="D4486" t="e">
        <f>VLOOKUP(C4486,'[1]2月'!$I$1:$I$65536,1,0)</f>
        <v>#N/A</v>
      </c>
      <c r="E4486" s="548">
        <v>13576400570</v>
      </c>
      <c r="F4486" s="239" t="s">
        <v>9707</v>
      </c>
      <c r="G4486" s="239" t="s">
        <v>9707</v>
      </c>
      <c r="H4486" s="549">
        <v>50</v>
      </c>
      <c r="I4486" s="550">
        <v>202608</v>
      </c>
      <c r="J4486" s="551">
        <f ca="1" t="shared" si="15"/>
        <v>86</v>
      </c>
      <c r="K4486" s="550"/>
      <c r="N4486" s="552"/>
      <c r="O4486" s="552"/>
      <c r="R4486" s="552"/>
      <c r="U4486" s="552"/>
      <c r="V4486" s="552"/>
    </row>
    <row r="4487" s="47" customFormat="1" ht="15.75" spans="1:22">
      <c r="A4487" s="16">
        <v>4485</v>
      </c>
      <c r="B4487" s="547" t="s">
        <v>9805</v>
      </c>
      <c r="C4487" s="547" t="s">
        <v>9806</v>
      </c>
      <c r="D4487" t="e">
        <f>VLOOKUP(C4487,'[1]2月'!$I$1:$I$65536,1,0)</f>
        <v>#N/A</v>
      </c>
      <c r="E4487" s="548">
        <v>13767855456</v>
      </c>
      <c r="F4487" s="239" t="s">
        <v>9707</v>
      </c>
      <c r="G4487" s="239" t="s">
        <v>9707</v>
      </c>
      <c r="H4487" s="549">
        <v>50</v>
      </c>
      <c r="I4487" s="550">
        <v>202608</v>
      </c>
      <c r="J4487" s="551">
        <f ca="1" t="shared" si="15"/>
        <v>86</v>
      </c>
      <c r="K4487" s="550"/>
      <c r="N4487" s="552"/>
      <c r="O4487" s="552"/>
      <c r="R4487" s="552"/>
      <c r="U4487" s="552"/>
      <c r="V4487" s="552"/>
    </row>
    <row r="4488" s="47" customFormat="1" ht="15.75" spans="1:22">
      <c r="A4488" s="16">
        <v>4486</v>
      </c>
      <c r="B4488" s="547" t="s">
        <v>9807</v>
      </c>
      <c r="C4488" s="547" t="s">
        <v>9808</v>
      </c>
      <c r="D4488" t="e">
        <f>VLOOKUP(C4488,'[1]2月'!$I$1:$I$65536,1,0)</f>
        <v>#N/A</v>
      </c>
      <c r="E4488" s="548">
        <v>13554067739</v>
      </c>
      <c r="F4488" s="239" t="s">
        <v>9707</v>
      </c>
      <c r="G4488" s="239" t="s">
        <v>9707</v>
      </c>
      <c r="H4488" s="549">
        <v>50</v>
      </c>
      <c r="I4488" s="550">
        <v>202608</v>
      </c>
      <c r="J4488" s="551">
        <f ca="1" t="shared" si="15"/>
        <v>86</v>
      </c>
      <c r="K4488" s="550"/>
      <c r="N4488" s="552"/>
      <c r="O4488" s="552"/>
      <c r="R4488" s="552"/>
      <c r="U4488" s="552"/>
      <c r="V4488" s="552"/>
    </row>
    <row r="4489" s="47" customFormat="1" ht="15.75" spans="1:22">
      <c r="A4489" s="16">
        <v>4487</v>
      </c>
      <c r="B4489" s="547" t="s">
        <v>9809</v>
      </c>
      <c r="C4489" s="547" t="s">
        <v>9810</v>
      </c>
      <c r="D4489" t="e">
        <f>VLOOKUP(C4489,'[1]2月'!$I$1:$I$65536,1,0)</f>
        <v>#N/A</v>
      </c>
      <c r="E4489" s="548">
        <v>19179882003</v>
      </c>
      <c r="F4489" s="239" t="s">
        <v>9707</v>
      </c>
      <c r="G4489" s="239" t="s">
        <v>9707</v>
      </c>
      <c r="H4489" s="549">
        <v>50</v>
      </c>
      <c r="I4489" s="550">
        <v>202608</v>
      </c>
      <c r="J4489" s="551">
        <f ca="1" t="shared" si="15"/>
        <v>87</v>
      </c>
      <c r="K4489" s="550"/>
      <c r="N4489" s="552"/>
      <c r="O4489" s="552"/>
      <c r="R4489" s="552"/>
      <c r="U4489" s="552"/>
      <c r="V4489" s="552"/>
    </row>
    <row r="4490" s="47" customFormat="1" ht="15.75" spans="1:22">
      <c r="A4490" s="16">
        <v>4488</v>
      </c>
      <c r="B4490" s="547" t="s">
        <v>9811</v>
      </c>
      <c r="C4490" s="547" t="s">
        <v>9812</v>
      </c>
      <c r="D4490" t="e">
        <f>VLOOKUP(C4490,'[1]2月'!$I$1:$I$65536,1,0)</f>
        <v>#N/A</v>
      </c>
      <c r="E4490" s="548">
        <v>13607987725</v>
      </c>
      <c r="F4490" s="239" t="s">
        <v>9707</v>
      </c>
      <c r="G4490" s="239" t="s">
        <v>9707</v>
      </c>
      <c r="H4490" s="549">
        <v>50</v>
      </c>
      <c r="I4490" s="550">
        <v>202608</v>
      </c>
      <c r="J4490" s="551">
        <f ca="1" t="shared" si="15"/>
        <v>86</v>
      </c>
      <c r="K4490" s="550"/>
      <c r="N4490" s="552"/>
      <c r="O4490" s="552"/>
      <c r="R4490" s="552"/>
      <c r="U4490" s="552"/>
      <c r="V4490" s="552"/>
    </row>
    <row r="4491" s="47" customFormat="1" ht="15.75" spans="1:22">
      <c r="A4491" s="16">
        <v>4489</v>
      </c>
      <c r="B4491" s="547" t="s">
        <v>9813</v>
      </c>
      <c r="C4491" s="547" t="s">
        <v>9814</v>
      </c>
      <c r="D4491" t="e">
        <f>VLOOKUP(C4491,'[1]2月'!$I$1:$I$65536,1,0)</f>
        <v>#N/A</v>
      </c>
      <c r="E4491" s="548">
        <v>13479831819</v>
      </c>
      <c r="F4491" s="239" t="s">
        <v>9707</v>
      </c>
      <c r="G4491" s="239" t="s">
        <v>9707</v>
      </c>
      <c r="H4491" s="549">
        <v>50</v>
      </c>
      <c r="I4491" s="550">
        <v>202608</v>
      </c>
      <c r="J4491" s="551">
        <f ca="1" t="shared" si="15"/>
        <v>86</v>
      </c>
      <c r="K4491" s="550"/>
      <c r="N4491" s="552"/>
      <c r="O4491" s="552"/>
      <c r="R4491" s="552"/>
      <c r="U4491" s="552"/>
      <c r="V4491" s="552"/>
    </row>
    <row r="4492" s="47" customFormat="1" ht="15.75" spans="1:22">
      <c r="A4492" s="16">
        <v>4490</v>
      </c>
      <c r="B4492" s="547" t="s">
        <v>9815</v>
      </c>
      <c r="C4492" s="547" t="s">
        <v>9816</v>
      </c>
      <c r="D4492" t="e">
        <f>VLOOKUP(C4492,'[1]2月'!$I$1:$I$65536,1,0)</f>
        <v>#N/A</v>
      </c>
      <c r="E4492" s="548">
        <v>18179864844</v>
      </c>
      <c r="F4492" s="239" t="s">
        <v>9707</v>
      </c>
      <c r="G4492" s="239" t="s">
        <v>9707</v>
      </c>
      <c r="H4492" s="549">
        <v>50</v>
      </c>
      <c r="I4492" s="550">
        <v>202608</v>
      </c>
      <c r="J4492" s="551">
        <f ca="1" t="shared" si="15"/>
        <v>86</v>
      </c>
      <c r="K4492" s="550"/>
      <c r="N4492" s="552"/>
      <c r="O4492" s="552"/>
      <c r="R4492" s="552"/>
      <c r="U4492" s="552"/>
      <c r="V4492" s="552"/>
    </row>
    <row r="4493" s="47" customFormat="1" ht="15.75" spans="1:22">
      <c r="A4493" s="16">
        <v>4491</v>
      </c>
      <c r="B4493" s="547" t="s">
        <v>9817</v>
      </c>
      <c r="C4493" s="547" t="s">
        <v>9818</v>
      </c>
      <c r="D4493" t="e">
        <f>VLOOKUP(C4493,'[1]2月'!$I$1:$I$65536,1,0)</f>
        <v>#N/A</v>
      </c>
      <c r="E4493" s="548">
        <v>13407984652</v>
      </c>
      <c r="F4493" s="239" t="s">
        <v>9707</v>
      </c>
      <c r="G4493" s="239" t="s">
        <v>9707</v>
      </c>
      <c r="H4493" s="549">
        <v>50</v>
      </c>
      <c r="I4493" s="550">
        <v>202608</v>
      </c>
      <c r="J4493" s="551">
        <f ca="1" t="shared" si="15"/>
        <v>85</v>
      </c>
      <c r="K4493" s="550"/>
      <c r="N4493" s="552"/>
      <c r="O4493" s="552"/>
      <c r="R4493" s="552"/>
      <c r="U4493" s="552"/>
      <c r="V4493" s="552"/>
    </row>
    <row r="4494" s="47" customFormat="1" ht="15.75" spans="1:22">
      <c r="A4494" s="16">
        <v>4492</v>
      </c>
      <c r="B4494" s="547" t="s">
        <v>9819</v>
      </c>
      <c r="C4494" s="547" t="s">
        <v>9820</v>
      </c>
      <c r="D4494" t="e">
        <f>VLOOKUP(C4494,'[1]2月'!$I$1:$I$65536,1,0)</f>
        <v>#N/A</v>
      </c>
      <c r="E4494" s="548">
        <v>13979890695</v>
      </c>
      <c r="F4494" s="239" t="s">
        <v>9707</v>
      </c>
      <c r="G4494" s="239" t="s">
        <v>9707</v>
      </c>
      <c r="H4494" s="549">
        <v>50</v>
      </c>
      <c r="I4494" s="550">
        <v>202608</v>
      </c>
      <c r="J4494" s="551">
        <f ca="1" t="shared" si="15"/>
        <v>85</v>
      </c>
      <c r="K4494" s="550"/>
      <c r="N4494" s="552"/>
      <c r="O4494" s="552"/>
      <c r="R4494" s="552"/>
      <c r="U4494" s="552"/>
      <c r="V4494" s="552"/>
    </row>
    <row r="4495" s="47" customFormat="1" ht="15.75" spans="1:22">
      <c r="A4495" s="16">
        <v>4493</v>
      </c>
      <c r="B4495" s="547" t="s">
        <v>9821</v>
      </c>
      <c r="C4495" s="547" t="s">
        <v>9822</v>
      </c>
      <c r="D4495" t="e">
        <f>VLOOKUP(C4495,'[1]2月'!$I$1:$I$65536,1,0)</f>
        <v>#N/A</v>
      </c>
      <c r="E4495" s="548">
        <v>15079831228</v>
      </c>
      <c r="F4495" s="239" t="s">
        <v>9707</v>
      </c>
      <c r="G4495" s="239" t="s">
        <v>9707</v>
      </c>
      <c r="H4495" s="549">
        <v>50</v>
      </c>
      <c r="I4495" s="550">
        <v>202608</v>
      </c>
      <c r="J4495" s="551">
        <f ca="1" t="shared" si="15"/>
        <v>85</v>
      </c>
      <c r="K4495" s="550"/>
      <c r="N4495" s="552"/>
      <c r="O4495" s="552"/>
      <c r="R4495" s="552"/>
      <c r="U4495" s="552"/>
      <c r="V4495" s="552"/>
    </row>
    <row r="4496" s="47" customFormat="1" ht="15.75" spans="1:22">
      <c r="A4496" s="16">
        <v>4494</v>
      </c>
      <c r="B4496" s="547" t="s">
        <v>9823</v>
      </c>
      <c r="C4496" s="759" t="s">
        <v>9824</v>
      </c>
      <c r="D4496" t="e">
        <f>VLOOKUP(C4496,'[1]2月'!$I$1:$I$65536,1,0)</f>
        <v>#N/A</v>
      </c>
      <c r="E4496" s="548">
        <v>15179808135</v>
      </c>
      <c r="F4496" s="239" t="s">
        <v>9707</v>
      </c>
      <c r="G4496" s="239" t="s">
        <v>9707</v>
      </c>
      <c r="H4496" s="549">
        <v>50</v>
      </c>
      <c r="I4496" s="550">
        <v>202608</v>
      </c>
      <c r="J4496" s="551">
        <f ca="1" t="shared" si="15"/>
        <v>85</v>
      </c>
      <c r="K4496" s="550"/>
      <c r="N4496" s="552"/>
      <c r="O4496" s="552"/>
      <c r="R4496" s="552"/>
      <c r="U4496" s="552"/>
      <c r="V4496" s="552"/>
    </row>
    <row r="4497" s="47" customFormat="1" ht="15.75" spans="1:22">
      <c r="A4497" s="16">
        <v>4495</v>
      </c>
      <c r="B4497" s="547" t="s">
        <v>9825</v>
      </c>
      <c r="C4497" s="759" t="s">
        <v>9826</v>
      </c>
      <c r="D4497" t="e">
        <f>VLOOKUP(C4497,'[1]2月'!$I$1:$I$65536,1,0)</f>
        <v>#N/A</v>
      </c>
      <c r="E4497" s="548">
        <v>15007984838</v>
      </c>
      <c r="F4497" s="239" t="s">
        <v>9707</v>
      </c>
      <c r="G4497" s="239" t="s">
        <v>9707</v>
      </c>
      <c r="H4497" s="549">
        <v>50</v>
      </c>
      <c r="I4497" s="550">
        <v>202608</v>
      </c>
      <c r="J4497" s="551">
        <f ca="1" t="shared" si="15"/>
        <v>85</v>
      </c>
      <c r="K4497" s="550"/>
      <c r="N4497" s="552"/>
      <c r="O4497" s="552"/>
      <c r="R4497" s="552"/>
      <c r="U4497" s="552"/>
      <c r="V4497" s="552"/>
    </row>
    <row r="4498" s="47" customFormat="1" ht="15.75" spans="1:22">
      <c r="A4498" s="16">
        <v>4496</v>
      </c>
      <c r="B4498" s="547" t="s">
        <v>9827</v>
      </c>
      <c r="C4498" s="759" t="s">
        <v>9828</v>
      </c>
      <c r="D4498" t="e">
        <f>VLOOKUP(C4498,'[1]2月'!$I$1:$I$65536,1,0)</f>
        <v>#N/A</v>
      </c>
      <c r="E4498" s="548">
        <v>13979862918</v>
      </c>
      <c r="F4498" s="239" t="s">
        <v>9707</v>
      </c>
      <c r="G4498" s="239" t="s">
        <v>9707</v>
      </c>
      <c r="H4498" s="549">
        <v>50</v>
      </c>
      <c r="I4498" s="550">
        <v>202608</v>
      </c>
      <c r="J4498" s="551">
        <f ca="1" t="shared" si="15"/>
        <v>85</v>
      </c>
      <c r="K4498" s="550"/>
      <c r="N4498" s="552"/>
      <c r="O4498" s="552"/>
      <c r="R4498" s="552"/>
      <c r="U4498" s="552"/>
      <c r="V4498" s="552"/>
    </row>
    <row r="4499" s="47" customFormat="1" ht="15.75" spans="1:22">
      <c r="A4499" s="16">
        <v>4497</v>
      </c>
      <c r="B4499" s="547" t="s">
        <v>9829</v>
      </c>
      <c r="C4499" s="759" t="s">
        <v>9830</v>
      </c>
      <c r="D4499" t="e">
        <f>VLOOKUP(C4499,'[1]2月'!$I$1:$I$65536,1,0)</f>
        <v>#N/A</v>
      </c>
      <c r="E4499" s="548">
        <v>13979868859</v>
      </c>
      <c r="F4499" s="239" t="s">
        <v>9707</v>
      </c>
      <c r="G4499" s="239" t="s">
        <v>9707</v>
      </c>
      <c r="H4499" s="549">
        <v>50</v>
      </c>
      <c r="I4499" s="550">
        <v>202608</v>
      </c>
      <c r="J4499" s="551">
        <f ca="1" t="shared" si="15"/>
        <v>85</v>
      </c>
      <c r="K4499" s="550"/>
      <c r="N4499" s="552"/>
      <c r="O4499" s="552"/>
      <c r="R4499" s="552"/>
      <c r="U4499" s="552"/>
      <c r="V4499" s="552"/>
    </row>
    <row r="4500" s="47" customFormat="1" ht="15.75" spans="1:22">
      <c r="A4500" s="16">
        <v>4498</v>
      </c>
      <c r="B4500" s="547" t="s">
        <v>9831</v>
      </c>
      <c r="C4500" s="759" t="s">
        <v>9832</v>
      </c>
      <c r="D4500" t="e">
        <f>VLOOKUP(C4500,'[1]2月'!$I$1:$I$65536,1,0)</f>
        <v>#N/A</v>
      </c>
      <c r="E4500" s="548">
        <v>13698486649</v>
      </c>
      <c r="F4500" s="239" t="s">
        <v>9707</v>
      </c>
      <c r="G4500" s="239" t="s">
        <v>9707</v>
      </c>
      <c r="H4500" s="549">
        <v>50</v>
      </c>
      <c r="I4500" s="550">
        <v>202608</v>
      </c>
      <c r="J4500" s="551">
        <f ca="1" t="shared" si="15"/>
        <v>84</v>
      </c>
      <c r="K4500" s="550"/>
      <c r="N4500" s="552"/>
      <c r="O4500" s="552"/>
      <c r="R4500" s="552"/>
      <c r="U4500" s="552"/>
      <c r="V4500" s="552"/>
    </row>
    <row r="4501" s="47" customFormat="1" ht="15.75" spans="1:22">
      <c r="A4501" s="16">
        <v>4499</v>
      </c>
      <c r="B4501" s="547" t="s">
        <v>9833</v>
      </c>
      <c r="C4501" s="759" t="s">
        <v>9834</v>
      </c>
      <c r="D4501" t="e">
        <f>VLOOKUP(C4501,'[1]2月'!$I$1:$I$65536,1,0)</f>
        <v>#N/A</v>
      </c>
      <c r="E4501" s="548">
        <v>15007983499</v>
      </c>
      <c r="F4501" s="239" t="s">
        <v>9707</v>
      </c>
      <c r="G4501" s="239" t="s">
        <v>9707</v>
      </c>
      <c r="H4501" s="549">
        <v>50</v>
      </c>
      <c r="I4501" s="550">
        <v>202608</v>
      </c>
      <c r="J4501" s="551">
        <f ca="1" t="shared" si="15"/>
        <v>85</v>
      </c>
      <c r="K4501" s="550"/>
      <c r="N4501" s="552"/>
      <c r="O4501" s="552"/>
      <c r="R4501" s="552"/>
      <c r="U4501" s="552"/>
      <c r="V4501" s="552"/>
    </row>
    <row r="4502" s="47" customFormat="1" ht="15.75" spans="1:22">
      <c r="A4502" s="16">
        <v>4500</v>
      </c>
      <c r="B4502" s="547" t="s">
        <v>9835</v>
      </c>
      <c r="C4502" s="759" t="s">
        <v>9836</v>
      </c>
      <c r="D4502" t="e">
        <f>VLOOKUP(C4502,'[1]2月'!$I$1:$I$65536,1,0)</f>
        <v>#N/A</v>
      </c>
      <c r="E4502" s="548">
        <v>18797986343</v>
      </c>
      <c r="F4502" s="239" t="s">
        <v>9707</v>
      </c>
      <c r="G4502" s="239" t="s">
        <v>9707</v>
      </c>
      <c r="H4502" s="549">
        <v>50</v>
      </c>
      <c r="I4502" s="550">
        <v>202608</v>
      </c>
      <c r="J4502" s="551">
        <f ca="1" t="shared" si="15"/>
        <v>85</v>
      </c>
      <c r="K4502" s="550"/>
      <c r="N4502" s="552"/>
      <c r="O4502" s="552"/>
      <c r="R4502" s="552"/>
      <c r="U4502" s="552"/>
      <c r="V4502" s="552"/>
    </row>
    <row r="4503" s="47" customFormat="1" ht="15.75" spans="1:22">
      <c r="A4503" s="16">
        <v>4501</v>
      </c>
      <c r="B4503" s="547" t="s">
        <v>9837</v>
      </c>
      <c r="C4503" s="759" t="s">
        <v>9838</v>
      </c>
      <c r="D4503" t="e">
        <f>VLOOKUP(C4503,'[1]2月'!$I$1:$I$65536,1,0)</f>
        <v>#N/A</v>
      </c>
      <c r="E4503" s="548">
        <v>13979831638</v>
      </c>
      <c r="F4503" s="239" t="s">
        <v>9707</v>
      </c>
      <c r="G4503" s="239" t="s">
        <v>9707</v>
      </c>
      <c r="H4503" s="549">
        <v>50</v>
      </c>
      <c r="I4503" s="550">
        <v>202608</v>
      </c>
      <c r="J4503" s="551">
        <f ca="1" t="shared" si="15"/>
        <v>85</v>
      </c>
      <c r="K4503" s="550"/>
      <c r="N4503" s="552"/>
      <c r="O4503" s="552"/>
      <c r="R4503" s="552"/>
      <c r="U4503" s="552"/>
      <c r="V4503" s="552"/>
    </row>
    <row r="4504" s="47" customFormat="1" ht="15.75" spans="1:22">
      <c r="A4504" s="16">
        <v>4502</v>
      </c>
      <c r="B4504" s="547" t="s">
        <v>9839</v>
      </c>
      <c r="C4504" s="759" t="s">
        <v>9840</v>
      </c>
      <c r="D4504" t="e">
        <f>VLOOKUP(C4504,'[1]2月'!$I$1:$I$65536,1,0)</f>
        <v>#N/A</v>
      </c>
      <c r="E4504" s="548">
        <v>18707981984</v>
      </c>
      <c r="F4504" s="239" t="s">
        <v>9707</v>
      </c>
      <c r="G4504" s="239" t="s">
        <v>9707</v>
      </c>
      <c r="H4504" s="549">
        <v>50</v>
      </c>
      <c r="I4504" s="550">
        <v>202608</v>
      </c>
      <c r="J4504" s="551">
        <f ca="1" t="shared" si="15"/>
        <v>85</v>
      </c>
      <c r="K4504" s="550"/>
      <c r="N4504" s="552"/>
      <c r="O4504" s="552"/>
      <c r="R4504" s="552"/>
      <c r="U4504" s="552"/>
      <c r="V4504" s="552"/>
    </row>
    <row r="4505" s="47" customFormat="1" ht="15.75" spans="1:22">
      <c r="A4505" s="16">
        <v>4503</v>
      </c>
      <c r="B4505" s="547" t="s">
        <v>9841</v>
      </c>
      <c r="C4505" s="759" t="s">
        <v>9842</v>
      </c>
      <c r="D4505" t="e">
        <f>VLOOKUP(C4505,'[1]2月'!$I$1:$I$65536,1,0)</f>
        <v>#N/A</v>
      </c>
      <c r="E4505" s="548">
        <v>13879815844</v>
      </c>
      <c r="F4505" s="239" t="s">
        <v>9707</v>
      </c>
      <c r="G4505" s="239" t="s">
        <v>9707</v>
      </c>
      <c r="H4505" s="549">
        <v>50</v>
      </c>
      <c r="I4505" s="550">
        <v>202608</v>
      </c>
      <c r="J4505" s="551">
        <f ca="1" t="shared" si="15"/>
        <v>85</v>
      </c>
      <c r="K4505" s="550"/>
      <c r="N4505" s="552"/>
      <c r="O4505" s="552"/>
      <c r="R4505" s="552"/>
      <c r="U4505" s="552"/>
      <c r="V4505" s="552"/>
    </row>
    <row r="4506" s="47" customFormat="1" ht="15.75" spans="1:22">
      <c r="A4506" s="16">
        <v>4504</v>
      </c>
      <c r="B4506" s="547" t="s">
        <v>9843</v>
      </c>
      <c r="C4506" s="759" t="s">
        <v>9844</v>
      </c>
      <c r="D4506" t="e">
        <f>VLOOKUP(C4506,'[1]2月'!$I$1:$I$65536,1,0)</f>
        <v>#N/A</v>
      </c>
      <c r="E4506" s="548">
        <v>15807981157</v>
      </c>
      <c r="F4506" s="239" t="s">
        <v>9707</v>
      </c>
      <c r="G4506" s="239" t="s">
        <v>9707</v>
      </c>
      <c r="H4506" s="549">
        <v>50</v>
      </c>
      <c r="I4506" s="550">
        <v>202608</v>
      </c>
      <c r="J4506" s="551">
        <f ca="1" t="shared" si="15"/>
        <v>85</v>
      </c>
      <c r="K4506" s="550"/>
      <c r="N4506" s="552"/>
      <c r="O4506" s="552"/>
      <c r="R4506" s="552"/>
      <c r="U4506" s="552"/>
      <c r="V4506" s="552"/>
    </row>
    <row r="4507" s="47" customFormat="1" ht="15.75" spans="1:22">
      <c r="A4507" s="16">
        <v>4505</v>
      </c>
      <c r="B4507" s="547" t="s">
        <v>9845</v>
      </c>
      <c r="C4507" s="759" t="s">
        <v>9846</v>
      </c>
      <c r="D4507" t="e">
        <f>VLOOKUP(C4507,'[1]2月'!$I$1:$I$65536,1,0)</f>
        <v>#N/A</v>
      </c>
      <c r="E4507" s="548">
        <v>19179882003</v>
      </c>
      <c r="F4507" s="239" t="s">
        <v>9707</v>
      </c>
      <c r="G4507" s="239" t="s">
        <v>9707</v>
      </c>
      <c r="H4507" s="549">
        <v>50</v>
      </c>
      <c r="I4507" s="550">
        <v>202608</v>
      </c>
      <c r="J4507" s="551">
        <f ca="1" t="shared" si="15"/>
        <v>85</v>
      </c>
      <c r="K4507" s="550"/>
      <c r="N4507" s="552"/>
      <c r="O4507" s="552"/>
      <c r="R4507" s="552"/>
      <c r="U4507" s="552"/>
      <c r="V4507" s="552"/>
    </row>
    <row r="4508" s="47" customFormat="1" ht="15.75" spans="1:22">
      <c r="A4508" s="16">
        <v>4506</v>
      </c>
      <c r="B4508" s="547" t="s">
        <v>9847</v>
      </c>
      <c r="C4508" s="759" t="s">
        <v>9848</v>
      </c>
      <c r="D4508" t="e">
        <f>VLOOKUP(C4508,'[1]2月'!$I$1:$I$65536,1,0)</f>
        <v>#N/A</v>
      </c>
      <c r="E4508" s="548">
        <v>18179848710</v>
      </c>
      <c r="F4508" s="239" t="s">
        <v>9707</v>
      </c>
      <c r="G4508" s="239" t="s">
        <v>9707</v>
      </c>
      <c r="H4508" s="549">
        <v>50</v>
      </c>
      <c r="I4508" s="550">
        <v>202608</v>
      </c>
      <c r="J4508" s="551">
        <f ca="1" t="shared" si="15"/>
        <v>85</v>
      </c>
      <c r="K4508" s="550"/>
      <c r="N4508" s="552"/>
      <c r="O4508" s="552"/>
      <c r="R4508" s="552"/>
      <c r="U4508" s="552"/>
      <c r="V4508" s="552"/>
    </row>
    <row r="4509" s="47" customFormat="1" ht="15.75" spans="1:22">
      <c r="A4509" s="16">
        <v>4507</v>
      </c>
      <c r="B4509" s="547" t="s">
        <v>9849</v>
      </c>
      <c r="C4509" s="759" t="s">
        <v>9850</v>
      </c>
      <c r="D4509" t="e">
        <f>VLOOKUP(C4509,'[1]2月'!$I$1:$I$65536,1,0)</f>
        <v>#N/A</v>
      </c>
      <c r="E4509" s="548">
        <v>13979850765</v>
      </c>
      <c r="F4509" s="239" t="s">
        <v>9707</v>
      </c>
      <c r="G4509" s="239" t="s">
        <v>9707</v>
      </c>
      <c r="H4509" s="549">
        <v>50</v>
      </c>
      <c r="I4509" s="550">
        <v>202608</v>
      </c>
      <c r="J4509" s="551">
        <f ca="1" t="shared" si="15"/>
        <v>85</v>
      </c>
      <c r="K4509" s="550"/>
      <c r="N4509" s="552"/>
      <c r="O4509" s="552"/>
      <c r="R4509" s="552"/>
      <c r="U4509" s="552"/>
      <c r="V4509" s="552"/>
    </row>
    <row r="4510" s="47" customFormat="1" ht="15.75" spans="1:22">
      <c r="A4510" s="16">
        <v>4508</v>
      </c>
      <c r="B4510" s="547" t="s">
        <v>9851</v>
      </c>
      <c r="C4510" s="547" t="s">
        <v>9852</v>
      </c>
      <c r="D4510" t="e">
        <f>VLOOKUP(C4510,'[1]2月'!$I$1:$I$65536,1,0)</f>
        <v>#N/A</v>
      </c>
      <c r="E4510" s="548">
        <v>19179882003</v>
      </c>
      <c r="F4510" s="239" t="s">
        <v>9707</v>
      </c>
      <c r="G4510" s="239" t="s">
        <v>9707</v>
      </c>
      <c r="H4510" s="549">
        <v>50</v>
      </c>
      <c r="I4510" s="550">
        <v>202608</v>
      </c>
      <c r="J4510" s="551">
        <f ca="1" t="shared" si="15"/>
        <v>85</v>
      </c>
      <c r="K4510" s="550"/>
      <c r="N4510" s="552"/>
      <c r="O4510" s="552"/>
      <c r="R4510" s="552"/>
      <c r="U4510" s="552"/>
      <c r="V4510" s="552"/>
    </row>
    <row r="4511" s="47" customFormat="1" ht="15.75" spans="1:22">
      <c r="A4511" s="16">
        <v>4509</v>
      </c>
      <c r="B4511" s="547" t="s">
        <v>9853</v>
      </c>
      <c r="C4511" s="759" t="s">
        <v>9854</v>
      </c>
      <c r="D4511" t="e">
        <f>VLOOKUP(C4511,'[1]2月'!$I$1:$I$65536,1,0)</f>
        <v>#N/A</v>
      </c>
      <c r="E4511" s="548">
        <v>13207983000</v>
      </c>
      <c r="F4511" s="239" t="s">
        <v>9707</v>
      </c>
      <c r="G4511" s="239" t="s">
        <v>9707</v>
      </c>
      <c r="H4511" s="549">
        <v>50</v>
      </c>
      <c r="I4511" s="550">
        <v>202608</v>
      </c>
      <c r="J4511" s="551">
        <f ca="1" t="shared" si="15"/>
        <v>84</v>
      </c>
      <c r="K4511" s="550"/>
      <c r="N4511" s="552"/>
      <c r="O4511" s="552"/>
      <c r="R4511" s="552"/>
      <c r="U4511" s="552"/>
      <c r="V4511" s="552"/>
    </row>
    <row r="4512" s="47" customFormat="1" ht="15.75" spans="1:22">
      <c r="A4512" s="16">
        <v>4510</v>
      </c>
      <c r="B4512" s="547" t="s">
        <v>9855</v>
      </c>
      <c r="C4512" s="759" t="s">
        <v>9856</v>
      </c>
      <c r="D4512" t="e">
        <f>VLOOKUP(C4512,'[1]2月'!$I$1:$I$65536,1,0)</f>
        <v>#N/A</v>
      </c>
      <c r="E4512" s="548">
        <v>18607983909</v>
      </c>
      <c r="F4512" s="239" t="s">
        <v>9707</v>
      </c>
      <c r="G4512" s="239" t="s">
        <v>9707</v>
      </c>
      <c r="H4512" s="549">
        <v>50</v>
      </c>
      <c r="I4512" s="550">
        <v>202608</v>
      </c>
      <c r="J4512" s="551">
        <f ca="1" t="shared" si="15"/>
        <v>84</v>
      </c>
      <c r="K4512" s="550"/>
      <c r="N4512" s="552"/>
      <c r="O4512" s="552"/>
      <c r="R4512" s="552"/>
      <c r="U4512" s="552"/>
      <c r="V4512" s="552"/>
    </row>
    <row r="4513" s="47" customFormat="1" ht="15.75" spans="1:22">
      <c r="A4513" s="16">
        <v>4511</v>
      </c>
      <c r="B4513" s="547" t="s">
        <v>9857</v>
      </c>
      <c r="C4513" s="759" t="s">
        <v>9858</v>
      </c>
      <c r="D4513" t="e">
        <f>VLOOKUP(C4513,'[1]2月'!$I$1:$I$65536,1,0)</f>
        <v>#N/A</v>
      </c>
      <c r="E4513" s="548">
        <v>13340071037</v>
      </c>
      <c r="F4513" s="239" t="s">
        <v>9707</v>
      </c>
      <c r="G4513" s="239" t="s">
        <v>9707</v>
      </c>
      <c r="H4513" s="549">
        <v>50</v>
      </c>
      <c r="I4513" s="550">
        <v>202608</v>
      </c>
      <c r="J4513" s="551">
        <f ca="1" t="shared" si="15"/>
        <v>85</v>
      </c>
      <c r="K4513" s="550"/>
      <c r="N4513" s="552"/>
      <c r="O4513" s="552"/>
      <c r="R4513" s="552"/>
      <c r="U4513" s="552"/>
      <c r="V4513" s="552"/>
    </row>
    <row r="4514" s="47" customFormat="1" ht="15.75" spans="1:22">
      <c r="A4514" s="16">
        <v>4512</v>
      </c>
      <c r="B4514" s="547" t="s">
        <v>9859</v>
      </c>
      <c r="C4514" s="759" t="s">
        <v>9860</v>
      </c>
      <c r="D4514" t="e">
        <f>VLOOKUP(C4514,'[1]2月'!$I$1:$I$65536,1,0)</f>
        <v>#N/A</v>
      </c>
      <c r="E4514" s="548">
        <v>15207089007</v>
      </c>
      <c r="F4514" s="239" t="s">
        <v>9707</v>
      </c>
      <c r="G4514" s="239" t="s">
        <v>9707</v>
      </c>
      <c r="H4514" s="549">
        <v>50</v>
      </c>
      <c r="I4514" s="550">
        <v>202608</v>
      </c>
      <c r="J4514" s="551">
        <f ca="1" t="shared" si="15"/>
        <v>84</v>
      </c>
      <c r="K4514" s="550"/>
      <c r="N4514" s="552"/>
      <c r="O4514" s="552"/>
      <c r="R4514" s="552"/>
      <c r="U4514" s="552"/>
      <c r="V4514" s="552"/>
    </row>
    <row r="4515" s="47" customFormat="1" ht="15.75" spans="1:22">
      <c r="A4515" s="16">
        <v>4513</v>
      </c>
      <c r="B4515" s="547" t="s">
        <v>9861</v>
      </c>
      <c r="C4515" s="759" t="s">
        <v>9862</v>
      </c>
      <c r="D4515" t="e">
        <f>VLOOKUP(C4515,'[1]2月'!$I$1:$I$65536,1,0)</f>
        <v>#N/A</v>
      </c>
      <c r="E4515" s="548">
        <v>13133885127</v>
      </c>
      <c r="F4515" s="239" t="s">
        <v>9707</v>
      </c>
      <c r="G4515" s="239" t="s">
        <v>9707</v>
      </c>
      <c r="H4515" s="549">
        <v>50</v>
      </c>
      <c r="I4515" s="550">
        <v>202608</v>
      </c>
      <c r="J4515" s="551">
        <f ca="1" t="shared" si="15"/>
        <v>85</v>
      </c>
      <c r="K4515" s="550"/>
      <c r="N4515" s="552"/>
      <c r="O4515" s="552"/>
      <c r="R4515" s="552"/>
      <c r="U4515" s="552"/>
      <c r="V4515" s="552"/>
    </row>
    <row r="4516" s="47" customFormat="1" ht="15.75" spans="1:22">
      <c r="A4516" s="16">
        <v>4514</v>
      </c>
      <c r="B4516" s="547" t="s">
        <v>9863</v>
      </c>
      <c r="C4516" s="759" t="s">
        <v>9864</v>
      </c>
      <c r="D4516" t="e">
        <f>VLOOKUP(C4516,'[1]2月'!$I$1:$I$65536,1,0)</f>
        <v>#N/A</v>
      </c>
      <c r="E4516" s="548">
        <v>18607989922</v>
      </c>
      <c r="F4516" s="239" t="s">
        <v>9707</v>
      </c>
      <c r="G4516" s="239" t="s">
        <v>9707</v>
      </c>
      <c r="H4516" s="549">
        <v>100</v>
      </c>
      <c r="I4516" s="550">
        <v>202608</v>
      </c>
      <c r="J4516" s="551">
        <f ca="1" t="shared" si="15"/>
        <v>95</v>
      </c>
      <c r="K4516" s="550"/>
      <c r="N4516" s="552"/>
      <c r="O4516" s="552"/>
      <c r="R4516" s="552"/>
      <c r="U4516" s="552"/>
      <c r="V4516" s="552"/>
    </row>
    <row r="4517" s="47" customFormat="1" ht="15.75" spans="1:22">
      <c r="A4517" s="16">
        <v>4515</v>
      </c>
      <c r="B4517" s="547" t="s">
        <v>9865</v>
      </c>
      <c r="C4517" s="547" t="s">
        <v>9866</v>
      </c>
      <c r="D4517" t="e">
        <f>VLOOKUP(C4517,'[1]2月'!$I$1:$I$65536,1,0)</f>
        <v>#N/A</v>
      </c>
      <c r="E4517" s="548">
        <v>18179848710</v>
      </c>
      <c r="F4517" s="239" t="s">
        <v>9707</v>
      </c>
      <c r="G4517" s="239" t="s">
        <v>9707</v>
      </c>
      <c r="H4517" s="549">
        <v>50</v>
      </c>
      <c r="I4517" s="550">
        <v>202608</v>
      </c>
      <c r="J4517" s="551">
        <f ca="1" t="shared" si="15"/>
        <v>84</v>
      </c>
      <c r="K4517" s="550"/>
      <c r="N4517" s="552"/>
      <c r="O4517" s="552"/>
      <c r="R4517" s="552"/>
      <c r="U4517" s="552"/>
      <c r="V4517" s="552"/>
    </row>
    <row r="4518" s="47" customFormat="1" ht="15.75" spans="1:22">
      <c r="A4518" s="16">
        <v>4516</v>
      </c>
      <c r="B4518" s="547" t="s">
        <v>7915</v>
      </c>
      <c r="C4518" s="759" t="s">
        <v>9867</v>
      </c>
      <c r="D4518" t="e">
        <f>VLOOKUP(C4518,'[1]2月'!$I$1:$I$65536,1,0)</f>
        <v>#N/A</v>
      </c>
      <c r="E4518" s="548">
        <v>18107982861</v>
      </c>
      <c r="F4518" s="239" t="s">
        <v>9707</v>
      </c>
      <c r="G4518" s="239" t="s">
        <v>9707</v>
      </c>
      <c r="H4518" s="549">
        <v>50</v>
      </c>
      <c r="I4518" s="550">
        <v>202608</v>
      </c>
      <c r="J4518" s="551">
        <f ca="1" t="shared" si="15"/>
        <v>87</v>
      </c>
      <c r="K4518" s="550"/>
      <c r="N4518" s="552"/>
      <c r="O4518" s="552"/>
      <c r="R4518" s="552"/>
      <c r="U4518" s="552"/>
      <c r="V4518" s="552"/>
    </row>
    <row r="4519" s="47" customFormat="1" ht="15.75" spans="1:22">
      <c r="A4519" s="16">
        <v>4517</v>
      </c>
      <c r="B4519" s="547" t="s">
        <v>9868</v>
      </c>
      <c r="C4519" s="759" t="s">
        <v>9869</v>
      </c>
      <c r="D4519" t="e">
        <f>VLOOKUP(C4519,'[1]2月'!$I$1:$I$65536,1,0)</f>
        <v>#N/A</v>
      </c>
      <c r="E4519" s="548">
        <v>18779815368</v>
      </c>
      <c r="F4519" s="239" t="s">
        <v>9707</v>
      </c>
      <c r="G4519" s="239" t="s">
        <v>9707</v>
      </c>
      <c r="H4519" s="549">
        <v>50</v>
      </c>
      <c r="I4519" s="550">
        <v>202608</v>
      </c>
      <c r="J4519" s="551">
        <f ca="1" t="shared" si="15"/>
        <v>84</v>
      </c>
      <c r="K4519" s="550"/>
      <c r="N4519" s="552"/>
      <c r="O4519" s="552"/>
      <c r="R4519" s="552"/>
      <c r="U4519" s="552"/>
      <c r="V4519" s="552"/>
    </row>
    <row r="4520" s="47" customFormat="1" ht="15.75" spans="1:22">
      <c r="A4520" s="16">
        <v>4518</v>
      </c>
      <c r="B4520" s="547" t="s">
        <v>9870</v>
      </c>
      <c r="C4520" s="759" t="s">
        <v>9871</v>
      </c>
      <c r="D4520" t="e">
        <f>VLOOKUP(C4520,'[1]2月'!$I$1:$I$65536,1,0)</f>
        <v>#N/A</v>
      </c>
      <c r="E4520" s="548">
        <v>13707942689</v>
      </c>
      <c r="F4520" s="239" t="s">
        <v>9707</v>
      </c>
      <c r="G4520" s="239" t="s">
        <v>9707</v>
      </c>
      <c r="H4520" s="549">
        <v>50</v>
      </c>
      <c r="I4520" s="550">
        <v>202608</v>
      </c>
      <c r="J4520" s="551">
        <f ca="1" t="shared" ref="J4520:J4531" si="16">YEAR(TODAY())-MID(C4520,7,4)</f>
        <v>84</v>
      </c>
      <c r="K4520" s="550"/>
      <c r="N4520" s="552"/>
      <c r="O4520" s="552"/>
      <c r="R4520" s="552"/>
      <c r="U4520" s="552"/>
      <c r="V4520" s="552"/>
    </row>
    <row r="4521" s="47" customFormat="1" ht="15.75" spans="1:22">
      <c r="A4521" s="16">
        <v>4519</v>
      </c>
      <c r="B4521" s="547" t="s">
        <v>9872</v>
      </c>
      <c r="C4521" s="759" t="s">
        <v>9873</v>
      </c>
      <c r="D4521" t="e">
        <f>VLOOKUP(C4521,'[1]2月'!$I$1:$I$65536,1,0)</f>
        <v>#N/A</v>
      </c>
      <c r="E4521" s="548">
        <v>13979880662</v>
      </c>
      <c r="F4521" s="239" t="s">
        <v>9707</v>
      </c>
      <c r="G4521" s="239" t="s">
        <v>9707</v>
      </c>
      <c r="H4521" s="549">
        <v>50</v>
      </c>
      <c r="I4521" s="550">
        <v>202608</v>
      </c>
      <c r="J4521" s="551">
        <f ca="1" t="shared" si="16"/>
        <v>84</v>
      </c>
      <c r="K4521" s="550"/>
      <c r="N4521" s="552"/>
      <c r="O4521" s="552"/>
      <c r="R4521" s="552"/>
      <c r="U4521" s="552"/>
      <c r="V4521" s="552"/>
    </row>
    <row r="4522" s="47" customFormat="1" ht="15.75" spans="1:22">
      <c r="A4522" s="16">
        <v>4520</v>
      </c>
      <c r="B4522" s="547" t="s">
        <v>9874</v>
      </c>
      <c r="C4522" s="759" t="s">
        <v>9875</v>
      </c>
      <c r="D4522" t="e">
        <f>VLOOKUP(C4522,'[1]2月'!$I$1:$I$65536,1,0)</f>
        <v>#N/A</v>
      </c>
      <c r="E4522" s="548">
        <v>15350384963</v>
      </c>
      <c r="F4522" s="239" t="s">
        <v>9707</v>
      </c>
      <c r="G4522" s="239" t="s">
        <v>9707</v>
      </c>
      <c r="H4522" s="549">
        <v>50</v>
      </c>
      <c r="I4522" s="550">
        <v>202608</v>
      </c>
      <c r="J4522" s="551">
        <f ca="1" t="shared" si="16"/>
        <v>84</v>
      </c>
      <c r="K4522" s="550"/>
      <c r="N4522" s="552"/>
      <c r="O4522" s="552"/>
      <c r="R4522" s="552"/>
      <c r="U4522" s="552"/>
      <c r="V4522" s="552"/>
    </row>
    <row r="4523" s="47" customFormat="1" ht="15.75" spans="1:22">
      <c r="A4523" s="16">
        <v>4521</v>
      </c>
      <c r="B4523" s="547" t="s">
        <v>9876</v>
      </c>
      <c r="C4523" s="547" t="s">
        <v>9877</v>
      </c>
      <c r="D4523" t="e">
        <f>VLOOKUP(C4523,'[1]2月'!$I$1:$I$65536,1,0)</f>
        <v>#N/A</v>
      </c>
      <c r="E4523" s="548">
        <v>15179859831</v>
      </c>
      <c r="F4523" s="239" t="s">
        <v>9707</v>
      </c>
      <c r="G4523" s="239" t="s">
        <v>9707</v>
      </c>
      <c r="H4523" s="549">
        <v>50</v>
      </c>
      <c r="I4523" s="550">
        <v>202608</v>
      </c>
      <c r="J4523" s="551">
        <f ca="1" t="shared" si="16"/>
        <v>84</v>
      </c>
      <c r="K4523" s="550"/>
      <c r="N4523" s="552"/>
      <c r="O4523" s="552"/>
      <c r="R4523" s="552"/>
      <c r="U4523" s="552"/>
      <c r="V4523" s="552"/>
    </row>
    <row r="4524" s="47" customFormat="1" ht="15.75" spans="1:22">
      <c r="A4524" s="16">
        <v>4522</v>
      </c>
      <c r="B4524" s="547" t="s">
        <v>9878</v>
      </c>
      <c r="C4524" s="547" t="s">
        <v>9879</v>
      </c>
      <c r="D4524" t="e">
        <f>VLOOKUP(C4524,'[1]2月'!$I$1:$I$65536,1,0)</f>
        <v>#N/A</v>
      </c>
      <c r="E4524" s="548">
        <v>13698486799</v>
      </c>
      <c r="F4524" s="239" t="s">
        <v>9707</v>
      </c>
      <c r="G4524" s="239" t="s">
        <v>9707</v>
      </c>
      <c r="H4524" s="549">
        <v>50</v>
      </c>
      <c r="I4524" s="550">
        <v>202608</v>
      </c>
      <c r="J4524" s="551">
        <f ca="1" t="shared" si="16"/>
        <v>84</v>
      </c>
      <c r="K4524" s="550"/>
      <c r="N4524" s="552"/>
      <c r="O4524" s="552"/>
      <c r="R4524" s="552"/>
      <c r="U4524" s="552"/>
      <c r="V4524" s="552"/>
    </row>
    <row r="4525" s="47" customFormat="1" ht="15.75" spans="1:22">
      <c r="A4525" s="16">
        <v>4523</v>
      </c>
      <c r="B4525" s="547" t="s">
        <v>9880</v>
      </c>
      <c r="C4525" s="759" t="s">
        <v>9881</v>
      </c>
      <c r="D4525" t="e">
        <f>VLOOKUP(C4525,'[1]2月'!$I$1:$I$65536,1,0)</f>
        <v>#N/A</v>
      </c>
      <c r="E4525" s="548">
        <v>18296812853</v>
      </c>
      <c r="F4525" s="239" t="s">
        <v>9707</v>
      </c>
      <c r="G4525" s="239" t="s">
        <v>9707</v>
      </c>
      <c r="H4525" s="549">
        <v>50</v>
      </c>
      <c r="I4525" s="550">
        <v>202608</v>
      </c>
      <c r="J4525" s="551">
        <f ca="1" t="shared" si="16"/>
        <v>84</v>
      </c>
      <c r="K4525" s="550"/>
      <c r="N4525" s="552"/>
      <c r="O4525" s="552"/>
      <c r="R4525" s="552"/>
      <c r="U4525" s="552"/>
      <c r="V4525" s="552"/>
    </row>
    <row r="4526" s="47" customFormat="1" ht="15.75" spans="1:22">
      <c r="A4526" s="16">
        <v>4524</v>
      </c>
      <c r="B4526" s="547" t="s">
        <v>9882</v>
      </c>
      <c r="C4526" s="759" t="s">
        <v>9883</v>
      </c>
      <c r="D4526" t="e">
        <f>VLOOKUP(C4526,'[1]2月'!$I$1:$I$65536,1,0)</f>
        <v>#N/A</v>
      </c>
      <c r="E4526" s="548">
        <v>13097129519</v>
      </c>
      <c r="F4526" s="239" t="s">
        <v>9707</v>
      </c>
      <c r="G4526" s="239" t="s">
        <v>9707</v>
      </c>
      <c r="H4526" s="549">
        <v>50</v>
      </c>
      <c r="I4526" s="550">
        <v>202608</v>
      </c>
      <c r="J4526" s="551">
        <f ca="1" t="shared" si="16"/>
        <v>84</v>
      </c>
      <c r="K4526" s="550"/>
      <c r="N4526" s="552"/>
      <c r="O4526" s="552"/>
      <c r="R4526" s="552"/>
      <c r="U4526" s="552"/>
      <c r="V4526" s="552"/>
    </row>
    <row r="4527" s="47" customFormat="1" ht="15.75" spans="1:22">
      <c r="A4527" s="16">
        <v>4525</v>
      </c>
      <c r="B4527" s="547" t="s">
        <v>9884</v>
      </c>
      <c r="C4527" s="759" t="s">
        <v>9885</v>
      </c>
      <c r="D4527" t="e">
        <f>VLOOKUP(C4527,'[1]2月'!$I$1:$I$65536,1,0)</f>
        <v>#N/A</v>
      </c>
      <c r="E4527" s="548">
        <v>15079817459</v>
      </c>
      <c r="F4527" s="239" t="s">
        <v>9707</v>
      </c>
      <c r="G4527" s="239" t="s">
        <v>9707</v>
      </c>
      <c r="H4527" s="549">
        <v>50</v>
      </c>
      <c r="I4527" s="550">
        <v>202608</v>
      </c>
      <c r="J4527" s="551">
        <f ca="1" t="shared" si="16"/>
        <v>84</v>
      </c>
      <c r="K4527" s="550"/>
      <c r="N4527" s="552"/>
      <c r="O4527" s="552"/>
      <c r="R4527" s="552"/>
      <c r="U4527" s="552"/>
      <c r="V4527" s="552"/>
    </row>
    <row r="4528" s="47" customFormat="1" ht="15.75" spans="1:22">
      <c r="A4528" s="16">
        <v>4526</v>
      </c>
      <c r="B4528" s="547" t="s">
        <v>9886</v>
      </c>
      <c r="C4528" s="547" t="s">
        <v>9887</v>
      </c>
      <c r="D4528" t="e">
        <f>VLOOKUP(C4528,'[1]2月'!$I$1:$I$65536,1,0)</f>
        <v>#N/A</v>
      </c>
      <c r="E4528" s="548">
        <v>15350384963</v>
      </c>
      <c r="F4528" s="239" t="s">
        <v>9707</v>
      </c>
      <c r="G4528" s="239" t="s">
        <v>9707</v>
      </c>
      <c r="H4528" s="549">
        <v>50</v>
      </c>
      <c r="I4528" s="550">
        <v>202608</v>
      </c>
      <c r="J4528" s="551">
        <f ca="1" t="shared" si="16"/>
        <v>83</v>
      </c>
      <c r="K4528" s="550"/>
      <c r="N4528" s="552"/>
      <c r="O4528" s="552"/>
      <c r="R4528" s="552"/>
      <c r="U4528" s="552"/>
      <c r="V4528" s="552"/>
    </row>
    <row r="4529" s="47" customFormat="1" ht="15.75" spans="1:22">
      <c r="A4529" s="16">
        <v>4527</v>
      </c>
      <c r="B4529" s="547" t="s">
        <v>9888</v>
      </c>
      <c r="C4529" s="547" t="s">
        <v>9889</v>
      </c>
      <c r="D4529" t="e">
        <f>VLOOKUP(C4529,'[1]2月'!$I$1:$I$65536,1,0)</f>
        <v>#N/A</v>
      </c>
      <c r="E4529" s="548">
        <v>13879827298</v>
      </c>
      <c r="F4529" s="239" t="s">
        <v>9707</v>
      </c>
      <c r="G4529" s="239" t="s">
        <v>9707</v>
      </c>
      <c r="H4529" s="549">
        <v>50</v>
      </c>
      <c r="I4529" s="550">
        <v>202608</v>
      </c>
      <c r="J4529" s="551">
        <f ca="1" t="shared" si="16"/>
        <v>83</v>
      </c>
      <c r="K4529" s="550"/>
      <c r="N4529" s="552"/>
      <c r="O4529" s="552"/>
      <c r="R4529" s="552"/>
      <c r="U4529" s="552"/>
      <c r="V4529" s="552"/>
    </row>
    <row r="4530" s="47" customFormat="1" ht="15.75" spans="1:22">
      <c r="A4530" s="16">
        <v>4528</v>
      </c>
      <c r="B4530" s="547" t="s">
        <v>9890</v>
      </c>
      <c r="C4530" s="547" t="s">
        <v>9891</v>
      </c>
      <c r="D4530" t="e">
        <f>VLOOKUP(C4530,'[1]2月'!$I$1:$I$65536,1,0)</f>
        <v>#N/A</v>
      </c>
      <c r="E4530" s="548">
        <v>18296812853</v>
      </c>
      <c r="F4530" s="239" t="s">
        <v>9707</v>
      </c>
      <c r="G4530" s="239" t="s">
        <v>9707</v>
      </c>
      <c r="H4530" s="549">
        <v>50</v>
      </c>
      <c r="I4530" s="550">
        <v>202608</v>
      </c>
      <c r="J4530" s="551">
        <f ca="1" t="shared" si="16"/>
        <v>83</v>
      </c>
      <c r="K4530" s="550"/>
      <c r="N4530" s="552"/>
      <c r="O4530" s="552"/>
      <c r="R4530" s="552"/>
      <c r="U4530" s="552"/>
      <c r="V4530" s="552"/>
    </row>
    <row r="4531" s="47" customFormat="1" ht="15.75" spans="1:22">
      <c r="A4531" s="16">
        <v>4529</v>
      </c>
      <c r="B4531" s="547" t="s">
        <v>9892</v>
      </c>
      <c r="C4531" s="547" t="s">
        <v>9893</v>
      </c>
      <c r="D4531" t="e">
        <f>VLOOKUP(C4531,'[1]2月'!$I$1:$I$65536,1,0)</f>
        <v>#N/A</v>
      </c>
      <c r="E4531" s="548">
        <v>15079817459</v>
      </c>
      <c r="F4531" s="239" t="s">
        <v>9707</v>
      </c>
      <c r="G4531" s="239" t="s">
        <v>9707</v>
      </c>
      <c r="H4531" s="549">
        <v>50</v>
      </c>
      <c r="I4531" s="550">
        <v>202608</v>
      </c>
      <c r="J4531" s="551">
        <f ca="1" t="shared" si="16"/>
        <v>83</v>
      </c>
      <c r="K4531" s="550"/>
      <c r="N4531" s="552"/>
      <c r="O4531" s="552"/>
      <c r="R4531" s="552"/>
      <c r="U4531" s="552"/>
      <c r="V4531" s="552"/>
    </row>
    <row r="4532" s="47" customFormat="1" ht="15.75" spans="1:22">
      <c r="A4532" s="16">
        <v>4530</v>
      </c>
      <c r="B4532" s="547" t="s">
        <v>9894</v>
      </c>
      <c r="C4532" s="547" t="s">
        <v>9895</v>
      </c>
      <c r="D4532" t="e">
        <f>VLOOKUP(C4532,'[1]2月'!$I$1:$I$65536,1,0)</f>
        <v>#N/A</v>
      </c>
      <c r="E4532" s="548">
        <v>15807081456</v>
      </c>
      <c r="F4532" s="239" t="s">
        <v>9707</v>
      </c>
      <c r="G4532" s="239" t="s">
        <v>9707</v>
      </c>
      <c r="H4532" s="549">
        <v>50</v>
      </c>
      <c r="I4532" s="550">
        <v>202608</v>
      </c>
      <c r="J4532" s="551">
        <v>82</v>
      </c>
      <c r="K4532" s="550"/>
      <c r="N4532" s="552"/>
      <c r="O4532" s="552"/>
      <c r="R4532" s="552"/>
      <c r="U4532" s="552"/>
      <c r="V4532" s="552"/>
    </row>
    <row r="4533" s="47" customFormat="1" ht="15.75" spans="1:22">
      <c r="A4533" s="16">
        <v>4531</v>
      </c>
      <c r="B4533" s="547" t="s">
        <v>9896</v>
      </c>
      <c r="C4533" s="547" t="s">
        <v>9897</v>
      </c>
      <c r="D4533" t="e">
        <f>VLOOKUP(C4533,'[1]2月'!$I$1:$I$65536,1,0)</f>
        <v>#N/A</v>
      </c>
      <c r="E4533" s="548">
        <v>15179804652</v>
      </c>
      <c r="F4533" s="239" t="s">
        <v>9707</v>
      </c>
      <c r="G4533" s="239" t="s">
        <v>9707</v>
      </c>
      <c r="H4533" s="549">
        <v>50</v>
      </c>
      <c r="I4533" s="550">
        <v>202608</v>
      </c>
      <c r="J4533" s="551">
        <f ca="1" t="shared" ref="J4533:J4569" si="17">YEAR(TODAY())-MID(C4533,7,4)</f>
        <v>84</v>
      </c>
      <c r="K4533" s="550"/>
      <c r="N4533" s="552"/>
      <c r="O4533" s="552"/>
      <c r="R4533" s="552"/>
      <c r="U4533" s="552"/>
      <c r="V4533" s="552"/>
    </row>
    <row r="4534" s="47" customFormat="1" ht="15.75" spans="1:22">
      <c r="A4534" s="16">
        <v>4532</v>
      </c>
      <c r="B4534" s="547" t="s">
        <v>9898</v>
      </c>
      <c r="C4534" s="547" t="s">
        <v>9899</v>
      </c>
      <c r="D4534" t="e">
        <f>VLOOKUP(C4534,'[1]2月'!$I$1:$I$65536,1,0)</f>
        <v>#N/A</v>
      </c>
      <c r="E4534" s="548">
        <v>13479839170</v>
      </c>
      <c r="F4534" s="239" t="s">
        <v>9707</v>
      </c>
      <c r="G4534" s="239" t="s">
        <v>9707</v>
      </c>
      <c r="H4534" s="549">
        <v>50</v>
      </c>
      <c r="I4534" s="550">
        <v>202608</v>
      </c>
      <c r="J4534" s="551">
        <f ca="1" t="shared" si="17"/>
        <v>83</v>
      </c>
      <c r="K4534" s="550"/>
      <c r="N4534" s="552"/>
      <c r="O4534" s="552"/>
      <c r="R4534" s="552"/>
      <c r="U4534" s="552"/>
      <c r="V4534" s="552"/>
    </row>
    <row r="4535" s="47" customFormat="1" ht="15.75" spans="1:22">
      <c r="A4535" s="16">
        <v>4533</v>
      </c>
      <c r="B4535" s="547" t="s">
        <v>9900</v>
      </c>
      <c r="C4535" s="547" t="s">
        <v>9901</v>
      </c>
      <c r="D4535" t="e">
        <f>VLOOKUP(C4535,'[1]2月'!$I$1:$I$65536,1,0)</f>
        <v>#N/A</v>
      </c>
      <c r="E4535" s="548">
        <v>13979828359</v>
      </c>
      <c r="F4535" s="239" t="s">
        <v>9707</v>
      </c>
      <c r="G4535" s="239" t="s">
        <v>9707</v>
      </c>
      <c r="H4535" s="549">
        <v>50</v>
      </c>
      <c r="I4535" s="550">
        <v>202608</v>
      </c>
      <c r="J4535" s="551">
        <f ca="1" t="shared" si="17"/>
        <v>83</v>
      </c>
      <c r="K4535" s="550"/>
      <c r="N4535" s="552"/>
      <c r="O4535" s="552"/>
      <c r="R4535" s="552"/>
      <c r="U4535" s="552"/>
      <c r="V4535" s="552"/>
    </row>
    <row r="4536" s="47" customFormat="1" ht="15.75" spans="1:22">
      <c r="A4536" s="16">
        <v>4534</v>
      </c>
      <c r="B4536" s="547" t="s">
        <v>1765</v>
      </c>
      <c r="C4536" s="547" t="s">
        <v>9902</v>
      </c>
      <c r="D4536" t="e">
        <f>VLOOKUP(C4536,'[1]2月'!$I$1:$I$65536,1,0)</f>
        <v>#N/A</v>
      </c>
      <c r="E4536" s="548">
        <v>15079843150</v>
      </c>
      <c r="F4536" s="239" t="s">
        <v>9707</v>
      </c>
      <c r="G4536" s="239" t="s">
        <v>9707</v>
      </c>
      <c r="H4536" s="549">
        <v>50</v>
      </c>
      <c r="I4536" s="550">
        <v>202608</v>
      </c>
      <c r="J4536" s="551">
        <f ca="1" t="shared" si="17"/>
        <v>83</v>
      </c>
      <c r="K4536" s="550"/>
      <c r="N4536" s="552"/>
      <c r="O4536" s="552"/>
      <c r="R4536" s="552"/>
      <c r="U4536" s="552"/>
      <c r="V4536" s="552"/>
    </row>
    <row r="4537" s="47" customFormat="1" ht="15.75" spans="1:22">
      <c r="A4537" s="16">
        <v>4535</v>
      </c>
      <c r="B4537" s="547" t="s">
        <v>9903</v>
      </c>
      <c r="C4537" s="547" t="s">
        <v>9904</v>
      </c>
      <c r="D4537" t="e">
        <f>VLOOKUP(C4537,'[1]2月'!$I$1:$I$65536,1,0)</f>
        <v>#N/A</v>
      </c>
      <c r="E4537" s="548">
        <v>17707981718</v>
      </c>
      <c r="F4537" s="239" t="s">
        <v>9707</v>
      </c>
      <c r="G4537" s="239" t="s">
        <v>9707</v>
      </c>
      <c r="H4537" s="549">
        <v>50</v>
      </c>
      <c r="I4537" s="550">
        <v>202608</v>
      </c>
      <c r="J4537" s="551">
        <f ca="1" t="shared" si="17"/>
        <v>83</v>
      </c>
      <c r="K4537" s="550"/>
      <c r="N4537" s="552"/>
      <c r="O4537" s="552"/>
      <c r="R4537" s="552"/>
      <c r="U4537" s="552"/>
      <c r="V4537" s="552"/>
    </row>
    <row r="4538" s="47" customFormat="1" ht="15.75" spans="1:22">
      <c r="A4538" s="16">
        <v>4536</v>
      </c>
      <c r="B4538" s="547" t="s">
        <v>9905</v>
      </c>
      <c r="C4538" s="547" t="s">
        <v>9906</v>
      </c>
      <c r="D4538" t="e">
        <f>VLOOKUP(C4538,'[1]2月'!$I$1:$I$65536,1,0)</f>
        <v>#N/A</v>
      </c>
      <c r="E4538" s="548">
        <v>13879825325</v>
      </c>
      <c r="F4538" s="239" t="s">
        <v>9707</v>
      </c>
      <c r="G4538" s="239" t="s">
        <v>9707</v>
      </c>
      <c r="H4538" s="549">
        <v>50</v>
      </c>
      <c r="I4538" s="550">
        <v>202608</v>
      </c>
      <c r="J4538" s="551">
        <f ca="1" t="shared" si="17"/>
        <v>83</v>
      </c>
      <c r="K4538" s="550"/>
      <c r="N4538" s="552"/>
      <c r="O4538" s="552"/>
      <c r="R4538" s="552"/>
      <c r="U4538" s="552"/>
      <c r="V4538" s="552"/>
    </row>
    <row r="4539" s="47" customFormat="1" ht="15.75" spans="1:22">
      <c r="A4539" s="16">
        <v>4537</v>
      </c>
      <c r="B4539" s="547" t="s">
        <v>9907</v>
      </c>
      <c r="C4539" s="547" t="s">
        <v>9908</v>
      </c>
      <c r="D4539" t="e">
        <f>VLOOKUP(C4539,'[1]2月'!$I$1:$I$65536,1,0)</f>
        <v>#N/A</v>
      </c>
      <c r="E4539" s="548">
        <v>18897983733</v>
      </c>
      <c r="F4539" s="239" t="s">
        <v>9707</v>
      </c>
      <c r="G4539" s="239" t="s">
        <v>9707</v>
      </c>
      <c r="H4539" s="549">
        <v>50</v>
      </c>
      <c r="I4539" s="550">
        <v>202608</v>
      </c>
      <c r="J4539" s="551">
        <f ca="1" t="shared" si="17"/>
        <v>83</v>
      </c>
      <c r="K4539" s="550"/>
      <c r="N4539" s="552"/>
      <c r="O4539" s="552"/>
      <c r="R4539" s="552"/>
      <c r="U4539" s="552"/>
      <c r="V4539" s="552"/>
    </row>
    <row r="4540" s="47" customFormat="1" ht="15.75" spans="1:22">
      <c r="A4540" s="16">
        <v>4538</v>
      </c>
      <c r="B4540" s="547" t="s">
        <v>3149</v>
      </c>
      <c r="C4540" s="547" t="s">
        <v>9909</v>
      </c>
      <c r="D4540" t="e">
        <f>VLOOKUP(C4540,'[1]2月'!$I$1:$I$65536,1,0)</f>
        <v>#N/A</v>
      </c>
      <c r="E4540" s="548">
        <v>15079898803</v>
      </c>
      <c r="F4540" s="239" t="s">
        <v>9707</v>
      </c>
      <c r="G4540" s="239" t="s">
        <v>9707</v>
      </c>
      <c r="H4540" s="549">
        <v>50</v>
      </c>
      <c r="I4540" s="550">
        <v>202608</v>
      </c>
      <c r="J4540" s="551">
        <f ca="1" t="shared" si="17"/>
        <v>83</v>
      </c>
      <c r="K4540" s="550"/>
      <c r="N4540" s="552"/>
      <c r="O4540" s="552"/>
      <c r="R4540" s="552"/>
      <c r="U4540" s="552"/>
      <c r="V4540" s="552"/>
    </row>
    <row r="4541" s="47" customFormat="1" ht="15.75" spans="1:22">
      <c r="A4541" s="16">
        <v>4539</v>
      </c>
      <c r="B4541" s="547" t="s">
        <v>9910</v>
      </c>
      <c r="C4541" s="759" t="s">
        <v>9911</v>
      </c>
      <c r="D4541" t="e">
        <f>VLOOKUP(C4541,'[1]2月'!$I$1:$I$65536,1,0)</f>
        <v>#N/A</v>
      </c>
      <c r="E4541" s="548">
        <v>15079819410</v>
      </c>
      <c r="F4541" s="239" t="s">
        <v>9707</v>
      </c>
      <c r="G4541" s="239" t="s">
        <v>9707</v>
      </c>
      <c r="H4541" s="549">
        <v>50</v>
      </c>
      <c r="I4541" s="550">
        <v>202608</v>
      </c>
      <c r="J4541" s="551">
        <f ca="1" t="shared" si="17"/>
        <v>85</v>
      </c>
      <c r="K4541" s="553"/>
      <c r="N4541" s="552"/>
      <c r="O4541" s="552"/>
      <c r="R4541" s="552"/>
      <c r="U4541" s="552"/>
      <c r="V4541" s="552"/>
    </row>
    <row r="4542" s="47" customFormat="1" ht="15.75" spans="1:22">
      <c r="A4542" s="16">
        <v>4540</v>
      </c>
      <c r="B4542" s="547" t="s">
        <v>9912</v>
      </c>
      <c r="C4542" s="759" t="s">
        <v>9913</v>
      </c>
      <c r="D4542" t="e">
        <f>VLOOKUP(C4542,'[1]2月'!$I$1:$I$65536,1,0)</f>
        <v>#N/A</v>
      </c>
      <c r="E4542" s="548">
        <v>15507985019</v>
      </c>
      <c r="F4542" s="239" t="s">
        <v>9707</v>
      </c>
      <c r="G4542" s="239" t="s">
        <v>9707</v>
      </c>
      <c r="H4542" s="549">
        <v>50</v>
      </c>
      <c r="I4542" s="550">
        <v>202608</v>
      </c>
      <c r="J4542" s="551">
        <f ca="1" t="shared" si="17"/>
        <v>84</v>
      </c>
      <c r="K4542" s="553"/>
      <c r="N4542" s="552"/>
      <c r="O4542" s="552"/>
      <c r="R4542" s="552"/>
      <c r="U4542" s="552"/>
      <c r="V4542" s="552"/>
    </row>
    <row r="4543" s="47" customFormat="1" ht="15.75" spans="1:22">
      <c r="A4543" s="16">
        <v>4541</v>
      </c>
      <c r="B4543" s="547" t="s">
        <v>9914</v>
      </c>
      <c r="C4543" s="547" t="s">
        <v>9915</v>
      </c>
      <c r="D4543" t="e">
        <f>VLOOKUP(C4543,'[1]2月'!$I$1:$I$65536,1,0)</f>
        <v>#N/A</v>
      </c>
      <c r="E4543" s="554">
        <v>15107082089</v>
      </c>
      <c r="F4543" s="239" t="s">
        <v>9707</v>
      </c>
      <c r="G4543" s="239" t="s">
        <v>9707</v>
      </c>
      <c r="H4543" s="549">
        <v>50</v>
      </c>
      <c r="I4543" s="550">
        <v>202608</v>
      </c>
      <c r="J4543" s="551">
        <f ca="1" t="shared" si="17"/>
        <v>82</v>
      </c>
      <c r="K4543" s="550"/>
      <c r="N4543" s="552"/>
      <c r="O4543" s="552"/>
      <c r="R4543" s="552"/>
      <c r="U4543" s="552"/>
      <c r="V4543" s="552"/>
    </row>
    <row r="4544" s="47" customFormat="1" ht="15.75" spans="1:22">
      <c r="A4544" s="16">
        <v>4542</v>
      </c>
      <c r="B4544" s="547" t="s">
        <v>9916</v>
      </c>
      <c r="C4544" s="547" t="s">
        <v>9917</v>
      </c>
      <c r="D4544" t="e">
        <f>VLOOKUP(C4544,'[1]2月'!$I$1:$I$65536,1,0)</f>
        <v>#N/A</v>
      </c>
      <c r="E4544" s="548">
        <v>18897983733</v>
      </c>
      <c r="F4544" s="239" t="s">
        <v>9707</v>
      </c>
      <c r="G4544" s="239" t="s">
        <v>9707</v>
      </c>
      <c r="H4544" s="549">
        <v>50</v>
      </c>
      <c r="I4544" s="550">
        <v>202608</v>
      </c>
      <c r="J4544" s="551">
        <f ca="1" t="shared" si="17"/>
        <v>82</v>
      </c>
      <c r="K4544" s="550"/>
      <c r="N4544" s="552"/>
      <c r="O4544" s="552"/>
      <c r="R4544" s="552"/>
      <c r="U4544" s="552"/>
      <c r="V4544" s="552"/>
    </row>
    <row r="4545" s="47" customFormat="1" ht="15.75" spans="1:22">
      <c r="A4545" s="16">
        <v>4543</v>
      </c>
      <c r="B4545" s="547" t="s">
        <v>9918</v>
      </c>
      <c r="C4545" s="759" t="s">
        <v>9919</v>
      </c>
      <c r="D4545" t="e">
        <f>VLOOKUP(C4545,'[1]2月'!$I$1:$I$65536,1,0)</f>
        <v>#N/A</v>
      </c>
      <c r="E4545" s="548">
        <v>18170079066</v>
      </c>
      <c r="F4545" s="239" t="s">
        <v>9707</v>
      </c>
      <c r="G4545" s="239" t="s">
        <v>9707</v>
      </c>
      <c r="H4545" s="549">
        <v>50</v>
      </c>
      <c r="I4545" s="550">
        <v>202608</v>
      </c>
      <c r="J4545" s="551">
        <f ca="1" t="shared" si="17"/>
        <v>83</v>
      </c>
      <c r="K4545" s="550"/>
      <c r="N4545" s="552"/>
      <c r="O4545" s="552"/>
      <c r="R4545" s="552"/>
      <c r="U4545" s="552"/>
      <c r="V4545" s="552"/>
    </row>
    <row r="4546" s="47" customFormat="1" ht="15.75" spans="1:22">
      <c r="A4546" s="16">
        <v>4544</v>
      </c>
      <c r="B4546" s="547" t="s">
        <v>9920</v>
      </c>
      <c r="C4546" s="759" t="s">
        <v>9921</v>
      </c>
      <c r="D4546" t="e">
        <f>VLOOKUP(C4546,'[1]2月'!$I$1:$I$65536,1,0)</f>
        <v>#N/A</v>
      </c>
      <c r="E4546" s="548">
        <v>15350083236</v>
      </c>
      <c r="F4546" s="239" t="s">
        <v>9707</v>
      </c>
      <c r="G4546" s="239" t="s">
        <v>9707</v>
      </c>
      <c r="H4546" s="549">
        <v>50</v>
      </c>
      <c r="I4546" s="550">
        <v>202608</v>
      </c>
      <c r="J4546" s="551">
        <f ca="1" t="shared" si="17"/>
        <v>84</v>
      </c>
      <c r="K4546" s="553"/>
      <c r="N4546" s="552"/>
      <c r="O4546" s="552"/>
      <c r="R4546" s="552"/>
      <c r="U4546" s="552"/>
      <c r="V4546" s="552"/>
    </row>
    <row r="4547" s="47" customFormat="1" ht="15.75" spans="1:22">
      <c r="A4547" s="16">
        <v>4545</v>
      </c>
      <c r="B4547" s="547" t="s">
        <v>9922</v>
      </c>
      <c r="C4547" s="759" t="s">
        <v>9923</v>
      </c>
      <c r="D4547" t="e">
        <f>VLOOKUP(C4547,'[1]2月'!$I$1:$I$65536,1,0)</f>
        <v>#N/A</v>
      </c>
      <c r="E4547" s="548">
        <v>15507985019</v>
      </c>
      <c r="F4547" s="239" t="s">
        <v>9707</v>
      </c>
      <c r="G4547" s="239" t="s">
        <v>9707</v>
      </c>
      <c r="H4547" s="549">
        <v>50</v>
      </c>
      <c r="I4547" s="550">
        <v>202608</v>
      </c>
      <c r="J4547" s="551">
        <f ca="1" t="shared" si="17"/>
        <v>82</v>
      </c>
      <c r="K4547" s="550"/>
      <c r="N4547" s="552"/>
      <c r="O4547" s="552"/>
      <c r="R4547" s="552"/>
      <c r="U4547" s="552"/>
      <c r="V4547" s="552"/>
    </row>
    <row r="4548" s="47" customFormat="1" ht="15.75" spans="1:22">
      <c r="A4548" s="16">
        <v>4546</v>
      </c>
      <c r="B4548" s="547" t="s">
        <v>9924</v>
      </c>
      <c r="C4548" s="547" t="s">
        <v>9925</v>
      </c>
      <c r="D4548" t="e">
        <f>VLOOKUP(C4548,'[1]2月'!$I$1:$I$65536,1,0)</f>
        <v>#N/A</v>
      </c>
      <c r="E4548" s="548">
        <v>15179804652</v>
      </c>
      <c r="F4548" s="239" t="s">
        <v>9707</v>
      </c>
      <c r="G4548" s="239" t="s">
        <v>9707</v>
      </c>
      <c r="H4548" s="549">
        <v>50</v>
      </c>
      <c r="I4548" s="550">
        <v>202608</v>
      </c>
      <c r="J4548" s="551">
        <f ca="1" t="shared" si="17"/>
        <v>83</v>
      </c>
      <c r="K4548" s="550"/>
      <c r="N4548" s="552"/>
      <c r="O4548" s="552"/>
      <c r="R4548" s="552"/>
      <c r="U4548" s="552"/>
      <c r="V4548" s="552"/>
    </row>
    <row r="4549" s="47" customFormat="1" ht="15.75" spans="1:22">
      <c r="A4549" s="16">
        <v>4547</v>
      </c>
      <c r="B4549" s="550" t="s">
        <v>9926</v>
      </c>
      <c r="C4549" s="555" t="s">
        <v>9927</v>
      </c>
      <c r="D4549" t="e">
        <f>VLOOKUP(C4549,'[1]2月'!$I$1:$I$65536,1,0)</f>
        <v>#N/A</v>
      </c>
      <c r="E4549" s="550">
        <v>13767936607</v>
      </c>
      <c r="F4549" s="239" t="s">
        <v>9707</v>
      </c>
      <c r="G4549" s="239" t="s">
        <v>9707</v>
      </c>
      <c r="H4549" s="549">
        <v>50</v>
      </c>
      <c r="I4549" s="550">
        <v>202608</v>
      </c>
      <c r="J4549" s="551">
        <f ca="1" t="shared" si="17"/>
        <v>82</v>
      </c>
      <c r="K4549" s="550"/>
      <c r="N4549" s="552"/>
      <c r="O4549" s="552"/>
      <c r="R4549" s="552"/>
      <c r="U4549" s="552"/>
      <c r="V4549" s="552"/>
    </row>
    <row r="4550" s="47" customFormat="1" spans="1:22">
      <c r="A4550" s="16">
        <v>4548</v>
      </c>
      <c r="B4550" s="547" t="s">
        <v>9928</v>
      </c>
      <c r="C4550" s="547" t="s">
        <v>9929</v>
      </c>
      <c r="D4550" t="e">
        <f>VLOOKUP(C4550,'[1]2月'!$I$1:$I$65536,1,0)</f>
        <v>#N/A</v>
      </c>
      <c r="E4550" s="547">
        <v>18007982615</v>
      </c>
      <c r="F4550" s="547" t="s">
        <v>9707</v>
      </c>
      <c r="G4550" s="547" t="s">
        <v>9707</v>
      </c>
      <c r="H4550" s="547">
        <v>50</v>
      </c>
      <c r="I4550" s="550">
        <v>202608</v>
      </c>
      <c r="J4550" s="551">
        <f ca="1" t="shared" si="17"/>
        <v>82</v>
      </c>
      <c r="K4550" s="550"/>
      <c r="N4550" s="552"/>
      <c r="O4550" s="552"/>
      <c r="R4550" s="552"/>
      <c r="U4550" s="552"/>
      <c r="V4550" s="552"/>
    </row>
    <row r="4551" s="47" customFormat="1" spans="1:22">
      <c r="A4551" s="16">
        <v>4549</v>
      </c>
      <c r="B4551" s="547" t="s">
        <v>9930</v>
      </c>
      <c r="C4551" s="547" t="s">
        <v>9931</v>
      </c>
      <c r="D4551" t="e">
        <f>VLOOKUP(C4551,'[1]2月'!$I$1:$I$65536,1,0)</f>
        <v>#N/A</v>
      </c>
      <c r="E4551" s="547">
        <v>13979815466</v>
      </c>
      <c r="F4551" s="547" t="s">
        <v>9707</v>
      </c>
      <c r="G4551" s="547" t="s">
        <v>9707</v>
      </c>
      <c r="H4551" s="547">
        <v>50</v>
      </c>
      <c r="I4551" s="550">
        <v>202608</v>
      </c>
      <c r="J4551" s="551">
        <f ca="1" t="shared" si="17"/>
        <v>82</v>
      </c>
      <c r="K4551" s="550"/>
      <c r="N4551" s="552"/>
      <c r="O4551" s="552"/>
      <c r="R4551" s="552"/>
      <c r="U4551" s="552"/>
      <c r="V4551" s="552"/>
    </row>
    <row r="4552" s="47" customFormat="1" spans="1:22">
      <c r="A4552" s="16">
        <v>4550</v>
      </c>
      <c r="B4552" s="547" t="s">
        <v>9932</v>
      </c>
      <c r="C4552" s="547" t="s">
        <v>9933</v>
      </c>
      <c r="D4552" t="e">
        <f>VLOOKUP(C4552,'[1]2月'!$I$1:$I$65536,1,0)</f>
        <v>#N/A</v>
      </c>
      <c r="E4552" s="547">
        <v>13979867477</v>
      </c>
      <c r="F4552" s="547" t="s">
        <v>9707</v>
      </c>
      <c r="G4552" s="547" t="s">
        <v>9707</v>
      </c>
      <c r="H4552" s="547">
        <v>50</v>
      </c>
      <c r="I4552" s="550">
        <v>202608</v>
      </c>
      <c r="J4552" s="551">
        <f ca="1" t="shared" si="17"/>
        <v>82</v>
      </c>
      <c r="K4552" s="550"/>
      <c r="N4552" s="552"/>
      <c r="O4552" s="552"/>
      <c r="R4552" s="552"/>
      <c r="U4552" s="552"/>
      <c r="V4552" s="552"/>
    </row>
    <row r="4553" s="47" customFormat="1" spans="1:22">
      <c r="A4553" s="16">
        <v>4551</v>
      </c>
      <c r="B4553" s="550" t="s">
        <v>9934</v>
      </c>
      <c r="C4553" s="555" t="s">
        <v>9935</v>
      </c>
      <c r="D4553" t="e">
        <f>VLOOKUP(C4553,'[1]2月'!$I$1:$I$65536,1,0)</f>
        <v>#N/A</v>
      </c>
      <c r="E4553" s="550">
        <v>13879825543</v>
      </c>
      <c r="F4553" s="547" t="s">
        <v>9707</v>
      </c>
      <c r="G4553" s="547" t="s">
        <v>9707</v>
      </c>
      <c r="H4553" s="549">
        <v>50</v>
      </c>
      <c r="I4553" s="550">
        <v>202608</v>
      </c>
      <c r="J4553" s="551">
        <f ca="1" t="shared" si="17"/>
        <v>82</v>
      </c>
      <c r="K4553" s="550"/>
      <c r="N4553" s="552"/>
      <c r="O4553" s="552"/>
      <c r="R4553" s="552"/>
      <c r="U4553" s="552"/>
      <c r="V4553" s="552"/>
    </row>
    <row r="4554" s="47" customFormat="1" spans="1:22">
      <c r="A4554" s="16">
        <v>4552</v>
      </c>
      <c r="B4554" s="550" t="s">
        <v>9936</v>
      </c>
      <c r="C4554" s="555" t="s">
        <v>9937</v>
      </c>
      <c r="D4554" t="e">
        <f>VLOOKUP(C4554,'[1]2月'!$I$1:$I$65536,1,0)</f>
        <v>#N/A</v>
      </c>
      <c r="E4554" s="550">
        <v>18079803233</v>
      </c>
      <c r="F4554" s="547" t="s">
        <v>9707</v>
      </c>
      <c r="G4554" s="547" t="s">
        <v>9707</v>
      </c>
      <c r="H4554" s="549">
        <v>50</v>
      </c>
      <c r="I4554" s="550">
        <v>202608</v>
      </c>
      <c r="J4554" s="551">
        <f ca="1" t="shared" si="17"/>
        <v>82</v>
      </c>
      <c r="K4554" s="550"/>
      <c r="N4554" s="552"/>
      <c r="O4554" s="552"/>
      <c r="R4554" s="552"/>
      <c r="U4554" s="552"/>
      <c r="V4554" s="552"/>
    </row>
    <row r="4555" s="47" customFormat="1" ht="15.75" spans="1:22">
      <c r="A4555" s="16">
        <v>4553</v>
      </c>
      <c r="B4555" s="555" t="s">
        <v>9938</v>
      </c>
      <c r="C4555" s="555" t="s">
        <v>9939</v>
      </c>
      <c r="D4555" t="e">
        <f>VLOOKUP(C4555,'[1]2月'!$I$1:$I$65536,1,0)</f>
        <v>#N/A</v>
      </c>
      <c r="E4555" s="550">
        <v>13879801873</v>
      </c>
      <c r="F4555" s="547" t="s">
        <v>9707</v>
      </c>
      <c r="G4555" s="547" t="s">
        <v>9707</v>
      </c>
      <c r="H4555" s="549">
        <v>50</v>
      </c>
      <c r="I4555" s="550">
        <v>202608</v>
      </c>
      <c r="J4555" s="551">
        <f ca="1" t="shared" si="17"/>
        <v>82</v>
      </c>
      <c r="K4555" s="553"/>
      <c r="N4555" s="552"/>
      <c r="O4555" s="552"/>
      <c r="R4555" s="552"/>
      <c r="U4555" s="552"/>
      <c r="V4555" s="552"/>
    </row>
    <row r="4556" s="47" customFormat="1" ht="15.75" spans="1:22">
      <c r="A4556" s="16">
        <v>4554</v>
      </c>
      <c r="B4556" s="555" t="s">
        <v>9940</v>
      </c>
      <c r="C4556" s="555" t="s">
        <v>9941</v>
      </c>
      <c r="D4556" t="e">
        <f>VLOOKUP(C4556,'[1]2月'!$I$1:$I$65536,1,0)</f>
        <v>#N/A</v>
      </c>
      <c r="E4556" s="550">
        <v>18322826680</v>
      </c>
      <c r="F4556" s="547" t="s">
        <v>9707</v>
      </c>
      <c r="G4556" s="547" t="s">
        <v>9707</v>
      </c>
      <c r="H4556" s="549">
        <v>50</v>
      </c>
      <c r="I4556" s="550">
        <v>202608</v>
      </c>
      <c r="J4556" s="551">
        <f ca="1" t="shared" si="17"/>
        <v>82</v>
      </c>
      <c r="K4556" s="553"/>
      <c r="N4556" s="552"/>
      <c r="O4556" s="552"/>
      <c r="R4556" s="552"/>
      <c r="U4556" s="552"/>
      <c r="V4556" s="552"/>
    </row>
    <row r="4557" s="47" customFormat="1" ht="15.75" spans="1:22">
      <c r="A4557" s="16">
        <v>4555</v>
      </c>
      <c r="B4557" s="555" t="s">
        <v>9942</v>
      </c>
      <c r="C4557" s="555" t="s">
        <v>9943</v>
      </c>
      <c r="D4557" t="e">
        <f>VLOOKUP(C4557,'[1]2月'!$I$1:$I$65536,1,0)</f>
        <v>#N/A</v>
      </c>
      <c r="E4557" s="550">
        <v>13777376296</v>
      </c>
      <c r="F4557" s="547" t="s">
        <v>9707</v>
      </c>
      <c r="G4557" s="547" t="s">
        <v>9707</v>
      </c>
      <c r="H4557" s="549">
        <v>50</v>
      </c>
      <c r="I4557" s="550">
        <v>202608</v>
      </c>
      <c r="J4557" s="551">
        <f ca="1" t="shared" si="17"/>
        <v>82</v>
      </c>
      <c r="K4557" s="553"/>
      <c r="N4557" s="552"/>
      <c r="O4557" s="552"/>
      <c r="R4557" s="552"/>
      <c r="U4557" s="552"/>
      <c r="V4557" s="552"/>
    </row>
    <row r="4558" s="47" customFormat="1" ht="15.75" spans="1:22">
      <c r="A4558" s="16">
        <v>4556</v>
      </c>
      <c r="B4558" s="550" t="s">
        <v>9944</v>
      </c>
      <c r="C4558" s="555" t="s">
        <v>9945</v>
      </c>
      <c r="D4558" t="e">
        <f>VLOOKUP(C4558,'[1]2月'!$I$1:$I$65536,1,0)</f>
        <v>#N/A</v>
      </c>
      <c r="E4558" s="550">
        <v>15279996288</v>
      </c>
      <c r="F4558" s="547" t="s">
        <v>9707</v>
      </c>
      <c r="G4558" s="547" t="s">
        <v>9707</v>
      </c>
      <c r="H4558" s="549">
        <v>50</v>
      </c>
      <c r="I4558" s="550">
        <v>202608</v>
      </c>
      <c r="J4558" s="551">
        <f ca="1" t="shared" si="17"/>
        <v>82</v>
      </c>
      <c r="K4558" s="553"/>
      <c r="N4558" s="552"/>
      <c r="O4558" s="552"/>
      <c r="R4558" s="552"/>
      <c r="U4558" s="552"/>
      <c r="V4558" s="552"/>
    </row>
    <row r="4559" s="47" customFormat="1" spans="1:22">
      <c r="A4559" s="16">
        <v>4557</v>
      </c>
      <c r="B4559" s="550" t="s">
        <v>9946</v>
      </c>
      <c r="C4559" s="555" t="s">
        <v>9947</v>
      </c>
      <c r="D4559" t="e">
        <f>VLOOKUP(C4559,'[1]2月'!$I$1:$I$65536,1,0)</f>
        <v>#N/A</v>
      </c>
      <c r="E4559" s="550">
        <v>13879884328</v>
      </c>
      <c r="F4559" s="547" t="s">
        <v>9707</v>
      </c>
      <c r="G4559" s="547" t="s">
        <v>9707</v>
      </c>
      <c r="H4559" s="549">
        <v>50</v>
      </c>
      <c r="I4559" s="550">
        <v>202608</v>
      </c>
      <c r="J4559" s="551">
        <f ca="1" t="shared" si="17"/>
        <v>82</v>
      </c>
      <c r="K4559" s="550"/>
      <c r="N4559" s="552"/>
      <c r="O4559" s="552"/>
      <c r="R4559" s="552"/>
      <c r="U4559" s="552"/>
      <c r="V4559" s="552"/>
    </row>
    <row r="4560" s="47" customFormat="1" ht="15.75" spans="1:22">
      <c r="A4560" s="16">
        <v>4558</v>
      </c>
      <c r="B4560" s="550" t="s">
        <v>9948</v>
      </c>
      <c r="C4560" s="555" t="s">
        <v>9949</v>
      </c>
      <c r="D4560" t="e">
        <f>VLOOKUP(C4560,'[1]2月'!$I$1:$I$65536,1,0)</f>
        <v>#N/A</v>
      </c>
      <c r="E4560" s="550">
        <v>15083987153</v>
      </c>
      <c r="F4560" s="547" t="s">
        <v>9707</v>
      </c>
      <c r="G4560" s="547" t="s">
        <v>9707</v>
      </c>
      <c r="H4560" s="549">
        <v>50</v>
      </c>
      <c r="I4560" s="550">
        <v>202608</v>
      </c>
      <c r="J4560" s="551">
        <f ca="1" t="shared" si="17"/>
        <v>83</v>
      </c>
      <c r="K4560" s="553"/>
      <c r="N4560" s="552"/>
      <c r="O4560" s="552"/>
      <c r="R4560" s="552"/>
      <c r="U4560" s="552"/>
      <c r="V4560" s="552"/>
    </row>
    <row r="4561" s="47" customFormat="1" ht="15.75" spans="1:53">
      <c r="A4561" s="16">
        <v>4559</v>
      </c>
      <c r="B4561" s="550" t="s">
        <v>9950</v>
      </c>
      <c r="C4561" s="555" t="s">
        <v>9951</v>
      </c>
      <c r="D4561" t="e">
        <f>VLOOKUP(C4561,'[1]2月'!$I$1:$I$65536,1,0)</f>
        <v>#N/A</v>
      </c>
      <c r="E4561" s="550">
        <v>15079850332</v>
      </c>
      <c r="F4561" s="547" t="s">
        <v>9707</v>
      </c>
      <c r="G4561" s="547" t="s">
        <v>9707</v>
      </c>
      <c r="H4561" s="549">
        <v>50</v>
      </c>
      <c r="I4561" s="550">
        <v>202608</v>
      </c>
      <c r="J4561" s="551">
        <f ca="1" t="shared" si="17"/>
        <v>82</v>
      </c>
      <c r="K4561" s="553"/>
      <c r="N4561" s="552"/>
      <c r="O4561" s="552"/>
      <c r="R4561" s="552"/>
      <c r="U4561" s="552"/>
      <c r="V4561" s="552"/>
    </row>
    <row r="4562" s="47" customFormat="1" ht="15.75" spans="1:53">
      <c r="A4562" s="16">
        <v>4560</v>
      </c>
      <c r="B4562" s="550" t="s">
        <v>9952</v>
      </c>
      <c r="C4562" s="555" t="s">
        <v>9953</v>
      </c>
      <c r="D4562" t="e">
        <f>VLOOKUP(C4562,'[1]2月'!$I$1:$I$65536,1,0)</f>
        <v>#N/A</v>
      </c>
      <c r="E4562" s="550">
        <v>13667987821</v>
      </c>
      <c r="F4562" s="547" t="s">
        <v>9707</v>
      </c>
      <c r="G4562" s="547" t="s">
        <v>9707</v>
      </c>
      <c r="H4562" s="549">
        <v>50</v>
      </c>
      <c r="I4562" s="550">
        <v>202608</v>
      </c>
      <c r="J4562" s="551">
        <f ca="1" t="shared" si="17"/>
        <v>82</v>
      </c>
      <c r="K4562" s="553"/>
      <c r="N4562" s="552"/>
      <c r="O4562" s="552"/>
      <c r="R4562" s="552"/>
      <c r="U4562" s="552"/>
      <c r="V4562" s="552"/>
    </row>
    <row r="4563" s="47" customFormat="1" ht="15.75" spans="1:53">
      <c r="A4563" s="16">
        <v>4561</v>
      </c>
      <c r="B4563" s="550" t="s">
        <v>9954</v>
      </c>
      <c r="C4563" s="555" t="s">
        <v>9955</v>
      </c>
      <c r="D4563" t="e">
        <f>VLOOKUP(C4563,'[1]2月'!$I$1:$I$65536,1,0)</f>
        <v>#N/A</v>
      </c>
      <c r="E4563" s="550">
        <v>18079892711</v>
      </c>
      <c r="F4563" s="547" t="s">
        <v>9707</v>
      </c>
      <c r="G4563" s="547" t="s">
        <v>9707</v>
      </c>
      <c r="H4563" s="549">
        <v>50</v>
      </c>
      <c r="I4563" s="550">
        <v>202608</v>
      </c>
      <c r="J4563" s="551">
        <f ca="1" t="shared" si="17"/>
        <v>82</v>
      </c>
      <c r="K4563" s="553"/>
      <c r="N4563" s="552"/>
      <c r="O4563" s="552"/>
      <c r="R4563" s="552"/>
      <c r="U4563" s="552"/>
      <c r="V4563" s="552"/>
    </row>
    <row r="4564" s="47" customFormat="1" ht="15.75" spans="1:53">
      <c r="A4564" s="16">
        <v>4562</v>
      </c>
      <c r="B4564" s="550" t="s">
        <v>9956</v>
      </c>
      <c r="C4564" s="555" t="s">
        <v>9957</v>
      </c>
      <c r="D4564" t="e">
        <f>VLOOKUP(C4564,'[1]2月'!$I$1:$I$65536,1,0)</f>
        <v>#N/A</v>
      </c>
      <c r="E4564" s="550">
        <v>13677981696</v>
      </c>
      <c r="F4564" s="547" t="s">
        <v>9707</v>
      </c>
      <c r="G4564" s="547" t="s">
        <v>9707</v>
      </c>
      <c r="H4564" s="549">
        <v>50</v>
      </c>
      <c r="I4564" s="550">
        <v>202608</v>
      </c>
      <c r="J4564" s="551">
        <f ca="1" t="shared" si="17"/>
        <v>82</v>
      </c>
      <c r="K4564" s="553"/>
      <c r="N4564" s="552"/>
      <c r="O4564" s="552"/>
      <c r="R4564" s="552"/>
      <c r="U4564" s="552"/>
      <c r="V4564" s="552"/>
    </row>
    <row r="4565" s="47" customFormat="1" spans="1:53">
      <c r="A4565" s="16">
        <v>4563</v>
      </c>
      <c r="B4565" s="550" t="s">
        <v>9958</v>
      </c>
      <c r="C4565" s="555" t="s">
        <v>9959</v>
      </c>
      <c r="D4565" t="e">
        <f>VLOOKUP(C4565,'[1]2月'!$I$1:$I$65536,1,0)</f>
        <v>#N/A</v>
      </c>
      <c r="E4565" s="550">
        <v>13767846805</v>
      </c>
      <c r="F4565" s="547" t="s">
        <v>9707</v>
      </c>
      <c r="G4565" s="547" t="s">
        <v>9707</v>
      </c>
      <c r="H4565" s="549">
        <v>50</v>
      </c>
      <c r="I4565" s="550">
        <v>202608</v>
      </c>
      <c r="J4565" s="551">
        <f ca="1" t="shared" si="17"/>
        <v>82</v>
      </c>
      <c r="K4565" s="550"/>
      <c r="N4565" s="552"/>
      <c r="O4565" s="552"/>
      <c r="R4565" s="552"/>
      <c r="U4565" s="552"/>
      <c r="V4565" s="552"/>
    </row>
    <row r="4566" s="47" customFormat="1" ht="15.75" spans="1:53">
      <c r="A4566" s="16">
        <v>4564</v>
      </c>
      <c r="B4566" s="556" t="s">
        <v>992</v>
      </c>
      <c r="C4566" s="557" t="s">
        <v>9960</v>
      </c>
      <c r="D4566" t="e">
        <f>VLOOKUP(C4566,'[1]2月'!$I$1:$I$65536,1,0)</f>
        <v>#N/A</v>
      </c>
      <c r="E4566" s="556">
        <v>13649875933</v>
      </c>
      <c r="F4566" s="558" t="s">
        <v>9707</v>
      </c>
      <c r="G4566" s="558" t="s">
        <v>9707</v>
      </c>
      <c r="H4566" s="549">
        <v>50</v>
      </c>
      <c r="I4566" s="550">
        <v>202608</v>
      </c>
      <c r="J4566" s="551">
        <f ca="1" t="shared" si="17"/>
        <v>83</v>
      </c>
      <c r="K4566" s="553"/>
      <c r="N4566" s="552"/>
      <c r="O4566" s="552"/>
      <c r="R4566" s="552"/>
      <c r="U4566" s="552"/>
      <c r="V4566" s="552"/>
    </row>
    <row r="4567" s="48" customFormat="1" ht="15.75" spans="1:53">
      <c r="A4567" s="16">
        <v>4565</v>
      </c>
      <c r="B4567" s="559" t="s">
        <v>9961</v>
      </c>
      <c r="C4567" s="560" t="s">
        <v>9962</v>
      </c>
      <c r="D4567" t="e">
        <f>VLOOKUP(C4567,'[1]2月'!$I$1:$I$65536,1,0)</f>
        <v>#N/A</v>
      </c>
      <c r="E4567" s="559">
        <v>15079822987</v>
      </c>
      <c r="F4567" s="561" t="s">
        <v>9707</v>
      </c>
      <c r="G4567" s="561" t="s">
        <v>9707</v>
      </c>
      <c r="H4567" s="562">
        <v>50</v>
      </c>
      <c r="I4567" s="550">
        <v>202608</v>
      </c>
      <c r="J4567" s="551">
        <f ca="1" t="shared" si="17"/>
        <v>82</v>
      </c>
      <c r="K4567" s="563"/>
      <c r="N4567" s="564"/>
      <c r="O4567" s="564"/>
      <c r="R4567" s="564"/>
      <c r="U4567" s="564"/>
      <c r="V4567" s="564"/>
      <c r="Y4567" s="47"/>
      <c r="Z4567" s="47"/>
      <c r="AA4567" s="47"/>
      <c r="AB4567" s="47"/>
      <c r="AC4567" s="47"/>
      <c r="AD4567" s="47"/>
      <c r="AE4567" s="47"/>
      <c r="AF4567" s="47"/>
      <c r="AG4567" s="47"/>
      <c r="AH4567" s="47"/>
      <c r="AI4567" s="47"/>
      <c r="AJ4567" s="47"/>
      <c r="AK4567" s="47"/>
      <c r="AL4567" s="47"/>
      <c r="AM4567" s="47"/>
      <c r="AN4567" s="47"/>
      <c r="AO4567" s="47"/>
      <c r="AP4567" s="47"/>
      <c r="AQ4567" s="47"/>
      <c r="AR4567" s="47"/>
      <c r="AS4567" s="47"/>
      <c r="AT4567" s="47"/>
      <c r="AU4567" s="47"/>
      <c r="AV4567" s="47"/>
      <c r="AW4567" s="47"/>
      <c r="AX4567" s="47"/>
      <c r="AY4567" s="47"/>
      <c r="AZ4567" s="47"/>
      <c r="BA4567" s="47"/>
    </row>
    <row r="4568" s="48" customFormat="1" ht="15.75" spans="1:53">
      <c r="A4568" s="16">
        <v>4566</v>
      </c>
      <c r="B4568" s="565" t="s">
        <v>9963</v>
      </c>
      <c r="C4568" s="566" t="s">
        <v>9964</v>
      </c>
      <c r="D4568" t="e">
        <f>VLOOKUP(C4568,'[1]2月'!$I$1:$I$65536,1,0)</f>
        <v>#N/A</v>
      </c>
      <c r="E4568" s="565">
        <v>13155760813</v>
      </c>
      <c r="F4568" s="561" t="s">
        <v>9707</v>
      </c>
      <c r="G4568" s="561" t="s">
        <v>9707</v>
      </c>
      <c r="H4568" s="562">
        <v>50</v>
      </c>
      <c r="I4568" s="550">
        <v>202608</v>
      </c>
      <c r="J4568" s="551">
        <f ca="1" t="shared" si="17"/>
        <v>82</v>
      </c>
      <c r="K4568" s="563"/>
      <c r="N4568" s="564"/>
      <c r="O4568" s="564"/>
      <c r="R4568" s="564"/>
      <c r="U4568" s="564"/>
      <c r="V4568" s="564"/>
      <c r="Y4568" s="47"/>
      <c r="Z4568" s="47"/>
      <c r="AA4568" s="47"/>
      <c r="AB4568" s="47"/>
      <c r="AC4568" s="47"/>
      <c r="AD4568" s="47"/>
      <c r="AE4568" s="47"/>
      <c r="AF4568" s="47"/>
      <c r="AG4568" s="47"/>
      <c r="AH4568" s="47"/>
      <c r="AI4568" s="47"/>
      <c r="AJ4568" s="47"/>
      <c r="AK4568" s="47"/>
      <c r="AL4568" s="47"/>
      <c r="AM4568" s="47"/>
      <c r="AN4568" s="47"/>
      <c r="AO4568" s="47"/>
      <c r="AP4568" s="47"/>
      <c r="AQ4568" s="47"/>
      <c r="AR4568" s="47"/>
      <c r="AS4568" s="47"/>
      <c r="AT4568" s="47"/>
      <c r="AU4568" s="47"/>
      <c r="AV4568" s="47"/>
      <c r="AW4568" s="47"/>
      <c r="AX4568" s="47"/>
      <c r="AY4568" s="47"/>
      <c r="AZ4568" s="47"/>
      <c r="BA4568" s="47"/>
    </row>
    <row r="4569" s="48" customFormat="1" spans="1:53">
      <c r="A4569" s="16">
        <v>4567</v>
      </c>
      <c r="B4569" s="567" t="s">
        <v>9965</v>
      </c>
      <c r="C4569" s="568" t="s">
        <v>9966</v>
      </c>
      <c r="D4569" t="e">
        <f>VLOOKUP(C4569,'[1]2月'!$I$1:$I$65536,1,0)</f>
        <v>#N/A</v>
      </c>
      <c r="E4569" s="567">
        <v>13979825579</v>
      </c>
      <c r="F4569" s="561" t="s">
        <v>9707</v>
      </c>
      <c r="G4569" s="561" t="s">
        <v>9707</v>
      </c>
      <c r="H4569" s="562">
        <v>50</v>
      </c>
      <c r="I4569" s="550">
        <v>202608</v>
      </c>
      <c r="J4569" s="551">
        <f ca="1" t="shared" si="17"/>
        <v>82</v>
      </c>
      <c r="K4569" s="565"/>
      <c r="N4569" s="564"/>
      <c r="O4569" s="564"/>
      <c r="R4569" s="564"/>
      <c r="U4569" s="564"/>
      <c r="V4569" s="564"/>
      <c r="Y4569" s="47"/>
      <c r="Z4569" s="47"/>
      <c r="AA4569" s="47"/>
      <c r="AB4569" s="47"/>
      <c r="AC4569" s="47"/>
      <c r="AD4569" s="47"/>
      <c r="AE4569" s="47"/>
      <c r="AF4569" s="47"/>
      <c r="AG4569" s="47"/>
      <c r="AH4569" s="47"/>
      <c r="AI4569" s="47"/>
      <c r="AJ4569" s="47"/>
      <c r="AK4569" s="47"/>
      <c r="AL4569" s="47"/>
      <c r="AM4569" s="47"/>
      <c r="AN4569" s="47"/>
      <c r="AO4569" s="47"/>
      <c r="AP4569" s="47"/>
      <c r="AQ4569" s="47"/>
      <c r="AR4569" s="47"/>
      <c r="AS4569" s="47"/>
      <c r="AT4569" s="47"/>
      <c r="AU4569" s="47"/>
      <c r="AV4569" s="47"/>
      <c r="AW4569" s="47"/>
      <c r="AX4569" s="47"/>
      <c r="AY4569" s="47"/>
      <c r="AZ4569" s="47"/>
      <c r="BA4569" s="47"/>
    </row>
    <row r="4570" s="48" customFormat="1" spans="1:53">
      <c r="A4570" s="16">
        <v>4568</v>
      </c>
      <c r="B4570" s="48" t="s">
        <v>9967</v>
      </c>
      <c r="C4570" s="564" t="s">
        <v>9968</v>
      </c>
      <c r="D4570" t="e">
        <f>VLOOKUP(C4570,'[1]2月'!$I$1:$I$65536,1,0)</f>
        <v>#N/A</v>
      </c>
      <c r="E4570" s="48">
        <v>13684881468</v>
      </c>
      <c r="F4570" s="561" t="s">
        <v>9707</v>
      </c>
      <c r="G4570" s="561" t="s">
        <v>9707</v>
      </c>
      <c r="H4570" s="562">
        <v>50</v>
      </c>
      <c r="I4570" s="550">
        <v>202608</v>
      </c>
      <c r="J4570" s="551">
        <v>80</v>
      </c>
      <c r="K4570" s="565"/>
      <c r="N4570" s="564"/>
      <c r="O4570" s="564"/>
      <c r="R4570" s="564"/>
      <c r="U4570" s="564"/>
      <c r="V4570" s="564"/>
      <c r="Y4570" s="47"/>
      <c r="Z4570" s="47"/>
      <c r="AA4570" s="47"/>
      <c r="AB4570" s="47"/>
      <c r="AC4570" s="47"/>
      <c r="AD4570" s="47"/>
      <c r="AE4570" s="47"/>
      <c r="AF4570" s="47"/>
      <c r="AG4570" s="47"/>
      <c r="AH4570" s="47"/>
      <c r="AI4570" s="47"/>
      <c r="AJ4570" s="47"/>
      <c r="AK4570" s="47"/>
      <c r="AL4570" s="47"/>
      <c r="AM4570" s="47"/>
      <c r="AN4570" s="47"/>
      <c r="AO4570" s="47"/>
      <c r="AP4570" s="47"/>
      <c r="AQ4570" s="47"/>
      <c r="AR4570" s="47"/>
      <c r="AS4570" s="47"/>
      <c r="AT4570" s="47"/>
      <c r="AU4570" s="47"/>
      <c r="AV4570" s="47"/>
      <c r="AW4570" s="47"/>
      <c r="AX4570" s="47"/>
      <c r="AY4570" s="47"/>
      <c r="AZ4570" s="47"/>
      <c r="BA4570" s="47"/>
    </row>
    <row r="4571" s="48" customFormat="1" spans="1:53">
      <c r="A4571" s="16">
        <v>4569</v>
      </c>
      <c r="B4571" s="48" t="s">
        <v>9969</v>
      </c>
      <c r="C4571" s="564" t="s">
        <v>9970</v>
      </c>
      <c r="D4571" t="e">
        <f>VLOOKUP(C4571,'[1]2月'!$I$1:$I$65536,1,0)</f>
        <v>#N/A</v>
      </c>
      <c r="E4571" s="48">
        <v>15079832387</v>
      </c>
      <c r="F4571" s="561" t="s">
        <v>9707</v>
      </c>
      <c r="G4571" s="561" t="s">
        <v>9707</v>
      </c>
      <c r="H4571" s="562">
        <v>50</v>
      </c>
      <c r="I4571" s="550">
        <v>202608</v>
      </c>
      <c r="J4571" s="551">
        <v>80</v>
      </c>
      <c r="K4571" s="565"/>
      <c r="N4571" s="564"/>
      <c r="O4571" s="564"/>
      <c r="R4571" s="564"/>
      <c r="U4571" s="564"/>
      <c r="V4571" s="564"/>
      <c r="Y4571" s="47"/>
      <c r="Z4571" s="47"/>
      <c r="AA4571" s="47"/>
      <c r="AB4571" s="47"/>
      <c r="AC4571" s="47"/>
      <c r="AD4571" s="47"/>
      <c r="AE4571" s="47"/>
      <c r="AF4571" s="47"/>
      <c r="AG4571" s="47"/>
      <c r="AH4571" s="47"/>
      <c r="AI4571" s="47"/>
      <c r="AJ4571" s="47"/>
      <c r="AK4571" s="47"/>
      <c r="AL4571" s="47"/>
      <c r="AM4571" s="47"/>
      <c r="AN4571" s="47"/>
      <c r="AO4571" s="47"/>
      <c r="AP4571" s="47"/>
      <c r="AQ4571" s="47"/>
      <c r="AR4571" s="47"/>
      <c r="AS4571" s="47"/>
      <c r="AT4571" s="47"/>
      <c r="AU4571" s="47"/>
      <c r="AV4571" s="47"/>
      <c r="AW4571" s="47"/>
      <c r="AX4571" s="47"/>
      <c r="AY4571" s="47"/>
      <c r="AZ4571" s="47"/>
      <c r="BA4571" s="47"/>
    </row>
    <row r="4572" s="48" customFormat="1" spans="1:53">
      <c r="A4572" s="16">
        <v>4570</v>
      </c>
      <c r="B4572" s="47" t="s">
        <v>9971</v>
      </c>
      <c r="C4572" s="552" t="s">
        <v>9972</v>
      </c>
      <c r="D4572" t="e">
        <f>VLOOKUP(C4572,'[1]2月'!$I$1:$I$65536,1,0)</f>
        <v>#N/A</v>
      </c>
      <c r="E4572" s="47">
        <v>13979806154</v>
      </c>
      <c r="F4572" s="561" t="s">
        <v>9707</v>
      </c>
      <c r="G4572" s="561" t="s">
        <v>9707</v>
      </c>
      <c r="H4572" s="562">
        <v>50</v>
      </c>
      <c r="I4572" s="550">
        <v>202608</v>
      </c>
      <c r="J4572" s="551">
        <f ca="1" t="shared" ref="J4572:J4575" si="18">YEAR(TODAY())-MID(C4572,7,4)</f>
        <v>83</v>
      </c>
      <c r="K4572" s="569"/>
      <c r="N4572" s="564"/>
      <c r="O4572" s="564"/>
      <c r="R4572" s="564"/>
      <c r="U4572" s="564"/>
      <c r="V4572" s="564"/>
      <c r="Y4572" s="47"/>
      <c r="Z4572" s="47"/>
      <c r="AA4572" s="47"/>
      <c r="AB4572" s="47"/>
      <c r="AC4572" s="47"/>
      <c r="AD4572" s="47"/>
      <c r="AE4572" s="47"/>
      <c r="AF4572" s="47"/>
      <c r="AG4572" s="47"/>
      <c r="AH4572" s="47"/>
      <c r="AI4572" s="47"/>
      <c r="AJ4572" s="47"/>
      <c r="AK4572" s="47"/>
      <c r="AL4572" s="47"/>
      <c r="AM4572" s="47"/>
      <c r="AN4572" s="47"/>
      <c r="AO4572" s="47"/>
      <c r="AP4572" s="47"/>
      <c r="AQ4572" s="47"/>
      <c r="AR4572" s="47"/>
      <c r="AS4572" s="47"/>
      <c r="AT4572" s="47"/>
      <c r="AU4572" s="47"/>
      <c r="AV4572" s="47"/>
      <c r="AW4572" s="47"/>
      <c r="AX4572" s="47"/>
      <c r="AY4572" s="47"/>
      <c r="AZ4572" s="47"/>
      <c r="BA4572" s="47"/>
    </row>
    <row r="4573" s="48" customFormat="1" spans="1:53">
      <c r="A4573" s="16">
        <v>4571</v>
      </c>
      <c r="B4573" s="47" t="s">
        <v>9973</v>
      </c>
      <c r="C4573" s="552" t="s">
        <v>9974</v>
      </c>
      <c r="D4573" t="e">
        <f>VLOOKUP(C4573,'[1]2月'!$I$1:$I$65536,1,0)</f>
        <v>#N/A</v>
      </c>
      <c r="E4573" s="47">
        <v>13576400690</v>
      </c>
      <c r="F4573" s="561" t="s">
        <v>9707</v>
      </c>
      <c r="G4573" s="561" t="s">
        <v>9707</v>
      </c>
      <c r="H4573" s="562">
        <v>50</v>
      </c>
      <c r="I4573" s="550">
        <v>202608</v>
      </c>
      <c r="J4573" s="551">
        <f ca="1" t="shared" si="18"/>
        <v>81</v>
      </c>
      <c r="K4573" s="565"/>
      <c r="N4573" s="564"/>
      <c r="O4573" s="564"/>
      <c r="R4573" s="564"/>
      <c r="U4573" s="564"/>
      <c r="V4573" s="564"/>
      <c r="Y4573" s="47"/>
      <c r="Z4573" s="47"/>
      <c r="AA4573" s="47"/>
      <c r="AB4573" s="47"/>
      <c r="AC4573" s="47"/>
      <c r="AD4573" s="47"/>
      <c r="AE4573" s="47"/>
      <c r="AF4573" s="47"/>
      <c r="AG4573" s="47"/>
      <c r="AH4573" s="47"/>
      <c r="AI4573" s="47"/>
      <c r="AJ4573" s="47"/>
      <c r="AK4573" s="47"/>
      <c r="AL4573" s="47"/>
      <c r="AM4573" s="47"/>
      <c r="AN4573" s="47"/>
      <c r="AO4573" s="47"/>
      <c r="AP4573" s="47"/>
      <c r="AQ4573" s="47"/>
      <c r="AR4573" s="47"/>
      <c r="AS4573" s="47"/>
      <c r="AT4573" s="47"/>
      <c r="AU4573" s="47"/>
      <c r="AV4573" s="47"/>
      <c r="AW4573" s="47"/>
      <c r="AX4573" s="47"/>
      <c r="AY4573" s="47"/>
      <c r="AZ4573" s="47"/>
      <c r="BA4573" s="47"/>
    </row>
    <row r="4574" s="48" customFormat="1" spans="1:53">
      <c r="A4574" s="16">
        <v>4572</v>
      </c>
      <c r="B4574" s="48" t="s">
        <v>9975</v>
      </c>
      <c r="C4574" s="564" t="s">
        <v>9976</v>
      </c>
      <c r="D4574" t="e">
        <f>VLOOKUP(C4574,'[1]2月'!$I$1:$I$65536,1,0)</f>
        <v>#N/A</v>
      </c>
      <c r="E4574" s="48">
        <v>13170983286</v>
      </c>
      <c r="F4574" s="561" t="s">
        <v>9707</v>
      </c>
      <c r="G4574" s="561" t="s">
        <v>9707</v>
      </c>
      <c r="H4574" s="562">
        <v>50</v>
      </c>
      <c r="I4574" s="550">
        <v>202608</v>
      </c>
      <c r="J4574" s="551">
        <f ca="1" t="shared" si="18"/>
        <v>81</v>
      </c>
      <c r="K4574" s="565"/>
      <c r="N4574" s="564"/>
      <c r="O4574" s="564"/>
      <c r="R4574" s="564"/>
      <c r="U4574" s="564"/>
      <c r="V4574" s="564"/>
      <c r="Y4574" s="47"/>
      <c r="Z4574" s="47"/>
      <c r="AA4574" s="47"/>
      <c r="AB4574" s="47"/>
      <c r="AC4574" s="47"/>
      <c r="AD4574" s="47"/>
      <c r="AE4574" s="47"/>
      <c r="AF4574" s="47"/>
      <c r="AG4574" s="47"/>
      <c r="AH4574" s="47"/>
      <c r="AI4574" s="47"/>
      <c r="AJ4574" s="47"/>
      <c r="AK4574" s="47"/>
      <c r="AL4574" s="47"/>
      <c r="AM4574" s="47"/>
      <c r="AN4574" s="47"/>
      <c r="AO4574" s="47"/>
      <c r="AP4574" s="47"/>
      <c r="AQ4574" s="47"/>
      <c r="AR4574" s="47"/>
      <c r="AS4574" s="47"/>
      <c r="AT4574" s="47"/>
      <c r="AU4574" s="47"/>
      <c r="AV4574" s="47"/>
      <c r="AW4574" s="47"/>
      <c r="AX4574" s="47"/>
      <c r="AY4574" s="47"/>
      <c r="AZ4574" s="47"/>
      <c r="BA4574" s="47"/>
    </row>
    <row r="4575" s="48" customFormat="1" ht="13" customHeight="1" spans="1:53">
      <c r="A4575" s="16">
        <v>4573</v>
      </c>
      <c r="B4575" s="48" t="s">
        <v>9977</v>
      </c>
      <c r="C4575" s="564" t="s">
        <v>9978</v>
      </c>
      <c r="D4575" t="e">
        <f>VLOOKUP(C4575,'[1]2月'!$I$1:$I$65536,1,0)</f>
        <v>#N/A</v>
      </c>
      <c r="E4575" s="48">
        <v>13979807921</v>
      </c>
      <c r="F4575" s="561" t="s">
        <v>9707</v>
      </c>
      <c r="G4575" s="561" t="s">
        <v>9707</v>
      </c>
      <c r="H4575" s="562">
        <v>50</v>
      </c>
      <c r="I4575" s="550">
        <v>202608</v>
      </c>
      <c r="J4575" s="551">
        <f ca="1" t="shared" si="18"/>
        <v>81</v>
      </c>
      <c r="K4575" s="565"/>
      <c r="N4575" s="564"/>
      <c r="O4575" s="564"/>
      <c r="R4575" s="564"/>
      <c r="U4575" s="564"/>
      <c r="V4575" s="564"/>
      <c r="Y4575" s="47"/>
      <c r="Z4575" s="47"/>
      <c r="AA4575" s="47"/>
      <c r="AB4575" s="47"/>
      <c r="AC4575" s="47"/>
      <c r="AD4575" s="47"/>
      <c r="AE4575" s="47"/>
      <c r="AF4575" s="47"/>
      <c r="AG4575" s="47"/>
      <c r="AH4575" s="47"/>
      <c r="AI4575" s="47"/>
      <c r="AJ4575" s="47"/>
      <c r="AK4575" s="47"/>
      <c r="AL4575" s="47"/>
      <c r="AM4575" s="47"/>
      <c r="AN4575" s="47"/>
      <c r="AO4575" s="47"/>
      <c r="AP4575" s="47"/>
      <c r="AQ4575" s="47"/>
      <c r="AR4575" s="47"/>
      <c r="AS4575" s="47"/>
      <c r="AT4575" s="47"/>
      <c r="AU4575" s="47"/>
      <c r="AV4575" s="47"/>
      <c r="AW4575" s="47"/>
      <c r="AX4575" s="47"/>
      <c r="AY4575" s="47"/>
      <c r="AZ4575" s="47"/>
      <c r="BA4575" s="47"/>
    </row>
    <row r="4576" s="48" customFormat="1" ht="18" customHeight="1" spans="1:53">
      <c r="A4576" s="16">
        <v>4574</v>
      </c>
      <c r="B4576" s="48" t="s">
        <v>9979</v>
      </c>
      <c r="C4576" s="564" t="s">
        <v>9980</v>
      </c>
      <c r="D4576" t="e">
        <f>VLOOKUP(C4576,'[1]2月'!$I$1:$I$65536,1,0)</f>
        <v>#N/A</v>
      </c>
      <c r="E4576" s="48">
        <v>18779802632</v>
      </c>
      <c r="F4576" s="561" t="s">
        <v>9707</v>
      </c>
      <c r="G4576" s="561" t="s">
        <v>9707</v>
      </c>
      <c r="H4576" s="562">
        <v>50</v>
      </c>
      <c r="I4576" s="550">
        <v>202608</v>
      </c>
      <c r="J4576" s="570">
        <v>80</v>
      </c>
      <c r="K4576" s="565"/>
      <c r="N4576" s="564"/>
      <c r="O4576" s="564"/>
      <c r="R4576" s="564"/>
      <c r="U4576" s="564"/>
      <c r="V4576" s="564"/>
      <c r="Y4576" s="47"/>
      <c r="Z4576" s="47"/>
      <c r="AA4576" s="47"/>
      <c r="AB4576" s="47"/>
      <c r="AC4576" s="47"/>
      <c r="AD4576" s="47"/>
      <c r="AE4576" s="47"/>
      <c r="AF4576" s="47"/>
      <c r="AG4576" s="47"/>
      <c r="AH4576" s="47"/>
      <c r="AI4576" s="47"/>
      <c r="AJ4576" s="47"/>
      <c r="AK4576" s="47"/>
      <c r="AL4576" s="47"/>
      <c r="AM4576" s="47"/>
      <c r="AN4576" s="47"/>
      <c r="AO4576" s="47"/>
      <c r="AP4576" s="47"/>
      <c r="AQ4576" s="47"/>
      <c r="AR4576" s="47"/>
      <c r="AS4576" s="47"/>
      <c r="AT4576" s="47"/>
      <c r="AU4576" s="47"/>
      <c r="AV4576" s="47"/>
      <c r="AW4576" s="47"/>
      <c r="AX4576" s="47"/>
      <c r="AY4576" s="47"/>
      <c r="AZ4576" s="47"/>
      <c r="BA4576" s="47"/>
    </row>
    <row r="4577" s="48" customFormat="1" ht="17" customHeight="1" spans="1:53">
      <c r="A4577" s="16">
        <v>4575</v>
      </c>
      <c r="B4577" s="48" t="s">
        <v>9981</v>
      </c>
      <c r="C4577" s="564" t="s">
        <v>9982</v>
      </c>
      <c r="D4577" t="e">
        <f>VLOOKUP(C4577,'[1]2月'!$I$1:$I$65536,1,0)</f>
        <v>#N/A</v>
      </c>
      <c r="E4577" s="48">
        <v>13807987897</v>
      </c>
      <c r="F4577" s="561" t="s">
        <v>9707</v>
      </c>
      <c r="G4577" s="561" t="s">
        <v>9707</v>
      </c>
      <c r="H4577" s="562">
        <v>50</v>
      </c>
      <c r="I4577" s="550">
        <v>202608</v>
      </c>
      <c r="J4577" s="570">
        <v>80</v>
      </c>
      <c r="K4577" s="565"/>
      <c r="N4577" s="564"/>
      <c r="O4577" s="564"/>
      <c r="R4577" s="564"/>
      <c r="U4577" s="564"/>
      <c r="V4577" s="564"/>
      <c r="Y4577" s="47"/>
      <c r="Z4577" s="47"/>
      <c r="AA4577" s="47"/>
      <c r="AB4577" s="47"/>
      <c r="AC4577" s="47"/>
      <c r="AD4577" s="47"/>
      <c r="AE4577" s="47"/>
      <c r="AF4577" s="47"/>
      <c r="AG4577" s="47"/>
      <c r="AH4577" s="47"/>
      <c r="AI4577" s="47"/>
      <c r="AJ4577" s="47"/>
      <c r="AK4577" s="47"/>
      <c r="AL4577" s="47"/>
      <c r="AM4577" s="47"/>
      <c r="AN4577" s="47"/>
      <c r="AO4577" s="47"/>
      <c r="AP4577" s="47"/>
      <c r="AQ4577" s="47"/>
      <c r="AR4577" s="47"/>
      <c r="AS4577" s="47"/>
      <c r="AT4577" s="47"/>
      <c r="AU4577" s="47"/>
      <c r="AV4577" s="47"/>
      <c r="AW4577" s="47"/>
      <c r="AX4577" s="47"/>
      <c r="AY4577" s="47"/>
      <c r="AZ4577" s="47"/>
      <c r="BA4577" s="47"/>
    </row>
    <row r="4578" s="48" customFormat="1" ht="17" customHeight="1" spans="1:53">
      <c r="A4578" s="16">
        <v>4576</v>
      </c>
      <c r="B4578" s="48" t="s">
        <v>4080</v>
      </c>
      <c r="C4578" s="564" t="s">
        <v>9983</v>
      </c>
      <c r="D4578" t="e">
        <f>VLOOKUP(C4578,'[1]2月'!$I$1:$I$65536,1,0)</f>
        <v>#N/A</v>
      </c>
      <c r="E4578" s="48">
        <v>15179800896</v>
      </c>
      <c r="F4578" s="561" t="s">
        <v>9707</v>
      </c>
      <c r="G4578" s="561" t="s">
        <v>9707</v>
      </c>
      <c r="H4578" s="562">
        <v>50</v>
      </c>
      <c r="I4578" s="550">
        <v>202608</v>
      </c>
      <c r="J4578" s="570">
        <v>80</v>
      </c>
      <c r="K4578" s="565"/>
      <c r="N4578" s="564"/>
      <c r="O4578" s="564"/>
      <c r="R4578" s="564"/>
      <c r="U4578" s="564"/>
      <c r="V4578" s="564"/>
      <c r="Y4578" s="47"/>
      <c r="Z4578" s="47"/>
      <c r="AA4578" s="47"/>
      <c r="AB4578" s="47"/>
      <c r="AC4578" s="47"/>
      <c r="AD4578" s="47"/>
      <c r="AE4578" s="47"/>
      <c r="AF4578" s="47"/>
      <c r="AG4578" s="47"/>
      <c r="AH4578" s="47"/>
      <c r="AI4578" s="47"/>
      <c r="AJ4578" s="47"/>
      <c r="AK4578" s="47"/>
      <c r="AL4578" s="47"/>
      <c r="AM4578" s="47"/>
      <c r="AN4578" s="47"/>
      <c r="AO4578" s="47"/>
      <c r="AP4578" s="47"/>
      <c r="AQ4578" s="47"/>
      <c r="AR4578" s="47"/>
      <c r="AS4578" s="47"/>
      <c r="AT4578" s="47"/>
      <c r="AU4578" s="47"/>
      <c r="AV4578" s="47"/>
      <c r="AW4578" s="47"/>
      <c r="AX4578" s="47"/>
      <c r="AY4578" s="47"/>
      <c r="AZ4578" s="47"/>
      <c r="BA4578" s="47"/>
    </row>
    <row r="4579" s="48" customFormat="1" ht="17" customHeight="1" spans="1:53">
      <c r="A4579" s="16">
        <v>4577</v>
      </c>
      <c r="B4579" s="48" t="s">
        <v>9984</v>
      </c>
      <c r="C4579" s="564" t="s">
        <v>9985</v>
      </c>
      <c r="D4579" t="e">
        <f>VLOOKUP(C4579,'[1]2月'!$I$1:$I$65536,1,0)</f>
        <v>#N/A</v>
      </c>
      <c r="E4579" s="48">
        <v>13767936060</v>
      </c>
      <c r="F4579" s="561" t="s">
        <v>9707</v>
      </c>
      <c r="G4579" s="561" t="s">
        <v>9707</v>
      </c>
      <c r="H4579" s="562">
        <v>50</v>
      </c>
      <c r="I4579" s="550">
        <v>202608</v>
      </c>
      <c r="J4579" s="570">
        <v>80</v>
      </c>
      <c r="K4579" s="565"/>
      <c r="N4579" s="564"/>
      <c r="O4579" s="564"/>
      <c r="R4579" s="564"/>
      <c r="U4579" s="564"/>
      <c r="V4579" s="564"/>
      <c r="Y4579" s="47"/>
      <c r="Z4579" s="47"/>
      <c r="AA4579" s="47"/>
      <c r="AB4579" s="47"/>
      <c r="AC4579" s="47"/>
      <c r="AD4579" s="47"/>
      <c r="AE4579" s="47"/>
      <c r="AF4579" s="47"/>
      <c r="AG4579" s="47"/>
      <c r="AH4579" s="47"/>
      <c r="AI4579" s="47"/>
      <c r="AJ4579" s="47"/>
      <c r="AK4579" s="47"/>
      <c r="AL4579" s="47"/>
      <c r="AM4579" s="47"/>
      <c r="AN4579" s="47"/>
      <c r="AO4579" s="47"/>
      <c r="AP4579" s="47"/>
      <c r="AQ4579" s="47"/>
      <c r="AR4579" s="47"/>
      <c r="AS4579" s="47"/>
      <c r="AT4579" s="47"/>
      <c r="AU4579" s="47"/>
      <c r="AV4579" s="47"/>
      <c r="AW4579" s="47"/>
      <c r="AX4579" s="47"/>
      <c r="AY4579" s="47"/>
      <c r="AZ4579" s="47"/>
      <c r="BA4579" s="47"/>
    </row>
    <row r="4580" s="48" customFormat="1" ht="17" customHeight="1" spans="1:53">
      <c r="A4580" s="16">
        <v>4578</v>
      </c>
      <c r="B4580" s="48" t="s">
        <v>9986</v>
      </c>
      <c r="C4580" s="564" t="s">
        <v>9987</v>
      </c>
      <c r="D4580" t="e">
        <f>VLOOKUP(C4580,'[1]2月'!$I$1:$I$65536,1,0)</f>
        <v>#N/A</v>
      </c>
      <c r="E4580" s="48">
        <v>19870866339</v>
      </c>
      <c r="F4580" s="561" t="s">
        <v>9707</v>
      </c>
      <c r="G4580" s="561" t="s">
        <v>9707</v>
      </c>
      <c r="H4580" s="562">
        <v>50</v>
      </c>
      <c r="I4580" s="550">
        <v>202608</v>
      </c>
      <c r="J4580" s="570">
        <v>80</v>
      </c>
      <c r="K4580" s="565"/>
      <c r="N4580" s="564"/>
      <c r="O4580" s="564"/>
      <c r="R4580" s="564"/>
      <c r="U4580" s="564"/>
      <c r="V4580" s="564"/>
      <c r="Y4580" s="47"/>
      <c r="Z4580" s="47"/>
      <c r="AA4580" s="47"/>
      <c r="AB4580" s="47"/>
      <c r="AC4580" s="47"/>
      <c r="AD4580" s="47"/>
      <c r="AE4580" s="47"/>
      <c r="AF4580" s="47"/>
      <c r="AG4580" s="47"/>
      <c r="AH4580" s="47"/>
      <c r="AI4580" s="47"/>
      <c r="AJ4580" s="47"/>
      <c r="AK4580" s="47"/>
      <c r="AL4580" s="47"/>
      <c r="AM4580" s="47"/>
      <c r="AN4580" s="47"/>
      <c r="AO4580" s="47"/>
      <c r="AP4580" s="47"/>
      <c r="AQ4580" s="47"/>
      <c r="AR4580" s="47"/>
      <c r="AS4580" s="47"/>
      <c r="AT4580" s="47"/>
      <c r="AU4580" s="47"/>
      <c r="AV4580" s="47"/>
      <c r="AW4580" s="47"/>
      <c r="AX4580" s="47"/>
      <c r="AY4580" s="47"/>
      <c r="AZ4580" s="47"/>
      <c r="BA4580" s="47"/>
    </row>
    <row r="4581" s="48" customFormat="1" ht="17" customHeight="1" spans="1:53">
      <c r="A4581" s="16">
        <v>4579</v>
      </c>
      <c r="B4581" s="48" t="s">
        <v>9988</v>
      </c>
      <c r="C4581" s="564" t="s">
        <v>9989</v>
      </c>
      <c r="D4581" t="e">
        <f>VLOOKUP(C4581,'[1]2月'!$I$1:$I$65536,1,0)</f>
        <v>#N/A</v>
      </c>
      <c r="E4581" s="48">
        <v>15060820262</v>
      </c>
      <c r="F4581" s="561" t="s">
        <v>9707</v>
      </c>
      <c r="G4581" s="561" t="s">
        <v>9707</v>
      </c>
      <c r="H4581" s="562">
        <v>50</v>
      </c>
      <c r="I4581" s="550">
        <v>202608</v>
      </c>
      <c r="J4581" s="570">
        <v>80</v>
      </c>
      <c r="K4581" s="565"/>
      <c r="N4581" s="564"/>
      <c r="O4581" s="564"/>
      <c r="R4581" s="564"/>
      <c r="U4581" s="564"/>
      <c r="V4581" s="564"/>
      <c r="Y4581" s="47"/>
      <c r="Z4581" s="47"/>
      <c r="AA4581" s="47"/>
      <c r="AB4581" s="47"/>
      <c r="AC4581" s="47"/>
      <c r="AD4581" s="47"/>
      <c r="AE4581" s="47"/>
      <c r="AF4581" s="47"/>
      <c r="AG4581" s="47"/>
      <c r="AH4581" s="47"/>
      <c r="AI4581" s="47"/>
      <c r="AJ4581" s="47"/>
      <c r="AK4581" s="47"/>
      <c r="AL4581" s="47"/>
      <c r="AM4581" s="47"/>
      <c r="AN4581" s="47"/>
      <c r="AO4581" s="47"/>
      <c r="AP4581" s="47"/>
      <c r="AQ4581" s="47"/>
      <c r="AR4581" s="47"/>
      <c r="AS4581" s="47"/>
      <c r="AT4581" s="47"/>
      <c r="AU4581" s="47"/>
      <c r="AV4581" s="47"/>
      <c r="AW4581" s="47"/>
      <c r="AX4581" s="47"/>
      <c r="AY4581" s="47"/>
      <c r="AZ4581" s="47"/>
      <c r="BA4581" s="47"/>
    </row>
    <row r="4582" s="48" customFormat="1" ht="12" customHeight="1" spans="1:53">
      <c r="A4582" s="16">
        <v>4580</v>
      </c>
      <c r="B4582" s="48" t="s">
        <v>9990</v>
      </c>
      <c r="C4582" s="564" t="s">
        <v>9991</v>
      </c>
      <c r="D4582" t="e">
        <f>VLOOKUP(C4582,'[1]2月'!$I$1:$I$65536,1,0)</f>
        <v>#N/A</v>
      </c>
      <c r="E4582" s="48">
        <v>18979838326</v>
      </c>
      <c r="F4582" s="561" t="s">
        <v>9707</v>
      </c>
      <c r="G4582" s="561" t="s">
        <v>9707</v>
      </c>
      <c r="H4582" s="562">
        <v>50</v>
      </c>
      <c r="I4582" s="550">
        <v>202608</v>
      </c>
      <c r="J4582" s="570">
        <v>80</v>
      </c>
      <c r="K4582" s="565"/>
      <c r="N4582" s="564"/>
      <c r="O4582" s="564"/>
      <c r="R4582" s="564"/>
      <c r="U4582" s="564"/>
      <c r="V4582" s="564"/>
      <c r="Y4582" s="47"/>
      <c r="Z4582" s="47"/>
      <c r="AA4582" s="47"/>
      <c r="AB4582" s="47"/>
      <c r="AC4582" s="47"/>
      <c r="AD4582" s="47"/>
      <c r="AE4582" s="47"/>
      <c r="AF4582" s="47"/>
      <c r="AG4582" s="47"/>
      <c r="AH4582" s="47"/>
      <c r="AI4582" s="47"/>
      <c r="AJ4582" s="47"/>
      <c r="AK4582" s="47"/>
      <c r="AL4582" s="47"/>
      <c r="AM4582" s="47"/>
      <c r="AN4582" s="47"/>
      <c r="AO4582" s="47"/>
      <c r="AP4582" s="47"/>
      <c r="AQ4582" s="47"/>
      <c r="AR4582" s="47"/>
      <c r="AS4582" s="47"/>
      <c r="AT4582" s="47"/>
      <c r="AU4582" s="47"/>
      <c r="AV4582" s="47"/>
      <c r="AW4582" s="47"/>
      <c r="AX4582" s="47"/>
      <c r="AY4582" s="47"/>
      <c r="AZ4582" s="47"/>
      <c r="BA4582" s="47"/>
    </row>
    <row r="4583" s="48" customFormat="1" ht="12" customHeight="1" spans="1:53">
      <c r="A4583" s="16">
        <v>4581</v>
      </c>
      <c r="B4583" s="48" t="s">
        <v>9992</v>
      </c>
      <c r="C4583" s="564" t="s">
        <v>9993</v>
      </c>
      <c r="D4583" t="e">
        <f>VLOOKUP(C4583,'[1]2月'!$I$1:$I$65536,1,0)</f>
        <v>#N/A</v>
      </c>
      <c r="E4583" s="48">
        <v>15807089798</v>
      </c>
      <c r="F4583" s="561" t="s">
        <v>9707</v>
      </c>
      <c r="G4583" s="561" t="s">
        <v>9707</v>
      </c>
      <c r="H4583" s="562">
        <v>50</v>
      </c>
      <c r="I4583" s="550">
        <v>202608</v>
      </c>
      <c r="J4583" s="570">
        <v>80</v>
      </c>
      <c r="K4583" s="565"/>
      <c r="N4583" s="564"/>
      <c r="O4583" s="564"/>
      <c r="R4583" s="564"/>
      <c r="U4583" s="564"/>
      <c r="V4583" s="564"/>
      <c r="Y4583" s="47"/>
      <c r="Z4583" s="47"/>
      <c r="AA4583" s="47"/>
      <c r="AB4583" s="47"/>
      <c r="AC4583" s="47"/>
      <c r="AD4583" s="47"/>
      <c r="AE4583" s="47"/>
      <c r="AF4583" s="47"/>
      <c r="AG4583" s="47"/>
      <c r="AH4583" s="47"/>
      <c r="AI4583" s="47"/>
      <c r="AJ4583" s="47"/>
      <c r="AK4583" s="47"/>
      <c r="AL4583" s="47"/>
      <c r="AM4583" s="47"/>
      <c r="AN4583" s="47"/>
      <c r="AO4583" s="47"/>
      <c r="AP4583" s="47"/>
      <c r="AQ4583" s="47"/>
      <c r="AR4583" s="47"/>
      <c r="AS4583" s="47"/>
      <c r="AT4583" s="47"/>
      <c r="AU4583" s="47"/>
      <c r="AV4583" s="47"/>
      <c r="AW4583" s="47"/>
      <c r="AX4583" s="47"/>
      <c r="AY4583" s="47"/>
      <c r="AZ4583" s="47"/>
      <c r="BA4583" s="47"/>
    </row>
    <row r="4584" s="48" customFormat="1" ht="12" customHeight="1" spans="1:53">
      <c r="A4584" s="16">
        <v>4582</v>
      </c>
      <c r="B4584" s="48" t="s">
        <v>9994</v>
      </c>
      <c r="C4584" s="564" t="s">
        <v>9995</v>
      </c>
      <c r="D4584" t="e">
        <f>VLOOKUP(C4584,'[1]2月'!$I$1:$I$65536,1,0)</f>
        <v>#N/A</v>
      </c>
      <c r="E4584" s="48">
        <v>15079829680</v>
      </c>
      <c r="F4584" s="561" t="s">
        <v>9707</v>
      </c>
      <c r="G4584" s="561" t="s">
        <v>9707</v>
      </c>
      <c r="H4584" s="47">
        <v>100</v>
      </c>
      <c r="I4584" s="550">
        <v>202608</v>
      </c>
      <c r="J4584" s="571">
        <v>97</v>
      </c>
      <c r="K4584" s="572" t="s">
        <v>9996</v>
      </c>
      <c r="N4584" s="564"/>
      <c r="O4584" s="564"/>
      <c r="R4584" s="564"/>
      <c r="U4584" s="564"/>
      <c r="V4584" s="564"/>
      <c r="Y4584" s="47"/>
      <c r="Z4584" s="47"/>
      <c r="AA4584" s="47"/>
      <c r="AB4584" s="47"/>
      <c r="AC4584" s="47"/>
      <c r="AD4584" s="47"/>
      <c r="AE4584" s="47"/>
      <c r="AF4584" s="47"/>
      <c r="AG4584" s="47"/>
      <c r="AH4584" s="47"/>
      <c r="AI4584" s="47"/>
      <c r="AJ4584" s="47"/>
      <c r="AK4584" s="47"/>
      <c r="AL4584" s="47"/>
      <c r="AM4584" s="47"/>
      <c r="AN4584" s="47"/>
      <c r="AO4584" s="47"/>
      <c r="AP4584" s="47"/>
      <c r="AQ4584" s="47"/>
      <c r="AR4584" s="47"/>
      <c r="AS4584" s="47"/>
      <c r="AT4584" s="47"/>
      <c r="AU4584" s="47"/>
      <c r="AV4584" s="47"/>
      <c r="AW4584" s="47"/>
      <c r="AX4584" s="47"/>
      <c r="AY4584" s="47"/>
      <c r="AZ4584" s="47"/>
      <c r="BA4584" s="47"/>
    </row>
    <row r="4585" s="48" customFormat="1" ht="12" customHeight="1" spans="1:53">
      <c r="A4585" s="16">
        <v>4583</v>
      </c>
      <c r="B4585" s="48" t="s">
        <v>7712</v>
      </c>
      <c r="C4585" s="564" t="s">
        <v>9997</v>
      </c>
      <c r="D4585" t="e">
        <f>VLOOKUP(C4585,'[1]2月'!$I$1:$I$65536,1,0)</f>
        <v>#N/A</v>
      </c>
      <c r="E4585" s="48">
        <v>13479838105</v>
      </c>
      <c r="F4585" s="561" t="s">
        <v>9707</v>
      </c>
      <c r="G4585" s="561" t="s">
        <v>9707</v>
      </c>
      <c r="H4585" s="47">
        <v>100</v>
      </c>
      <c r="I4585" s="550">
        <v>202608</v>
      </c>
      <c r="J4585" s="571">
        <v>99</v>
      </c>
      <c r="K4585" s="572" t="s">
        <v>9996</v>
      </c>
      <c r="N4585" s="564"/>
      <c r="O4585" s="564"/>
      <c r="R4585" s="564"/>
      <c r="U4585" s="564"/>
      <c r="V4585" s="564"/>
      <c r="Y4585" s="47"/>
      <c r="Z4585" s="47"/>
      <c r="AA4585" s="47"/>
      <c r="AB4585" s="47"/>
      <c r="AC4585" s="47"/>
      <c r="AD4585" s="47"/>
      <c r="AE4585" s="47"/>
      <c r="AF4585" s="47"/>
      <c r="AG4585" s="47"/>
      <c r="AH4585" s="47"/>
      <c r="AI4585" s="47"/>
      <c r="AJ4585" s="47"/>
      <c r="AK4585" s="47"/>
      <c r="AL4585" s="47"/>
      <c r="AM4585" s="47"/>
      <c r="AN4585" s="47"/>
      <c r="AO4585" s="47"/>
      <c r="AP4585" s="47"/>
      <c r="AQ4585" s="47"/>
      <c r="AR4585" s="47"/>
      <c r="AS4585" s="47"/>
      <c r="AT4585" s="47"/>
      <c r="AU4585" s="47"/>
      <c r="AV4585" s="47"/>
      <c r="AW4585" s="47"/>
      <c r="AX4585" s="47"/>
      <c r="AY4585" s="47"/>
      <c r="AZ4585" s="47"/>
      <c r="BA4585" s="47"/>
    </row>
    <row r="4586" s="48" customFormat="1" ht="12" customHeight="1" spans="1:53">
      <c r="A4586" s="16">
        <v>4584</v>
      </c>
      <c r="B4586" s="48" t="s">
        <v>9998</v>
      </c>
      <c r="C4586" s="564" t="s">
        <v>9999</v>
      </c>
      <c r="D4586" t="e">
        <f>VLOOKUP(C4586,'[1]2月'!$I$1:$I$65536,1,0)</f>
        <v>#N/A</v>
      </c>
      <c r="E4586" s="48">
        <v>13627980596</v>
      </c>
      <c r="F4586" s="561" t="s">
        <v>9707</v>
      </c>
      <c r="G4586" s="561" t="s">
        <v>9707</v>
      </c>
      <c r="H4586" s="47">
        <v>300</v>
      </c>
      <c r="I4586" s="550">
        <v>202608</v>
      </c>
      <c r="J4586" s="573">
        <v>101</v>
      </c>
      <c r="K4586" s="572" t="s">
        <v>9996</v>
      </c>
      <c r="N4586" s="564"/>
      <c r="O4586" s="564"/>
      <c r="R4586" s="564"/>
      <c r="U4586" s="564"/>
      <c r="V4586" s="564"/>
      <c r="Y4586" s="47"/>
      <c r="Z4586" s="47"/>
      <c r="AA4586" s="47"/>
      <c r="AB4586" s="47"/>
      <c r="AC4586" s="47"/>
      <c r="AD4586" s="47"/>
      <c r="AE4586" s="47"/>
      <c r="AF4586" s="47"/>
      <c r="AG4586" s="47"/>
      <c r="AH4586" s="47"/>
      <c r="AI4586" s="47"/>
      <c r="AJ4586" s="47"/>
      <c r="AK4586" s="47"/>
      <c r="AL4586" s="47"/>
      <c r="AM4586" s="47"/>
      <c r="AN4586" s="47"/>
      <c r="AO4586" s="47"/>
      <c r="AP4586" s="47"/>
      <c r="AQ4586" s="47"/>
      <c r="AR4586" s="47"/>
      <c r="AS4586" s="47"/>
      <c r="AT4586" s="47"/>
      <c r="AU4586" s="47"/>
      <c r="AV4586" s="47"/>
      <c r="AW4586" s="47"/>
      <c r="AX4586" s="47"/>
      <c r="AY4586" s="47"/>
      <c r="AZ4586" s="47"/>
      <c r="BA4586" s="47"/>
    </row>
    <row r="4587" s="47" customFormat="1" ht="18" spans="1:53">
      <c r="A4587" s="16">
        <v>4585</v>
      </c>
      <c r="B4587" s="550" t="s">
        <v>10000</v>
      </c>
      <c r="C4587" s="760" t="s">
        <v>10001</v>
      </c>
      <c r="D4587" t="e">
        <f>VLOOKUP(C4587,'[1]2月'!$I$1:$I$65536,1,0)</f>
        <v>#N/A</v>
      </c>
      <c r="E4587" s="550">
        <v>13607987725</v>
      </c>
      <c r="F4587" s="574" t="s">
        <v>9707</v>
      </c>
      <c r="G4587" s="574" t="s">
        <v>9707</v>
      </c>
      <c r="H4587" s="550">
        <v>50</v>
      </c>
      <c r="I4587" s="550">
        <v>202608</v>
      </c>
      <c r="J4587" s="47">
        <v>80</v>
      </c>
      <c r="K4587" s="572"/>
      <c r="L4587" s="552"/>
      <c r="M4587" s="552"/>
      <c r="P4587" s="552"/>
      <c r="S4587" s="552"/>
      <c r="T4587" s="552"/>
    </row>
    <row r="4588" s="47" customFormat="1" spans="1:53">
      <c r="A4588" s="16">
        <v>4586</v>
      </c>
      <c r="B4588" s="550" t="s">
        <v>10002</v>
      </c>
      <c r="C4588" s="760" t="s">
        <v>10003</v>
      </c>
      <c r="D4588" t="e">
        <f>VLOOKUP(C4588,'[1]2月'!$I$1:$I$65536,1,0)</f>
        <v>#N/A</v>
      </c>
      <c r="E4588" s="550">
        <v>13979846934</v>
      </c>
      <c r="F4588" s="574" t="s">
        <v>9707</v>
      </c>
      <c r="G4588" s="574" t="s">
        <v>9707</v>
      </c>
      <c r="H4588" s="550">
        <v>50</v>
      </c>
      <c r="I4588" s="550">
        <v>202608</v>
      </c>
      <c r="J4588" s="47">
        <v>80</v>
      </c>
      <c r="K4588" s="550"/>
      <c r="N4588" s="552"/>
      <c r="O4588" s="552"/>
      <c r="R4588" s="552"/>
      <c r="U4588" s="552"/>
      <c r="V4588" s="552"/>
    </row>
    <row r="4589" s="47" customFormat="1" spans="1:53">
      <c r="A4589" s="16">
        <v>4587</v>
      </c>
      <c r="B4589" s="550" t="s">
        <v>10004</v>
      </c>
      <c r="C4589" s="760" t="s">
        <v>10005</v>
      </c>
      <c r="D4589" t="e">
        <f>VLOOKUP(C4589,'[1]2月'!$I$1:$I$65536,1,0)</f>
        <v>#N/A</v>
      </c>
      <c r="E4589" s="550">
        <v>13979879094</v>
      </c>
      <c r="F4589" s="574" t="s">
        <v>9707</v>
      </c>
      <c r="G4589" s="574" t="s">
        <v>9707</v>
      </c>
      <c r="H4589" s="550">
        <v>50</v>
      </c>
      <c r="I4589" s="550">
        <v>202608</v>
      </c>
      <c r="J4589" s="47">
        <v>80</v>
      </c>
      <c r="K4589" s="550"/>
      <c r="N4589" s="552"/>
      <c r="O4589" s="552"/>
      <c r="R4589" s="552"/>
      <c r="U4589" s="552"/>
      <c r="V4589" s="552"/>
    </row>
    <row r="4590" s="47" customFormat="1" spans="1:53">
      <c r="A4590" s="16">
        <v>4588</v>
      </c>
      <c r="B4590" s="550" t="s">
        <v>10006</v>
      </c>
      <c r="C4590" s="760" t="s">
        <v>10007</v>
      </c>
      <c r="D4590" t="e">
        <f>VLOOKUP(C4590,'[1]2月'!$I$1:$I$65536,1,0)</f>
        <v>#N/A</v>
      </c>
      <c r="E4590" s="550">
        <v>17379868606</v>
      </c>
      <c r="F4590" s="574" t="s">
        <v>9707</v>
      </c>
      <c r="G4590" s="574" t="s">
        <v>9707</v>
      </c>
      <c r="H4590" s="550">
        <v>50</v>
      </c>
      <c r="I4590" s="550">
        <v>202608</v>
      </c>
      <c r="J4590" s="47">
        <v>80</v>
      </c>
      <c r="K4590" s="550"/>
      <c r="N4590" s="552"/>
      <c r="O4590" s="552"/>
      <c r="R4590" s="552"/>
      <c r="U4590" s="552"/>
      <c r="V4590" s="552"/>
      <c r="Y4590" s="48"/>
      <c r="Z4590" s="48"/>
      <c r="AA4590" s="48"/>
      <c r="AB4590" s="48"/>
      <c r="AC4590" s="48"/>
      <c r="AD4590" s="48"/>
      <c r="AE4590" s="48"/>
      <c r="AF4590" s="48"/>
      <c r="AG4590" s="48"/>
      <c r="AH4590" s="48"/>
      <c r="AI4590" s="48"/>
      <c r="AJ4590" s="48"/>
      <c r="AK4590" s="48"/>
      <c r="AL4590" s="48"/>
      <c r="AM4590" s="48"/>
      <c r="AN4590" s="48"/>
      <c r="AO4590" s="48"/>
      <c r="AP4590" s="48"/>
      <c r="AQ4590" s="48"/>
      <c r="AR4590" s="48"/>
      <c r="AS4590" s="48"/>
      <c r="AT4590" s="48"/>
      <c r="AU4590" s="48"/>
      <c r="AV4590" s="48"/>
      <c r="AW4590" s="48"/>
      <c r="AX4590" s="48"/>
      <c r="AY4590" s="48"/>
      <c r="AZ4590" s="48"/>
      <c r="BA4590" s="48"/>
    </row>
    <row r="4591" s="47" customFormat="1" spans="1:53">
      <c r="A4591" s="16">
        <v>4589</v>
      </c>
      <c r="B4591" s="550" t="s">
        <v>10008</v>
      </c>
      <c r="C4591" s="760" t="s">
        <v>10009</v>
      </c>
      <c r="D4591" t="e">
        <f>VLOOKUP(C4591,'[1]2月'!$I$1:$I$65536,1,0)</f>
        <v>#N/A</v>
      </c>
      <c r="E4591" s="550">
        <v>15207087029</v>
      </c>
      <c r="F4591" s="574" t="s">
        <v>9707</v>
      </c>
      <c r="G4591" s="574" t="s">
        <v>9707</v>
      </c>
      <c r="H4591" s="550">
        <v>50</v>
      </c>
      <c r="I4591" s="550">
        <v>202608</v>
      </c>
      <c r="J4591" s="47">
        <v>80</v>
      </c>
      <c r="K4591" s="550"/>
      <c r="N4591" s="552"/>
      <c r="O4591" s="552"/>
      <c r="R4591" s="552"/>
      <c r="U4591" s="552"/>
      <c r="V4591" s="552"/>
      <c r="Y4591" s="48"/>
      <c r="Z4591" s="48"/>
      <c r="AA4591" s="48"/>
      <c r="AB4591" s="48"/>
      <c r="AC4591" s="48"/>
      <c r="AD4591" s="48"/>
      <c r="AE4591" s="48"/>
      <c r="AF4591" s="48"/>
      <c r="AG4591" s="48"/>
      <c r="AH4591" s="48"/>
      <c r="AI4591" s="48"/>
      <c r="AJ4591" s="48"/>
      <c r="AK4591" s="48"/>
      <c r="AL4591" s="48"/>
      <c r="AM4591" s="48"/>
      <c r="AN4591" s="48"/>
      <c r="AO4591" s="48"/>
      <c r="AP4591" s="48"/>
      <c r="AQ4591" s="48"/>
      <c r="AR4591" s="48"/>
      <c r="AS4591" s="48"/>
      <c r="AT4591" s="48"/>
      <c r="AU4591" s="48"/>
      <c r="AV4591" s="48"/>
      <c r="AW4591" s="48"/>
      <c r="AX4591" s="48"/>
      <c r="AY4591" s="48"/>
      <c r="AZ4591" s="48"/>
      <c r="BA4591" s="48"/>
    </row>
    <row r="4592" s="47" customFormat="1" spans="1:53">
      <c r="A4592" s="16">
        <v>4590</v>
      </c>
      <c r="B4592" s="550" t="s">
        <v>10010</v>
      </c>
      <c r="C4592" s="760" t="s">
        <v>10011</v>
      </c>
      <c r="D4592" t="e">
        <f>VLOOKUP(C4592,'[1]2月'!$I$1:$I$65536,1,0)</f>
        <v>#N/A</v>
      </c>
      <c r="E4592" s="550">
        <v>19870866339</v>
      </c>
      <c r="F4592" s="574" t="s">
        <v>9707</v>
      </c>
      <c r="G4592" s="574" t="s">
        <v>9707</v>
      </c>
      <c r="H4592" s="550">
        <v>50</v>
      </c>
      <c r="I4592" s="550">
        <v>202608</v>
      </c>
      <c r="J4592" s="47">
        <v>80</v>
      </c>
      <c r="K4592" s="550"/>
      <c r="N4592" s="552"/>
      <c r="O4592" s="552"/>
      <c r="R4592" s="552"/>
      <c r="U4592" s="552"/>
      <c r="V4592" s="552"/>
      <c r="Y4592" s="48"/>
      <c r="Z4592" s="48"/>
      <c r="AA4592" s="48"/>
      <c r="AB4592" s="48"/>
      <c r="AC4592" s="48"/>
      <c r="AD4592" s="48"/>
      <c r="AE4592" s="48"/>
      <c r="AF4592" s="48"/>
      <c r="AG4592" s="48"/>
      <c r="AH4592" s="48"/>
      <c r="AI4592" s="48"/>
      <c r="AJ4592" s="48"/>
      <c r="AK4592" s="48"/>
      <c r="AL4592" s="48"/>
      <c r="AM4592" s="48"/>
      <c r="AN4592" s="48"/>
      <c r="AO4592" s="48"/>
      <c r="AP4592" s="48"/>
      <c r="AQ4592" s="48"/>
      <c r="AR4592" s="48"/>
      <c r="AS4592" s="48"/>
      <c r="AT4592" s="48"/>
      <c r="AU4592" s="48"/>
      <c r="AV4592" s="48"/>
      <c r="AW4592" s="48"/>
      <c r="AX4592" s="48"/>
      <c r="AY4592" s="48"/>
      <c r="AZ4592" s="48"/>
      <c r="BA4592" s="48"/>
    </row>
    <row r="4593" s="47" customFormat="1" spans="1:53">
      <c r="A4593" s="16">
        <v>4591</v>
      </c>
      <c r="B4593" s="550" t="s">
        <v>10012</v>
      </c>
      <c r="C4593" s="760" t="s">
        <v>10013</v>
      </c>
      <c r="D4593" t="e">
        <f>VLOOKUP(C4593,'[1]2月'!$I$1:$I$65536,1,0)</f>
        <v>#N/A</v>
      </c>
      <c r="E4593" s="550">
        <v>13979888353</v>
      </c>
      <c r="F4593" s="574" t="s">
        <v>9707</v>
      </c>
      <c r="G4593" s="574" t="s">
        <v>9707</v>
      </c>
      <c r="H4593" s="550">
        <v>50</v>
      </c>
      <c r="I4593" s="550">
        <v>202608</v>
      </c>
      <c r="J4593" s="47">
        <v>80</v>
      </c>
      <c r="K4593" s="550"/>
      <c r="N4593" s="552"/>
      <c r="O4593" s="552"/>
      <c r="R4593" s="552"/>
      <c r="U4593" s="552"/>
      <c r="V4593" s="552"/>
      <c r="Y4593" s="48"/>
      <c r="Z4593" s="48"/>
      <c r="AA4593" s="48"/>
      <c r="AB4593" s="48"/>
      <c r="AC4593" s="48"/>
      <c r="AD4593" s="48"/>
      <c r="AE4593" s="48"/>
      <c r="AF4593" s="48"/>
      <c r="AG4593" s="48"/>
      <c r="AH4593" s="48"/>
      <c r="AI4593" s="48"/>
      <c r="AJ4593" s="48"/>
      <c r="AK4593" s="48"/>
      <c r="AL4593" s="48"/>
      <c r="AM4593" s="48"/>
      <c r="AN4593" s="48"/>
      <c r="AO4593" s="48"/>
      <c r="AP4593" s="48"/>
      <c r="AQ4593" s="48"/>
      <c r="AR4593" s="48"/>
      <c r="AS4593" s="48"/>
      <c r="AT4593" s="48"/>
      <c r="AU4593" s="48"/>
      <c r="AV4593" s="48"/>
      <c r="AW4593" s="48"/>
      <c r="AX4593" s="48"/>
      <c r="AY4593" s="48"/>
      <c r="AZ4593" s="48"/>
      <c r="BA4593" s="48"/>
    </row>
    <row r="4594" s="47" customFormat="1" spans="1:53">
      <c r="A4594" s="16">
        <v>4592</v>
      </c>
      <c r="B4594" s="550" t="s">
        <v>6070</v>
      </c>
      <c r="C4594" s="760" t="s">
        <v>10014</v>
      </c>
      <c r="D4594" t="e">
        <f>VLOOKUP(C4594,'[1]2月'!$I$1:$I$65536,1,0)</f>
        <v>#N/A</v>
      </c>
      <c r="E4594" s="550">
        <v>13979832687</v>
      </c>
      <c r="F4594" s="574" t="s">
        <v>9707</v>
      </c>
      <c r="G4594" s="574" t="s">
        <v>9707</v>
      </c>
      <c r="H4594" s="550">
        <v>50</v>
      </c>
      <c r="I4594" s="550">
        <v>202608</v>
      </c>
      <c r="J4594" s="47">
        <v>80</v>
      </c>
      <c r="K4594" s="550"/>
      <c r="N4594" s="552"/>
      <c r="O4594" s="552"/>
      <c r="R4594" s="552"/>
      <c r="U4594" s="552"/>
      <c r="V4594" s="552"/>
      <c r="Y4594" s="48"/>
      <c r="Z4594" s="48"/>
      <c r="AA4594" s="48"/>
      <c r="AB4594" s="48"/>
      <c r="AC4594" s="48"/>
      <c r="AD4594" s="48"/>
      <c r="AE4594" s="48"/>
      <c r="AF4594" s="48"/>
      <c r="AG4594" s="48"/>
      <c r="AH4594" s="48"/>
      <c r="AI4594" s="48"/>
      <c r="AJ4594" s="48"/>
      <c r="AK4594" s="48"/>
      <c r="AL4594" s="48"/>
      <c r="AM4594" s="48"/>
      <c r="AN4594" s="48"/>
      <c r="AO4594" s="48"/>
      <c r="AP4594" s="48"/>
      <c r="AQ4594" s="48"/>
      <c r="AR4594" s="48"/>
      <c r="AS4594" s="48"/>
      <c r="AT4594" s="48"/>
      <c r="AU4594" s="48"/>
      <c r="AV4594" s="48"/>
      <c r="AW4594" s="48"/>
      <c r="AX4594" s="48"/>
      <c r="AY4594" s="48"/>
      <c r="AZ4594" s="48"/>
      <c r="BA4594" s="48"/>
    </row>
    <row r="4595" s="47" customFormat="1" spans="1:53">
      <c r="A4595" s="16">
        <v>4593</v>
      </c>
      <c r="B4595" s="550" t="s">
        <v>10015</v>
      </c>
      <c r="C4595" s="760" t="s">
        <v>10016</v>
      </c>
      <c r="D4595" t="e">
        <f>VLOOKUP(C4595,'[1]2月'!$I$1:$I$65536,1,0)</f>
        <v>#N/A</v>
      </c>
      <c r="E4595" s="550">
        <v>13879847831</v>
      </c>
      <c r="F4595" s="574" t="s">
        <v>9707</v>
      </c>
      <c r="G4595" s="574" t="s">
        <v>9707</v>
      </c>
      <c r="H4595" s="550">
        <v>50</v>
      </c>
      <c r="I4595" s="550">
        <v>202608</v>
      </c>
      <c r="J4595" s="47">
        <v>80</v>
      </c>
      <c r="K4595" s="550"/>
      <c r="N4595" s="552"/>
      <c r="O4595" s="552"/>
      <c r="R4595" s="552"/>
      <c r="U4595" s="552"/>
      <c r="V4595" s="552"/>
      <c r="Y4595" s="48"/>
      <c r="Z4595" s="48"/>
      <c r="AA4595" s="48"/>
      <c r="AB4595" s="48"/>
      <c r="AC4595" s="48"/>
      <c r="AD4595" s="48"/>
      <c r="AE4595" s="48"/>
      <c r="AF4595" s="48"/>
      <c r="AG4595" s="48"/>
      <c r="AH4595" s="48"/>
      <c r="AI4595" s="48"/>
      <c r="AJ4595" s="48"/>
      <c r="AK4595" s="48"/>
      <c r="AL4595" s="48"/>
      <c r="AM4595" s="48"/>
      <c r="AN4595" s="48"/>
      <c r="AO4595" s="48"/>
      <c r="AP4595" s="48"/>
      <c r="AQ4595" s="48"/>
      <c r="AR4595" s="48"/>
      <c r="AS4595" s="48"/>
      <c r="AT4595" s="48"/>
      <c r="AU4595" s="48"/>
      <c r="AV4595" s="48"/>
      <c r="AW4595" s="48"/>
      <c r="AX4595" s="48"/>
      <c r="AY4595" s="48"/>
      <c r="AZ4595" s="48"/>
      <c r="BA4595" s="48"/>
    </row>
    <row r="4596" s="47" customFormat="1" spans="1:53">
      <c r="A4596" s="16">
        <v>4594</v>
      </c>
      <c r="B4596" s="550" t="s">
        <v>10017</v>
      </c>
      <c r="C4596" s="760" t="s">
        <v>10018</v>
      </c>
      <c r="D4596" t="e">
        <f>VLOOKUP(C4596,'[1]2月'!$I$1:$I$65536,1,0)</f>
        <v>#N/A</v>
      </c>
      <c r="E4596" s="550">
        <v>15079840747</v>
      </c>
      <c r="F4596" s="574" t="s">
        <v>9707</v>
      </c>
      <c r="G4596" s="574" t="s">
        <v>9707</v>
      </c>
      <c r="H4596" s="550">
        <v>50</v>
      </c>
      <c r="I4596" s="550">
        <v>202608</v>
      </c>
      <c r="J4596" s="47">
        <v>80</v>
      </c>
      <c r="K4596" s="550"/>
      <c r="N4596" s="552"/>
      <c r="O4596" s="552"/>
      <c r="R4596" s="552"/>
      <c r="U4596" s="552"/>
      <c r="V4596" s="552"/>
      <c r="Y4596" s="48"/>
      <c r="Z4596" s="48"/>
      <c r="AA4596" s="48"/>
      <c r="AB4596" s="48"/>
      <c r="AC4596" s="48"/>
      <c r="AD4596" s="48"/>
      <c r="AE4596" s="48"/>
      <c r="AF4596" s="48"/>
      <c r="AG4596" s="48"/>
      <c r="AH4596" s="48"/>
      <c r="AI4596" s="48"/>
      <c r="AJ4596" s="48"/>
      <c r="AK4596" s="48"/>
      <c r="AL4596" s="48"/>
      <c r="AM4596" s="48"/>
      <c r="AN4596" s="48"/>
      <c r="AO4596" s="48"/>
      <c r="AP4596" s="48"/>
      <c r="AQ4596" s="48"/>
      <c r="AR4596" s="48"/>
      <c r="AS4596" s="48"/>
      <c r="AT4596" s="48"/>
      <c r="AU4596" s="48"/>
      <c r="AV4596" s="48"/>
      <c r="AW4596" s="48"/>
      <c r="AX4596" s="48"/>
      <c r="AY4596" s="48"/>
      <c r="AZ4596" s="48"/>
      <c r="BA4596" s="48"/>
    </row>
    <row r="4597" s="47" customFormat="1" spans="1:53">
      <c r="A4597" s="16">
        <v>4595</v>
      </c>
      <c r="B4597" s="550" t="s">
        <v>10019</v>
      </c>
      <c r="C4597" s="760" t="s">
        <v>10020</v>
      </c>
      <c r="D4597" t="e">
        <f>VLOOKUP(C4597,'[1]2月'!$I$1:$I$65536,1,0)</f>
        <v>#N/A</v>
      </c>
      <c r="E4597" s="550">
        <v>13979857716</v>
      </c>
      <c r="F4597" s="574" t="s">
        <v>9707</v>
      </c>
      <c r="G4597" s="574" t="s">
        <v>9707</v>
      </c>
      <c r="H4597" s="550">
        <v>50</v>
      </c>
      <c r="I4597" s="550">
        <v>202608</v>
      </c>
      <c r="J4597" s="47">
        <v>80</v>
      </c>
      <c r="K4597" s="550"/>
      <c r="N4597" s="552"/>
      <c r="O4597" s="552"/>
      <c r="R4597" s="552"/>
      <c r="U4597" s="552"/>
      <c r="V4597" s="552"/>
      <c r="Y4597" s="48"/>
      <c r="Z4597" s="48"/>
      <c r="AA4597" s="48"/>
      <c r="AB4597" s="48"/>
      <c r="AC4597" s="48"/>
      <c r="AD4597" s="48"/>
      <c r="AE4597" s="48"/>
      <c r="AF4597" s="48"/>
      <c r="AG4597" s="48"/>
      <c r="AH4597" s="48"/>
      <c r="AI4597" s="48"/>
      <c r="AJ4597" s="48"/>
      <c r="AK4597" s="48"/>
      <c r="AL4597" s="48"/>
      <c r="AM4597" s="48"/>
      <c r="AN4597" s="48"/>
      <c r="AO4597" s="48"/>
      <c r="AP4597" s="48"/>
      <c r="AQ4597" s="48"/>
      <c r="AR4597" s="48"/>
      <c r="AS4597" s="48"/>
      <c r="AT4597" s="48"/>
      <c r="AU4597" s="48"/>
      <c r="AV4597" s="48"/>
      <c r="AW4597" s="48"/>
      <c r="AX4597" s="48"/>
      <c r="AY4597" s="48"/>
      <c r="AZ4597" s="48"/>
      <c r="BA4597" s="48"/>
    </row>
    <row r="4598" s="47" customFormat="1" ht="18.75" spans="1:53">
      <c r="A4598" s="16">
        <v>4596</v>
      </c>
      <c r="B4598" s="550" t="s">
        <v>10021</v>
      </c>
      <c r="C4598" s="760" t="s">
        <v>10022</v>
      </c>
      <c r="D4598" t="e">
        <f>VLOOKUP(C4598,'[1]2月'!$I$1:$I$65536,1,0)</f>
        <v>#N/A</v>
      </c>
      <c r="E4598" s="550">
        <v>18079867587</v>
      </c>
      <c r="F4598" s="574" t="s">
        <v>9707</v>
      </c>
      <c r="G4598" s="574" t="s">
        <v>9707</v>
      </c>
      <c r="H4598" s="575">
        <v>50</v>
      </c>
      <c r="I4598" s="550">
        <v>202608</v>
      </c>
      <c r="J4598" s="576" t="s">
        <v>3464</v>
      </c>
      <c r="K4598" s="577"/>
      <c r="N4598" s="552"/>
      <c r="O4598" s="552"/>
      <c r="R4598" s="552"/>
      <c r="U4598" s="552"/>
      <c r="V4598" s="552"/>
      <c r="Y4598" s="48"/>
      <c r="Z4598" s="48"/>
      <c r="AA4598" s="48"/>
      <c r="AB4598" s="48"/>
      <c r="AC4598" s="48"/>
      <c r="AD4598" s="48"/>
      <c r="AE4598" s="48"/>
      <c r="AF4598" s="48"/>
      <c r="AG4598" s="48"/>
      <c r="AH4598" s="48"/>
      <c r="AI4598" s="48"/>
      <c r="AJ4598" s="48"/>
      <c r="AK4598" s="48"/>
      <c r="AL4598" s="48"/>
      <c r="AM4598" s="48"/>
      <c r="AN4598" s="48"/>
      <c r="AO4598" s="48"/>
      <c r="AP4598" s="48"/>
      <c r="AQ4598" s="48"/>
      <c r="AR4598" s="48"/>
      <c r="AS4598" s="48"/>
      <c r="AT4598" s="48"/>
      <c r="AU4598" s="48"/>
      <c r="AV4598" s="48"/>
      <c r="AW4598" s="48"/>
      <c r="AX4598" s="48"/>
      <c r="AY4598" s="48"/>
      <c r="AZ4598" s="48"/>
      <c r="BA4598" s="48"/>
    </row>
    <row r="4599" s="47" customFormat="1" ht="18.75" spans="1:53">
      <c r="A4599" s="16">
        <v>4597</v>
      </c>
      <c r="B4599" s="550" t="s">
        <v>10023</v>
      </c>
      <c r="C4599" s="555" t="s">
        <v>10024</v>
      </c>
      <c r="D4599" t="e">
        <f>VLOOKUP(C4599,'[1]2月'!$I$1:$I$65536,1,0)</f>
        <v>#N/A</v>
      </c>
      <c r="E4599" s="550">
        <v>15079860339</v>
      </c>
      <c r="F4599" s="574" t="s">
        <v>9707</v>
      </c>
      <c r="G4599" s="574" t="s">
        <v>9707</v>
      </c>
      <c r="H4599" s="575">
        <v>50</v>
      </c>
      <c r="I4599" s="550">
        <v>202608</v>
      </c>
      <c r="J4599" s="576" t="s">
        <v>3464</v>
      </c>
      <c r="K4599" s="577"/>
      <c r="N4599" s="552"/>
      <c r="O4599" s="552"/>
      <c r="R4599" s="552"/>
      <c r="U4599" s="552"/>
      <c r="V4599" s="552"/>
      <c r="Y4599" s="48"/>
      <c r="Z4599" s="48"/>
      <c r="AA4599" s="48"/>
      <c r="AB4599" s="48"/>
      <c r="AC4599" s="48"/>
      <c r="AD4599" s="48"/>
      <c r="AE4599" s="48"/>
      <c r="AF4599" s="48"/>
      <c r="AG4599" s="48"/>
      <c r="AH4599" s="48"/>
      <c r="AI4599" s="48"/>
      <c r="AJ4599" s="48"/>
      <c r="AK4599" s="48"/>
      <c r="AL4599" s="48"/>
      <c r="AM4599" s="48"/>
      <c r="AN4599" s="48"/>
      <c r="AO4599" s="48"/>
      <c r="AP4599" s="48"/>
      <c r="AQ4599" s="48"/>
      <c r="AR4599" s="48"/>
      <c r="AS4599" s="48"/>
      <c r="AT4599" s="48"/>
      <c r="AU4599" s="48"/>
      <c r="AV4599" s="48"/>
      <c r="AW4599" s="48"/>
      <c r="AX4599" s="48"/>
      <c r="AY4599" s="48"/>
      <c r="AZ4599" s="48"/>
      <c r="BA4599" s="48"/>
    </row>
    <row r="4600" s="47" customFormat="1" ht="18.75" spans="1:53">
      <c r="A4600" s="16">
        <v>4598</v>
      </c>
      <c r="B4600" s="550" t="s">
        <v>10025</v>
      </c>
      <c r="C4600" s="555" t="s">
        <v>10026</v>
      </c>
      <c r="D4600" t="e">
        <f>VLOOKUP(C4600,'[1]2月'!$I$1:$I$65536,1,0)</f>
        <v>#N/A</v>
      </c>
      <c r="E4600" s="550">
        <v>13479822959</v>
      </c>
      <c r="F4600" s="574" t="s">
        <v>9707</v>
      </c>
      <c r="G4600" s="574" t="s">
        <v>9707</v>
      </c>
      <c r="H4600" s="575">
        <v>50</v>
      </c>
      <c r="I4600" s="550">
        <v>202608</v>
      </c>
      <c r="J4600" s="576" t="s">
        <v>3464</v>
      </c>
      <c r="K4600" s="577"/>
      <c r="N4600" s="552"/>
      <c r="O4600" s="552"/>
      <c r="R4600" s="552"/>
      <c r="U4600" s="552"/>
      <c r="V4600" s="552"/>
      <c r="Y4600" s="48"/>
      <c r="Z4600" s="48"/>
      <c r="AA4600" s="48"/>
      <c r="AB4600" s="48"/>
      <c r="AC4600" s="48"/>
      <c r="AD4600" s="48"/>
      <c r="AE4600" s="48"/>
      <c r="AF4600" s="48"/>
      <c r="AG4600" s="48"/>
      <c r="AH4600" s="48"/>
      <c r="AI4600" s="48"/>
      <c r="AJ4600" s="48"/>
      <c r="AK4600" s="48"/>
      <c r="AL4600" s="48"/>
      <c r="AM4600" s="48"/>
      <c r="AN4600" s="48"/>
      <c r="AO4600" s="48"/>
      <c r="AP4600" s="48"/>
      <c r="AQ4600" s="48"/>
      <c r="AR4600" s="48"/>
      <c r="AS4600" s="48"/>
      <c r="AT4600" s="48"/>
      <c r="AU4600" s="48"/>
      <c r="AV4600" s="48"/>
      <c r="AW4600" s="48"/>
      <c r="AX4600" s="48"/>
      <c r="AY4600" s="48"/>
      <c r="AZ4600" s="48"/>
      <c r="BA4600" s="48"/>
    </row>
    <row r="4601" s="47" customFormat="1" ht="18.75" spans="1:53">
      <c r="A4601" s="16">
        <v>4599</v>
      </c>
      <c r="B4601" s="550" t="s">
        <v>10027</v>
      </c>
      <c r="C4601" s="555" t="s">
        <v>10028</v>
      </c>
      <c r="D4601" t="e">
        <f>VLOOKUP(C4601,'[1]2月'!$I$1:$I$65536,1,0)</f>
        <v>#N/A</v>
      </c>
      <c r="E4601" s="550">
        <v>17779896530</v>
      </c>
      <c r="F4601" s="574" t="s">
        <v>9707</v>
      </c>
      <c r="G4601" s="574" t="s">
        <v>9707</v>
      </c>
      <c r="H4601" s="575">
        <v>50</v>
      </c>
      <c r="I4601" s="550">
        <v>202608</v>
      </c>
      <c r="J4601" s="576" t="s">
        <v>3464</v>
      </c>
      <c r="K4601" s="577"/>
      <c r="N4601" s="552"/>
      <c r="O4601" s="552"/>
      <c r="R4601" s="552"/>
      <c r="U4601" s="552"/>
      <c r="V4601" s="552"/>
      <c r="Y4601" s="48"/>
      <c r="Z4601" s="48"/>
      <c r="AA4601" s="48"/>
      <c r="AB4601" s="48"/>
      <c r="AC4601" s="48"/>
      <c r="AD4601" s="48"/>
      <c r="AE4601" s="48"/>
      <c r="AF4601" s="48"/>
      <c r="AG4601" s="48"/>
      <c r="AH4601" s="48"/>
      <c r="AI4601" s="48"/>
      <c r="AJ4601" s="48"/>
      <c r="AK4601" s="48"/>
      <c r="AL4601" s="48"/>
      <c r="AM4601" s="48"/>
      <c r="AN4601" s="48"/>
      <c r="AO4601" s="48"/>
      <c r="AP4601" s="48"/>
      <c r="AQ4601" s="48"/>
      <c r="AR4601" s="48"/>
      <c r="AS4601" s="48"/>
      <c r="AT4601" s="48"/>
      <c r="AU4601" s="48"/>
      <c r="AV4601" s="48"/>
      <c r="AW4601" s="48"/>
      <c r="AX4601" s="48"/>
      <c r="AY4601" s="48"/>
      <c r="AZ4601" s="48"/>
      <c r="BA4601" s="48"/>
    </row>
    <row r="4602" s="47" customFormat="1" ht="18.75" spans="1:53">
      <c r="A4602" s="16">
        <v>4600</v>
      </c>
      <c r="B4602" s="550" t="s">
        <v>9786</v>
      </c>
      <c r="C4602" s="555" t="s">
        <v>10029</v>
      </c>
      <c r="D4602" t="e">
        <f>VLOOKUP(C4602,'[1]2月'!$I$1:$I$65536,1,0)</f>
        <v>#N/A</v>
      </c>
      <c r="E4602" s="550">
        <v>13767936220</v>
      </c>
      <c r="F4602" s="574" t="s">
        <v>9707</v>
      </c>
      <c r="G4602" s="574" t="s">
        <v>9707</v>
      </c>
      <c r="H4602" s="575">
        <v>50</v>
      </c>
      <c r="I4602" s="550">
        <v>202608</v>
      </c>
      <c r="J4602" s="576" t="s">
        <v>10030</v>
      </c>
      <c r="K4602" s="577"/>
      <c r="N4602" s="552"/>
      <c r="O4602" s="552"/>
      <c r="R4602" s="552"/>
      <c r="U4602" s="552"/>
      <c r="V4602" s="552"/>
      <c r="Y4602" s="48"/>
      <c r="Z4602" s="48"/>
      <c r="AA4602" s="48"/>
      <c r="AB4602" s="48"/>
      <c r="AC4602" s="48"/>
      <c r="AD4602" s="48"/>
      <c r="AE4602" s="48"/>
      <c r="AF4602" s="48"/>
      <c r="AG4602" s="48"/>
      <c r="AH4602" s="48"/>
      <c r="AI4602" s="48"/>
      <c r="AJ4602" s="48"/>
      <c r="AK4602" s="48"/>
      <c r="AL4602" s="48"/>
      <c r="AM4602" s="48"/>
      <c r="AN4602" s="48"/>
      <c r="AO4602" s="48"/>
      <c r="AP4602" s="48"/>
      <c r="AQ4602" s="48"/>
      <c r="AR4602" s="48"/>
      <c r="AS4602" s="48"/>
      <c r="AT4602" s="48"/>
      <c r="AU4602" s="48"/>
      <c r="AV4602" s="48"/>
      <c r="AW4602" s="48"/>
      <c r="AX4602" s="48"/>
      <c r="AY4602" s="48"/>
      <c r="AZ4602" s="48"/>
      <c r="BA4602" s="48"/>
    </row>
    <row r="4603" s="47" customFormat="1" ht="18.75" spans="1:53">
      <c r="A4603" s="16">
        <v>4601</v>
      </c>
      <c r="B4603" s="550" t="s">
        <v>10031</v>
      </c>
      <c r="C4603" s="555" t="s">
        <v>10032</v>
      </c>
      <c r="D4603" t="e">
        <f>VLOOKUP(C4603,'[1]2月'!$I$1:$I$65536,1,0)</f>
        <v>#N/A</v>
      </c>
      <c r="E4603" s="550">
        <v>15079876797</v>
      </c>
      <c r="F4603" s="574" t="s">
        <v>9707</v>
      </c>
      <c r="G4603" s="574" t="s">
        <v>9707</v>
      </c>
      <c r="H4603" s="575">
        <v>50</v>
      </c>
      <c r="I4603" s="550">
        <v>202608</v>
      </c>
      <c r="J4603" s="578" t="s">
        <v>3464</v>
      </c>
      <c r="K4603" s="579"/>
      <c r="N4603" s="552"/>
      <c r="O4603" s="552"/>
      <c r="R4603" s="552"/>
      <c r="U4603" s="552"/>
      <c r="V4603" s="552"/>
      <c r="Y4603" s="48"/>
      <c r="Z4603" s="48"/>
      <c r="AA4603" s="48"/>
      <c r="AB4603" s="48"/>
      <c r="AC4603" s="48"/>
      <c r="AD4603" s="48"/>
      <c r="AE4603" s="48"/>
      <c r="AF4603" s="48"/>
      <c r="AG4603" s="48"/>
      <c r="AH4603" s="48"/>
      <c r="AI4603" s="48"/>
      <c r="AJ4603" s="48"/>
      <c r="AK4603" s="48"/>
      <c r="AL4603" s="48"/>
      <c r="AM4603" s="48"/>
      <c r="AN4603" s="48"/>
      <c r="AO4603" s="48"/>
      <c r="AP4603" s="48"/>
      <c r="AQ4603" s="48"/>
      <c r="AR4603" s="48"/>
      <c r="AS4603" s="48"/>
      <c r="AT4603" s="48"/>
      <c r="AU4603" s="48"/>
      <c r="AV4603" s="48"/>
      <c r="AW4603" s="48"/>
      <c r="AX4603" s="48"/>
      <c r="AY4603" s="48"/>
      <c r="AZ4603" s="48"/>
      <c r="BA4603" s="48"/>
    </row>
    <row r="4604" s="47" customFormat="1" ht="18.75" spans="1:53">
      <c r="A4604" s="16">
        <v>4602</v>
      </c>
      <c r="B4604" s="550" t="s">
        <v>10033</v>
      </c>
      <c r="C4604" s="555" t="s">
        <v>10034</v>
      </c>
      <c r="D4604" t="e">
        <f>VLOOKUP(C4604,'[1]2月'!$I$1:$I$65536,1,0)</f>
        <v>#N/A</v>
      </c>
      <c r="E4604" s="550">
        <v>13912945453</v>
      </c>
      <c r="F4604" s="574" t="s">
        <v>9707</v>
      </c>
      <c r="G4604" s="574" t="s">
        <v>9707</v>
      </c>
      <c r="H4604" s="575">
        <v>50</v>
      </c>
      <c r="I4604" s="550">
        <v>202608</v>
      </c>
      <c r="J4604" s="578" t="s">
        <v>10035</v>
      </c>
      <c r="K4604" s="579"/>
      <c r="N4604" s="552"/>
      <c r="O4604" s="552"/>
      <c r="R4604" s="552"/>
      <c r="U4604" s="552"/>
      <c r="V4604" s="552"/>
      <c r="Y4604" s="48"/>
      <c r="Z4604" s="48"/>
      <c r="AA4604" s="48"/>
      <c r="AB4604" s="48"/>
      <c r="AC4604" s="48"/>
      <c r="AD4604" s="48"/>
      <c r="AE4604" s="48"/>
      <c r="AF4604" s="48"/>
      <c r="AG4604" s="48"/>
      <c r="AH4604" s="48"/>
      <c r="AI4604" s="48"/>
      <c r="AJ4604" s="48"/>
      <c r="AK4604" s="48"/>
      <c r="AL4604" s="48"/>
      <c r="AM4604" s="48"/>
      <c r="AN4604" s="48"/>
      <c r="AO4604" s="48"/>
      <c r="AP4604" s="48"/>
      <c r="AQ4604" s="48"/>
      <c r="AR4604" s="48"/>
      <c r="AS4604" s="48"/>
      <c r="AT4604" s="48"/>
      <c r="AU4604" s="48"/>
      <c r="AV4604" s="48"/>
      <c r="AW4604" s="48"/>
      <c r="AX4604" s="48"/>
      <c r="AY4604" s="48"/>
      <c r="AZ4604" s="48"/>
      <c r="BA4604" s="48"/>
    </row>
    <row r="4605" s="47" customFormat="1" ht="18.75" spans="1:53">
      <c r="A4605" s="16">
        <v>4603</v>
      </c>
      <c r="B4605" s="550" t="s">
        <v>10036</v>
      </c>
      <c r="C4605" s="555" t="s">
        <v>10037</v>
      </c>
      <c r="D4605" t="e">
        <f>VLOOKUP(C4605,'[1]2月'!$I$1:$I$65536,1,0)</f>
        <v>#N/A</v>
      </c>
      <c r="E4605" s="550">
        <v>15879988542</v>
      </c>
      <c r="F4605" s="574" t="s">
        <v>9707</v>
      </c>
      <c r="G4605" s="574" t="s">
        <v>9707</v>
      </c>
      <c r="H4605" s="575">
        <v>50</v>
      </c>
      <c r="I4605" s="550">
        <v>202608</v>
      </c>
      <c r="J4605" s="578" t="s">
        <v>3464</v>
      </c>
      <c r="K4605" s="579"/>
      <c r="N4605" s="552"/>
      <c r="O4605" s="552"/>
      <c r="R4605" s="552"/>
      <c r="U4605" s="552"/>
      <c r="V4605" s="552"/>
      <c r="Y4605" s="48"/>
      <c r="Z4605" s="48"/>
      <c r="AA4605" s="48"/>
      <c r="AB4605" s="48"/>
      <c r="AC4605" s="48"/>
      <c r="AD4605" s="48"/>
      <c r="AE4605" s="48"/>
      <c r="AF4605" s="48"/>
      <c r="AG4605" s="48"/>
      <c r="AH4605" s="48"/>
      <c r="AI4605" s="48"/>
      <c r="AJ4605" s="48"/>
      <c r="AK4605" s="48"/>
      <c r="AL4605" s="48"/>
      <c r="AM4605" s="48"/>
      <c r="AN4605" s="48"/>
      <c r="AO4605" s="48"/>
      <c r="AP4605" s="48"/>
      <c r="AQ4605" s="48"/>
      <c r="AR4605" s="48"/>
      <c r="AS4605" s="48"/>
      <c r="AT4605" s="48"/>
      <c r="AU4605" s="48"/>
      <c r="AV4605" s="48"/>
      <c r="AW4605" s="48"/>
      <c r="AX4605" s="48"/>
      <c r="AY4605" s="48"/>
      <c r="AZ4605" s="48"/>
      <c r="BA4605" s="48"/>
    </row>
    <row r="4606" s="47" customFormat="1" ht="18.75" spans="1:53">
      <c r="A4606" s="16">
        <v>4604</v>
      </c>
      <c r="B4606" s="550" t="s">
        <v>10038</v>
      </c>
      <c r="C4606" s="555" t="s">
        <v>10039</v>
      </c>
      <c r="D4606" t="e">
        <f>VLOOKUP(C4606,'[1]2月'!$I$1:$I$65536,1,0)</f>
        <v>#N/A</v>
      </c>
      <c r="E4606" s="550">
        <v>18079873634</v>
      </c>
      <c r="F4606" s="574" t="s">
        <v>9707</v>
      </c>
      <c r="G4606" s="574" t="s">
        <v>9707</v>
      </c>
      <c r="H4606" s="575">
        <v>50</v>
      </c>
      <c r="I4606" s="550">
        <v>202608</v>
      </c>
      <c r="J4606" s="578" t="s">
        <v>3464</v>
      </c>
      <c r="K4606" s="579"/>
      <c r="N4606" s="552"/>
      <c r="O4606" s="552"/>
      <c r="R4606" s="552"/>
      <c r="U4606" s="552"/>
      <c r="V4606" s="552"/>
      <c r="Y4606" s="48"/>
      <c r="Z4606" s="48"/>
      <c r="AA4606" s="48"/>
      <c r="AB4606" s="48"/>
      <c r="AC4606" s="48"/>
      <c r="AD4606" s="48"/>
      <c r="AE4606" s="48"/>
      <c r="AF4606" s="48"/>
      <c r="AG4606" s="48"/>
      <c r="AH4606" s="48"/>
      <c r="AI4606" s="48"/>
      <c r="AJ4606" s="48"/>
      <c r="AK4606" s="48"/>
      <c r="AL4606" s="48"/>
      <c r="AM4606" s="48"/>
      <c r="AN4606" s="48"/>
      <c r="AO4606" s="48"/>
      <c r="AP4606" s="48"/>
      <c r="AQ4606" s="48"/>
      <c r="AR4606" s="48"/>
      <c r="AS4606" s="48"/>
      <c r="AT4606" s="48"/>
      <c r="AU4606" s="48"/>
      <c r="AV4606" s="48"/>
      <c r="AW4606" s="48"/>
      <c r="AX4606" s="48"/>
      <c r="AY4606" s="48"/>
      <c r="AZ4606" s="48"/>
      <c r="BA4606" s="48"/>
    </row>
    <row r="4607" s="47" customFormat="1" ht="18.75" spans="1:53">
      <c r="A4607" s="16">
        <v>4605</v>
      </c>
      <c r="B4607" s="550" t="s">
        <v>10040</v>
      </c>
      <c r="C4607" s="555" t="s">
        <v>10041</v>
      </c>
      <c r="D4607" t="e">
        <f>VLOOKUP(C4607,'[1]2月'!$I$1:$I$65536,1,0)</f>
        <v>#N/A</v>
      </c>
      <c r="E4607" s="550">
        <v>17379816226</v>
      </c>
      <c r="F4607" s="574" t="s">
        <v>9707</v>
      </c>
      <c r="G4607" s="574" t="s">
        <v>9707</v>
      </c>
      <c r="H4607" s="575">
        <v>50</v>
      </c>
      <c r="I4607" s="550">
        <v>202608</v>
      </c>
      <c r="J4607" s="578" t="s">
        <v>10042</v>
      </c>
      <c r="K4607" s="579"/>
      <c r="N4607" s="552"/>
      <c r="O4607" s="552"/>
      <c r="R4607" s="552"/>
      <c r="U4607" s="552"/>
      <c r="V4607" s="552"/>
      <c r="Y4607" s="48"/>
      <c r="Z4607" s="48"/>
      <c r="AA4607" s="48"/>
      <c r="AB4607" s="48"/>
      <c r="AC4607" s="48"/>
      <c r="AD4607" s="48"/>
      <c r="AE4607" s="48"/>
      <c r="AF4607" s="48"/>
      <c r="AG4607" s="48"/>
      <c r="AH4607" s="48"/>
      <c r="AI4607" s="48"/>
      <c r="AJ4607" s="48"/>
      <c r="AK4607" s="48"/>
      <c r="AL4607" s="48"/>
      <c r="AM4607" s="48"/>
      <c r="AN4607" s="48"/>
      <c r="AO4607" s="48"/>
      <c r="AP4607" s="48"/>
      <c r="AQ4607" s="48"/>
      <c r="AR4607" s="48"/>
      <c r="AS4607" s="48"/>
      <c r="AT4607" s="48"/>
      <c r="AU4607" s="48"/>
      <c r="AV4607" s="48"/>
      <c r="AW4607" s="48"/>
      <c r="AX4607" s="48"/>
      <c r="AY4607" s="48"/>
      <c r="AZ4607" s="48"/>
      <c r="BA4607" s="48"/>
    </row>
    <row r="4608" s="47" customFormat="1" ht="18.75" spans="1:53">
      <c r="A4608" s="16">
        <v>4606</v>
      </c>
      <c r="B4608" s="550" t="s">
        <v>10043</v>
      </c>
      <c r="C4608" s="555" t="s">
        <v>10044</v>
      </c>
      <c r="D4608" t="e">
        <f>VLOOKUP(C4608,'[1]2月'!$I$1:$I$65536,1,0)</f>
        <v>#N/A</v>
      </c>
      <c r="E4608" s="550">
        <v>19179852372</v>
      </c>
      <c r="F4608" s="574" t="s">
        <v>9707</v>
      </c>
      <c r="G4608" s="574" t="s">
        <v>9707</v>
      </c>
      <c r="H4608" s="575">
        <v>50</v>
      </c>
      <c r="I4608" s="550">
        <v>202608</v>
      </c>
      <c r="J4608" s="578" t="s">
        <v>10045</v>
      </c>
      <c r="K4608" s="579"/>
      <c r="N4608" s="552"/>
      <c r="O4608" s="552"/>
      <c r="R4608" s="552"/>
      <c r="U4608" s="552"/>
      <c r="V4608" s="552"/>
      <c r="Y4608" s="48"/>
      <c r="Z4608" s="48"/>
      <c r="AA4608" s="48"/>
      <c r="AB4608" s="48"/>
      <c r="AC4608" s="48"/>
      <c r="AD4608" s="48"/>
      <c r="AE4608" s="48"/>
      <c r="AF4608" s="48"/>
      <c r="AG4608" s="48"/>
      <c r="AH4608" s="48"/>
      <c r="AI4608" s="48"/>
      <c r="AJ4608" s="48"/>
      <c r="AK4608" s="48"/>
      <c r="AL4608" s="48"/>
      <c r="AM4608" s="48"/>
      <c r="AN4608" s="48"/>
      <c r="AO4608" s="48"/>
      <c r="AP4608" s="48"/>
      <c r="AQ4608" s="48"/>
      <c r="AR4608" s="48"/>
      <c r="AS4608" s="48"/>
      <c r="AT4608" s="48"/>
      <c r="AU4608" s="48"/>
      <c r="AV4608" s="48"/>
      <c r="AW4608" s="48"/>
      <c r="AX4608" s="48"/>
      <c r="AY4608" s="48"/>
      <c r="AZ4608" s="48"/>
      <c r="BA4608" s="48"/>
    </row>
    <row r="4609" s="47" customFormat="1" ht="18.75" spans="1:53">
      <c r="A4609" s="16">
        <v>4607</v>
      </c>
      <c r="B4609" s="550" t="s">
        <v>10046</v>
      </c>
      <c r="C4609" s="555" t="s">
        <v>10047</v>
      </c>
      <c r="D4609" t="e">
        <f>VLOOKUP(C4609,'[1]2月'!$I$1:$I$65536,1,0)</f>
        <v>#N/A</v>
      </c>
      <c r="E4609" s="550">
        <v>15179837520</v>
      </c>
      <c r="F4609" s="574" t="s">
        <v>9707</v>
      </c>
      <c r="G4609" s="574" t="s">
        <v>9707</v>
      </c>
      <c r="H4609" s="575">
        <v>50</v>
      </c>
      <c r="I4609" s="550">
        <v>202608</v>
      </c>
      <c r="J4609" s="578" t="s">
        <v>10045</v>
      </c>
      <c r="K4609" s="579"/>
      <c r="N4609" s="552"/>
      <c r="O4609" s="552"/>
      <c r="R4609" s="552"/>
      <c r="U4609" s="552"/>
      <c r="V4609" s="552"/>
      <c r="Y4609" s="48"/>
      <c r="Z4609" s="48"/>
      <c r="AA4609" s="48"/>
      <c r="AB4609" s="48"/>
      <c r="AC4609" s="48"/>
      <c r="AD4609" s="48"/>
      <c r="AE4609" s="48"/>
      <c r="AF4609" s="48"/>
      <c r="AG4609" s="48"/>
      <c r="AH4609" s="48"/>
      <c r="AI4609" s="48"/>
      <c r="AJ4609" s="48"/>
      <c r="AK4609" s="48"/>
      <c r="AL4609" s="48"/>
      <c r="AM4609" s="48"/>
      <c r="AN4609" s="48"/>
      <c r="AO4609" s="48"/>
      <c r="AP4609" s="48"/>
      <c r="AQ4609" s="48"/>
      <c r="AR4609" s="48"/>
      <c r="AS4609" s="48"/>
      <c r="AT4609" s="48"/>
      <c r="AU4609" s="48"/>
      <c r="AV4609" s="48"/>
      <c r="AW4609" s="48"/>
      <c r="AX4609" s="48"/>
      <c r="AY4609" s="48"/>
      <c r="AZ4609" s="48"/>
      <c r="BA4609" s="48"/>
    </row>
    <row r="4610" s="47" customFormat="1" ht="18.75" spans="1:53">
      <c r="A4610" s="16">
        <v>4608</v>
      </c>
      <c r="B4610" s="550" t="s">
        <v>10048</v>
      </c>
      <c r="C4610" s="555" t="s">
        <v>10049</v>
      </c>
      <c r="D4610" t="e">
        <f>VLOOKUP(C4610,'[1]2月'!$I$1:$I$65536,1,0)</f>
        <v>#N/A</v>
      </c>
      <c r="E4610" s="550">
        <v>15779488280</v>
      </c>
      <c r="F4610" s="574" t="s">
        <v>9707</v>
      </c>
      <c r="G4610" s="574" t="s">
        <v>9707</v>
      </c>
      <c r="H4610" s="575">
        <v>50</v>
      </c>
      <c r="I4610" s="550">
        <v>202608</v>
      </c>
      <c r="J4610" s="578" t="s">
        <v>3464</v>
      </c>
      <c r="K4610" s="579"/>
      <c r="N4610" s="552"/>
      <c r="O4610" s="552"/>
      <c r="R4610" s="552"/>
      <c r="U4610" s="552"/>
      <c r="V4610" s="552"/>
    </row>
    <row r="4611" s="47" customFormat="1" ht="18.75" spans="1:53">
      <c r="A4611" s="16">
        <v>4609</v>
      </c>
      <c r="B4611" s="555" t="s">
        <v>10050</v>
      </c>
      <c r="C4611" s="760" t="s">
        <v>10051</v>
      </c>
      <c r="D4611" t="e">
        <f>VLOOKUP(C4611,'[1]2月'!$I$1:$I$65536,1,0)</f>
        <v>#N/A</v>
      </c>
      <c r="E4611" s="550">
        <v>13707985218</v>
      </c>
      <c r="F4611" s="574" t="s">
        <v>9707</v>
      </c>
      <c r="G4611" s="574" t="s">
        <v>9707</v>
      </c>
      <c r="H4611" s="575">
        <v>50</v>
      </c>
      <c r="I4611" s="550">
        <v>202608</v>
      </c>
      <c r="J4611" s="578" t="s">
        <v>3464</v>
      </c>
      <c r="K4611" s="580"/>
      <c r="N4611" s="552"/>
      <c r="O4611" s="552"/>
      <c r="R4611" s="552"/>
      <c r="U4611" s="552"/>
      <c r="V4611" s="552"/>
    </row>
    <row r="4612" s="47" customFormat="1" ht="18.75" spans="1:53">
      <c r="A4612" s="16">
        <v>4610</v>
      </c>
      <c r="B4612" s="555" t="s">
        <v>10052</v>
      </c>
      <c r="C4612" s="760" t="s">
        <v>10053</v>
      </c>
      <c r="D4612" t="e">
        <f>VLOOKUP(C4612,'[1]2月'!$I$1:$I$65536,1,0)</f>
        <v>#N/A</v>
      </c>
      <c r="E4612" s="550">
        <v>13979856618</v>
      </c>
      <c r="F4612" s="574" t="s">
        <v>9707</v>
      </c>
      <c r="G4612" s="574" t="s">
        <v>9707</v>
      </c>
      <c r="H4612" s="575">
        <v>50</v>
      </c>
      <c r="I4612" s="550">
        <v>202608</v>
      </c>
      <c r="J4612" s="578" t="s">
        <v>3464</v>
      </c>
      <c r="K4612" s="580"/>
      <c r="N4612" s="552"/>
      <c r="O4612" s="552"/>
      <c r="R4612" s="552"/>
      <c r="U4612" s="552"/>
      <c r="V4612" s="552"/>
    </row>
    <row r="4613" s="47" customFormat="1" ht="18.75" spans="1:53">
      <c r="A4613" s="16">
        <v>4611</v>
      </c>
      <c r="B4613" s="555" t="s">
        <v>10054</v>
      </c>
      <c r="C4613" s="760" t="s">
        <v>10055</v>
      </c>
      <c r="D4613" t="e">
        <f>VLOOKUP(C4613,'[1]2月'!$I$1:$I$65536,1,0)</f>
        <v>#N/A</v>
      </c>
      <c r="E4613" s="550">
        <v>15079823094</v>
      </c>
      <c r="F4613" s="574" t="s">
        <v>9707</v>
      </c>
      <c r="G4613" s="574" t="s">
        <v>9707</v>
      </c>
      <c r="H4613" s="575">
        <v>50</v>
      </c>
      <c r="I4613" s="550">
        <v>202608</v>
      </c>
      <c r="J4613" s="578" t="s">
        <v>3464</v>
      </c>
      <c r="K4613" s="580"/>
      <c r="N4613" s="552"/>
      <c r="O4613" s="552"/>
      <c r="R4613" s="552"/>
      <c r="U4613" s="552"/>
      <c r="V4613" s="552"/>
    </row>
    <row r="4614" s="47" customFormat="1" ht="18.75" spans="1:53">
      <c r="A4614" s="16">
        <v>4612</v>
      </c>
      <c r="B4614" s="555" t="s">
        <v>10056</v>
      </c>
      <c r="C4614" s="760" t="s">
        <v>10057</v>
      </c>
      <c r="D4614" t="e">
        <f>VLOOKUP(C4614,'[1]2月'!$I$1:$I$65536,1,0)</f>
        <v>#N/A</v>
      </c>
      <c r="E4614" s="550">
        <v>18720483785</v>
      </c>
      <c r="F4614" s="574" t="s">
        <v>9707</v>
      </c>
      <c r="G4614" s="574" t="s">
        <v>9707</v>
      </c>
      <c r="H4614" s="575">
        <v>50</v>
      </c>
      <c r="I4614" s="550">
        <v>202608</v>
      </c>
      <c r="J4614" s="578" t="s">
        <v>3464</v>
      </c>
      <c r="K4614" s="580"/>
      <c r="N4614" s="552"/>
      <c r="O4614" s="552"/>
      <c r="R4614" s="552"/>
      <c r="U4614" s="552"/>
      <c r="V4614" s="552"/>
    </row>
    <row r="4615" s="47" customFormat="1" ht="18.75" spans="1:53">
      <c r="A4615" s="16">
        <v>4613</v>
      </c>
      <c r="B4615" s="555" t="s">
        <v>10058</v>
      </c>
      <c r="C4615" s="760" t="s">
        <v>10059</v>
      </c>
      <c r="D4615" t="e">
        <f>VLOOKUP(C4615,'[1]2月'!$I$1:$I$65536,1,0)</f>
        <v>#N/A</v>
      </c>
      <c r="E4615" s="550">
        <v>13767903417</v>
      </c>
      <c r="F4615" s="574" t="s">
        <v>9707</v>
      </c>
      <c r="G4615" s="574" t="s">
        <v>9707</v>
      </c>
      <c r="H4615" s="575">
        <v>50</v>
      </c>
      <c r="I4615" s="550">
        <v>202608</v>
      </c>
      <c r="J4615" s="578" t="s">
        <v>3464</v>
      </c>
      <c r="K4615" s="580"/>
      <c r="N4615" s="552"/>
      <c r="O4615" s="552"/>
      <c r="R4615" s="552"/>
      <c r="U4615" s="552"/>
      <c r="V4615" s="552"/>
    </row>
    <row r="4616" s="47" customFormat="1" ht="18.75" spans="1:53">
      <c r="A4616" s="16">
        <v>4614</v>
      </c>
      <c r="B4616" s="555" t="s">
        <v>10060</v>
      </c>
      <c r="C4616" s="760" t="s">
        <v>10061</v>
      </c>
      <c r="D4616" t="e">
        <f>VLOOKUP(C4616,'[1]2月'!$I$1:$I$65536,1,0)</f>
        <v>#N/A</v>
      </c>
      <c r="E4616" s="550">
        <v>18307985788</v>
      </c>
      <c r="F4616" s="574" t="s">
        <v>9707</v>
      </c>
      <c r="G4616" s="574" t="s">
        <v>9707</v>
      </c>
      <c r="H4616" s="575">
        <v>50</v>
      </c>
      <c r="I4616" s="550">
        <v>202608</v>
      </c>
      <c r="J4616" s="578" t="s">
        <v>3464</v>
      </c>
      <c r="K4616" s="580"/>
      <c r="N4616" s="552"/>
      <c r="O4616" s="552"/>
      <c r="R4616" s="552"/>
      <c r="U4616" s="552"/>
      <c r="V4616" s="552"/>
    </row>
    <row r="4617" s="47" customFormat="1" ht="18.75" spans="1:53">
      <c r="A4617" s="16">
        <v>4615</v>
      </c>
      <c r="B4617" s="555" t="s">
        <v>10062</v>
      </c>
      <c r="C4617" s="760" t="s">
        <v>10063</v>
      </c>
      <c r="D4617" t="e">
        <f>VLOOKUP(C4617,'[1]2月'!$I$1:$I$65536,1,0)</f>
        <v>#N/A</v>
      </c>
      <c r="E4617" s="550">
        <v>13517983059</v>
      </c>
      <c r="F4617" s="574" t="s">
        <v>9707</v>
      </c>
      <c r="G4617" s="574" t="s">
        <v>9707</v>
      </c>
      <c r="H4617" s="575">
        <v>50</v>
      </c>
      <c r="I4617" s="550">
        <v>202608</v>
      </c>
      <c r="J4617" s="578" t="s">
        <v>3464</v>
      </c>
      <c r="K4617" s="580"/>
      <c r="N4617" s="552"/>
      <c r="O4617" s="552"/>
      <c r="R4617" s="552"/>
      <c r="U4617" s="552"/>
      <c r="V4617" s="552"/>
    </row>
    <row r="4618" s="47" customFormat="1" ht="18.75" spans="1:53">
      <c r="A4618" s="16">
        <v>4616</v>
      </c>
      <c r="B4618" s="555" t="s">
        <v>10064</v>
      </c>
      <c r="C4618" s="760" t="s">
        <v>10065</v>
      </c>
      <c r="D4618" t="e">
        <f>VLOOKUP(C4618,'[1]2月'!$I$1:$I$65536,1,0)</f>
        <v>#N/A</v>
      </c>
      <c r="E4618" s="550">
        <v>13576400570</v>
      </c>
      <c r="F4618" s="574" t="s">
        <v>9707</v>
      </c>
      <c r="G4618" s="574" t="s">
        <v>9707</v>
      </c>
      <c r="H4618" s="575">
        <v>50</v>
      </c>
      <c r="I4618" s="550">
        <v>202608</v>
      </c>
      <c r="J4618" s="578" t="s">
        <v>3464</v>
      </c>
      <c r="K4618" s="580"/>
      <c r="N4618" s="552"/>
      <c r="O4618" s="552"/>
      <c r="R4618" s="552"/>
      <c r="U4618" s="552"/>
      <c r="V4618" s="552"/>
    </row>
    <row r="4619" s="47" customFormat="1" ht="18.75" spans="1:53">
      <c r="A4619" s="16">
        <v>4617</v>
      </c>
      <c r="B4619" s="555" t="s">
        <v>10066</v>
      </c>
      <c r="C4619" s="578" t="s">
        <v>10067</v>
      </c>
      <c r="D4619" t="e">
        <f>VLOOKUP(C4619,'[1]2月'!$I$1:$I$65536,1,0)</f>
        <v>#N/A</v>
      </c>
      <c r="E4619" s="550">
        <v>13767826962</v>
      </c>
      <c r="F4619" s="574" t="s">
        <v>9707</v>
      </c>
      <c r="G4619" s="574" t="s">
        <v>9707</v>
      </c>
      <c r="H4619" s="575">
        <v>50</v>
      </c>
      <c r="I4619" s="550">
        <v>202608</v>
      </c>
      <c r="J4619" s="578" t="s">
        <v>3464</v>
      </c>
      <c r="K4619" s="580"/>
      <c r="N4619" s="552"/>
      <c r="O4619" s="552"/>
      <c r="R4619" s="552"/>
      <c r="U4619" s="552"/>
      <c r="V4619" s="552"/>
    </row>
    <row r="4620" s="47" customFormat="1" ht="18.75" spans="1:53">
      <c r="A4620" s="16">
        <v>4618</v>
      </c>
      <c r="B4620" s="555" t="s">
        <v>10068</v>
      </c>
      <c r="C4620" s="578" t="s">
        <v>10069</v>
      </c>
      <c r="D4620" t="e">
        <f>VLOOKUP(C4620,'[1]2月'!$I$1:$I$65536,1,0)</f>
        <v>#N/A</v>
      </c>
      <c r="E4620" s="550">
        <v>13317988982</v>
      </c>
      <c r="F4620" s="574" t="s">
        <v>9707</v>
      </c>
      <c r="G4620" s="574" t="s">
        <v>9707</v>
      </c>
      <c r="H4620" s="575">
        <v>50</v>
      </c>
      <c r="I4620" s="550">
        <v>202608</v>
      </c>
      <c r="J4620" s="578" t="s">
        <v>3464</v>
      </c>
      <c r="K4620" s="580"/>
      <c r="N4620" s="552"/>
      <c r="O4620" s="552"/>
      <c r="R4620" s="552"/>
      <c r="U4620" s="552"/>
      <c r="V4620" s="552"/>
    </row>
    <row r="4621" s="47" customFormat="1" ht="18.75" spans="1:53">
      <c r="A4621" s="16">
        <v>4619</v>
      </c>
      <c r="B4621" s="555" t="s">
        <v>10070</v>
      </c>
      <c r="C4621" s="578" t="s">
        <v>10071</v>
      </c>
      <c r="D4621" t="e">
        <f>VLOOKUP(C4621,'[1]2月'!$I$1:$I$65536,1,0)</f>
        <v>#N/A</v>
      </c>
      <c r="E4621" s="550">
        <v>17779885935</v>
      </c>
      <c r="F4621" s="574" t="s">
        <v>9707</v>
      </c>
      <c r="G4621" s="574" t="s">
        <v>9707</v>
      </c>
      <c r="H4621" s="575">
        <v>50</v>
      </c>
      <c r="I4621" s="550">
        <v>202608</v>
      </c>
      <c r="J4621" s="578" t="s">
        <v>3464</v>
      </c>
      <c r="K4621" s="580"/>
      <c r="N4621" s="552"/>
      <c r="O4621" s="552"/>
      <c r="R4621" s="552"/>
      <c r="U4621" s="552"/>
      <c r="V4621" s="552"/>
    </row>
    <row r="4622" s="47" customFormat="1" ht="18.75" spans="1:53">
      <c r="A4622" s="16">
        <v>4620</v>
      </c>
      <c r="B4622" s="555" t="s">
        <v>10072</v>
      </c>
      <c r="C4622" s="578" t="s">
        <v>10073</v>
      </c>
      <c r="D4622" t="e">
        <f>VLOOKUP(C4622,'[1]2月'!$I$1:$I$65536,1,0)</f>
        <v>#N/A</v>
      </c>
      <c r="E4622" s="550">
        <v>18207981437</v>
      </c>
      <c r="F4622" s="574" t="s">
        <v>9707</v>
      </c>
      <c r="G4622" s="574" t="s">
        <v>9707</v>
      </c>
      <c r="H4622" s="575">
        <v>50</v>
      </c>
      <c r="I4622" s="550">
        <v>202608</v>
      </c>
      <c r="J4622" s="578" t="s">
        <v>3464</v>
      </c>
      <c r="K4622" s="580"/>
      <c r="N4622" s="552"/>
      <c r="O4622" s="552"/>
      <c r="R4622" s="552"/>
      <c r="U4622" s="552"/>
      <c r="V4622" s="552"/>
    </row>
    <row r="4623" s="47" customFormat="1" ht="18.75" spans="1:53">
      <c r="A4623" s="16">
        <v>4621</v>
      </c>
      <c r="B4623" s="555" t="s">
        <v>10074</v>
      </c>
      <c r="C4623" s="578" t="s">
        <v>10075</v>
      </c>
      <c r="D4623" t="e">
        <f>VLOOKUP(C4623,'[1]2月'!$I$1:$I$65536,1,0)</f>
        <v>#N/A</v>
      </c>
      <c r="E4623" s="550">
        <v>13807985218</v>
      </c>
      <c r="F4623" s="574" t="s">
        <v>9707</v>
      </c>
      <c r="G4623" s="574" t="s">
        <v>9707</v>
      </c>
      <c r="H4623" s="575">
        <v>50</v>
      </c>
      <c r="I4623" s="550">
        <v>202608</v>
      </c>
      <c r="J4623" s="578" t="s">
        <v>3464</v>
      </c>
      <c r="K4623" s="580"/>
      <c r="N4623" s="552"/>
      <c r="O4623" s="552"/>
      <c r="R4623" s="552"/>
      <c r="U4623" s="552"/>
      <c r="V4623" s="552"/>
    </row>
    <row r="4624" s="47" customFormat="1" ht="18.75" spans="1:53">
      <c r="A4624" s="16">
        <v>4622</v>
      </c>
      <c r="B4624" s="555" t="s">
        <v>6402</v>
      </c>
      <c r="C4624" s="578" t="s">
        <v>10076</v>
      </c>
      <c r="D4624" t="e">
        <f>VLOOKUP(C4624,'[1]2月'!$I$1:$I$65536,1,0)</f>
        <v>#N/A</v>
      </c>
      <c r="E4624" s="550">
        <v>17186740720</v>
      </c>
      <c r="F4624" s="574" t="s">
        <v>9707</v>
      </c>
      <c r="G4624" s="574" t="s">
        <v>9707</v>
      </c>
      <c r="H4624" s="575">
        <v>50</v>
      </c>
      <c r="I4624" s="550">
        <v>202608</v>
      </c>
      <c r="J4624" s="578" t="s">
        <v>3464</v>
      </c>
      <c r="K4624" s="580"/>
      <c r="N4624" s="552"/>
      <c r="O4624" s="552"/>
      <c r="R4624" s="552"/>
      <c r="U4624" s="552"/>
      <c r="V4624" s="552"/>
    </row>
    <row r="4625" s="47" customFormat="1" ht="18.75" spans="1:22">
      <c r="A4625" s="16">
        <v>4623</v>
      </c>
      <c r="B4625" s="555" t="s">
        <v>10077</v>
      </c>
      <c r="C4625" s="578" t="s">
        <v>10078</v>
      </c>
      <c r="D4625" t="e">
        <f>VLOOKUP(C4625,'[1]2月'!$I$1:$I$65536,1,0)</f>
        <v>#N/A</v>
      </c>
      <c r="E4625" s="550">
        <v>15779491669</v>
      </c>
      <c r="F4625" s="574" t="s">
        <v>9707</v>
      </c>
      <c r="G4625" s="574" t="s">
        <v>9707</v>
      </c>
      <c r="H4625" s="575">
        <v>50</v>
      </c>
      <c r="I4625" s="550">
        <v>202608</v>
      </c>
      <c r="J4625" s="578" t="s">
        <v>3464</v>
      </c>
      <c r="K4625" s="580"/>
      <c r="N4625" s="552"/>
      <c r="O4625" s="552"/>
      <c r="R4625" s="552"/>
      <c r="U4625" s="552"/>
      <c r="V4625" s="552"/>
    </row>
    <row r="4626" s="47" customFormat="1" ht="18.75" spans="1:22">
      <c r="A4626" s="16">
        <v>4624</v>
      </c>
      <c r="B4626" s="555" t="s">
        <v>10079</v>
      </c>
      <c r="C4626" s="578" t="s">
        <v>10080</v>
      </c>
      <c r="D4626" t="e">
        <f>VLOOKUP(C4626,'[1]2月'!$I$1:$I$65536,1,0)</f>
        <v>#N/A</v>
      </c>
      <c r="E4626" s="550">
        <v>18979827169</v>
      </c>
      <c r="F4626" s="574" t="s">
        <v>9707</v>
      </c>
      <c r="G4626" s="574" t="s">
        <v>9707</v>
      </c>
      <c r="H4626" s="575">
        <v>50</v>
      </c>
      <c r="I4626" s="550">
        <v>202608</v>
      </c>
      <c r="J4626" s="578" t="s">
        <v>3464</v>
      </c>
      <c r="K4626" s="580"/>
      <c r="N4626" s="552"/>
      <c r="O4626" s="552"/>
      <c r="R4626" s="552"/>
      <c r="U4626" s="552"/>
      <c r="V4626" s="552"/>
    </row>
    <row r="4627" s="47" customFormat="1" ht="18.75" spans="1:22">
      <c r="A4627" s="16">
        <v>4625</v>
      </c>
      <c r="B4627" s="555" t="s">
        <v>1451</v>
      </c>
      <c r="C4627" s="578" t="s">
        <v>10081</v>
      </c>
      <c r="D4627" t="e">
        <f>VLOOKUP(C4627,'[1]2月'!$I$1:$I$65536,1,0)</f>
        <v>#N/A</v>
      </c>
      <c r="E4627" s="550">
        <v>15779486728</v>
      </c>
      <c r="F4627" s="574" t="s">
        <v>9707</v>
      </c>
      <c r="G4627" s="574" t="s">
        <v>9707</v>
      </c>
      <c r="H4627" s="575">
        <v>50</v>
      </c>
      <c r="I4627" s="550">
        <v>202608</v>
      </c>
      <c r="J4627" s="578" t="s">
        <v>3464</v>
      </c>
      <c r="K4627" s="580"/>
      <c r="N4627" s="552"/>
      <c r="O4627" s="552"/>
      <c r="R4627" s="552"/>
      <c r="U4627" s="552"/>
      <c r="V4627" s="552"/>
    </row>
    <row r="4628" s="47" customFormat="1" ht="18.75" spans="1:22">
      <c r="A4628" s="16">
        <v>4626</v>
      </c>
      <c r="B4628" s="555" t="s">
        <v>10082</v>
      </c>
      <c r="C4628" s="578" t="s">
        <v>10083</v>
      </c>
      <c r="D4628" t="e">
        <f>VLOOKUP(C4628,'[1]2月'!$I$1:$I$65536,1,0)</f>
        <v>#N/A</v>
      </c>
      <c r="E4628" s="550">
        <v>15079897883</v>
      </c>
      <c r="F4628" s="574" t="s">
        <v>9707</v>
      </c>
      <c r="G4628" s="574" t="s">
        <v>9707</v>
      </c>
      <c r="H4628" s="575">
        <v>50</v>
      </c>
      <c r="I4628" s="550">
        <v>202608</v>
      </c>
      <c r="J4628" s="578" t="s">
        <v>3464</v>
      </c>
      <c r="K4628" s="580"/>
      <c r="N4628" s="552"/>
      <c r="O4628" s="552"/>
      <c r="R4628" s="552"/>
      <c r="U4628" s="552"/>
      <c r="V4628" s="552"/>
    </row>
    <row r="4629" s="47" customFormat="1" ht="18.75" spans="1:22">
      <c r="A4629" s="16">
        <v>4627</v>
      </c>
      <c r="B4629" s="555" t="s">
        <v>10084</v>
      </c>
      <c r="C4629" s="578" t="s">
        <v>10085</v>
      </c>
      <c r="D4629" t="e">
        <f>VLOOKUP(C4629,'[1]2月'!$I$1:$I$65536,1,0)</f>
        <v>#N/A</v>
      </c>
      <c r="E4629" s="550">
        <v>15979823405</v>
      </c>
      <c r="F4629" s="574" t="s">
        <v>9707</v>
      </c>
      <c r="G4629" s="574" t="s">
        <v>9707</v>
      </c>
      <c r="H4629" s="575">
        <v>50</v>
      </c>
      <c r="I4629" s="550">
        <v>202608</v>
      </c>
      <c r="J4629" s="578" t="s">
        <v>3464</v>
      </c>
      <c r="K4629" s="580"/>
      <c r="N4629" s="552"/>
      <c r="O4629" s="552"/>
      <c r="R4629" s="552"/>
      <c r="U4629" s="552"/>
      <c r="V4629" s="552"/>
    </row>
    <row r="4630" s="47" customFormat="1" ht="18.75" spans="1:22">
      <c r="A4630" s="16">
        <v>4628</v>
      </c>
      <c r="B4630" s="555" t="s">
        <v>10086</v>
      </c>
      <c r="C4630" s="578" t="s">
        <v>10087</v>
      </c>
      <c r="D4630" t="e">
        <f>VLOOKUP(C4630,'[1]2月'!$I$1:$I$65536,1,0)</f>
        <v>#N/A</v>
      </c>
      <c r="E4630" s="550">
        <v>13697981960</v>
      </c>
      <c r="F4630" s="574" t="s">
        <v>9707</v>
      </c>
      <c r="G4630" s="574" t="s">
        <v>9707</v>
      </c>
      <c r="H4630" s="575">
        <v>50</v>
      </c>
      <c r="I4630" s="550">
        <v>202608</v>
      </c>
      <c r="J4630" s="578" t="s">
        <v>3464</v>
      </c>
      <c r="K4630" s="580"/>
      <c r="N4630" s="552"/>
      <c r="O4630" s="552"/>
      <c r="R4630" s="552"/>
      <c r="U4630" s="552"/>
      <c r="V4630" s="552"/>
    </row>
    <row r="4631" s="47" customFormat="1" ht="12" customHeight="1" spans="1:22">
      <c r="A4631" s="16">
        <v>4629</v>
      </c>
      <c r="B4631" s="555" t="s">
        <v>10088</v>
      </c>
      <c r="C4631" s="555" t="s">
        <v>10089</v>
      </c>
      <c r="D4631" t="e">
        <f>VLOOKUP(C4631,'[1]2月'!$I$1:$I$65536,1,0)</f>
        <v>#N/A</v>
      </c>
      <c r="E4631" s="550">
        <v>13097129519</v>
      </c>
      <c r="F4631" s="574" t="s">
        <v>9707</v>
      </c>
      <c r="G4631" s="574" t="s">
        <v>9707</v>
      </c>
      <c r="H4631" s="575">
        <v>50</v>
      </c>
      <c r="I4631" s="550">
        <v>202608</v>
      </c>
      <c r="J4631" s="578" t="s">
        <v>3464</v>
      </c>
      <c r="N4631" s="552"/>
      <c r="O4631" s="552"/>
      <c r="R4631" s="552"/>
      <c r="U4631" s="552"/>
      <c r="V4631" s="552"/>
    </row>
    <row r="4632" s="47" customFormat="1" ht="12" customHeight="1" spans="1:22">
      <c r="A4632" s="16">
        <v>4630</v>
      </c>
      <c r="B4632" s="555" t="s">
        <v>10090</v>
      </c>
      <c r="C4632" s="581" t="s">
        <v>10091</v>
      </c>
      <c r="D4632" t="e">
        <f>VLOOKUP(C4632,'[1]2月'!$I$1:$I$65536,1,0)</f>
        <v>#N/A</v>
      </c>
      <c r="E4632" s="550">
        <v>18797885477</v>
      </c>
      <c r="F4632" s="574" t="s">
        <v>9707</v>
      </c>
      <c r="G4632" s="574" t="s">
        <v>9707</v>
      </c>
      <c r="H4632" s="575">
        <v>50</v>
      </c>
      <c r="I4632" s="550">
        <v>202608</v>
      </c>
      <c r="J4632" s="578" t="s">
        <v>3464</v>
      </c>
      <c r="N4632" s="552"/>
      <c r="O4632" s="552"/>
      <c r="R4632" s="552"/>
      <c r="U4632" s="552"/>
      <c r="V4632" s="552"/>
    </row>
    <row r="4633" s="47" customFormat="1" ht="18.75" spans="1:22">
      <c r="A4633" s="16">
        <v>4631</v>
      </c>
      <c r="B4633" s="555" t="s">
        <v>10092</v>
      </c>
      <c r="C4633" s="555" t="s">
        <v>10093</v>
      </c>
      <c r="D4633" t="e">
        <f>VLOOKUP(C4633,'[1]2月'!$I$1:$I$65536,1,0)</f>
        <v>#N/A</v>
      </c>
      <c r="E4633" s="550">
        <v>17379807033</v>
      </c>
      <c r="F4633" s="574" t="s">
        <v>9707</v>
      </c>
      <c r="G4633" s="574" t="s">
        <v>9707</v>
      </c>
      <c r="H4633" s="575">
        <v>50</v>
      </c>
      <c r="I4633" s="550">
        <v>202608</v>
      </c>
      <c r="J4633" s="578" t="s">
        <v>3464</v>
      </c>
      <c r="N4633" s="552"/>
      <c r="O4633" s="552"/>
      <c r="R4633" s="552"/>
      <c r="U4633" s="552"/>
      <c r="V4633" s="552"/>
    </row>
    <row r="4634" s="47" customFormat="1" ht="18.75" spans="1:22">
      <c r="A4634" s="16">
        <v>4632</v>
      </c>
      <c r="B4634" s="555" t="s">
        <v>10094</v>
      </c>
      <c r="C4634" s="555" t="s">
        <v>10095</v>
      </c>
      <c r="D4634" t="e">
        <f>VLOOKUP(C4634,'[1]2月'!$I$1:$I$65536,1,0)</f>
        <v>#N/A</v>
      </c>
      <c r="E4634" s="550">
        <v>18870371984</v>
      </c>
      <c r="F4634" s="574" t="s">
        <v>9707</v>
      </c>
      <c r="G4634" s="574" t="s">
        <v>9707</v>
      </c>
      <c r="H4634" s="575">
        <v>50</v>
      </c>
      <c r="I4634" s="550">
        <v>202608</v>
      </c>
      <c r="J4634" s="578" t="s">
        <v>3464</v>
      </c>
      <c r="N4634" s="552"/>
      <c r="O4634" s="552"/>
      <c r="R4634" s="552"/>
      <c r="U4634" s="552"/>
      <c r="V4634" s="552"/>
    </row>
    <row r="4635" s="47" customFormat="1" ht="18.75" spans="1:22">
      <c r="A4635" s="16">
        <v>4633</v>
      </c>
      <c r="B4635" s="555" t="s">
        <v>10096</v>
      </c>
      <c r="C4635" s="581" t="s">
        <v>10097</v>
      </c>
      <c r="D4635" t="e">
        <f>VLOOKUP(C4635,'[1]2月'!$I$1:$I$65536,1,0)</f>
        <v>#N/A</v>
      </c>
      <c r="E4635" s="550">
        <v>13979830726</v>
      </c>
      <c r="F4635" s="574" t="s">
        <v>9707</v>
      </c>
      <c r="G4635" s="574" t="s">
        <v>9707</v>
      </c>
      <c r="H4635" s="575">
        <v>50</v>
      </c>
      <c r="I4635" s="550">
        <v>202608</v>
      </c>
      <c r="J4635" s="578" t="s">
        <v>3464</v>
      </c>
      <c r="N4635" s="552"/>
      <c r="O4635" s="552"/>
      <c r="R4635" s="552"/>
      <c r="U4635" s="552"/>
      <c r="V4635" s="552"/>
    </row>
    <row r="4636" s="47" customFormat="1" ht="18.75" spans="1:22">
      <c r="A4636" s="16">
        <v>4634</v>
      </c>
      <c r="B4636" s="581" t="s">
        <v>10098</v>
      </c>
      <c r="C4636" s="581" t="s">
        <v>10099</v>
      </c>
      <c r="D4636" t="e">
        <f>VLOOKUP(C4636,'[1]2月'!$I$1:$I$65536,1,0)</f>
        <v>#N/A</v>
      </c>
      <c r="E4636" s="581" t="s">
        <v>10100</v>
      </c>
      <c r="F4636" s="574" t="s">
        <v>9707</v>
      </c>
      <c r="G4636" s="574" t="s">
        <v>9707</v>
      </c>
      <c r="H4636" s="575">
        <v>50</v>
      </c>
      <c r="I4636" s="550">
        <v>202608</v>
      </c>
      <c r="J4636" s="578" t="s">
        <v>3464</v>
      </c>
      <c r="N4636" s="552"/>
      <c r="O4636" s="552"/>
      <c r="R4636" s="552"/>
      <c r="U4636" s="552"/>
      <c r="V4636" s="552"/>
    </row>
    <row r="4637" s="47" customFormat="1" ht="18.75" spans="1:22">
      <c r="A4637" s="16">
        <v>4635</v>
      </c>
      <c r="B4637" s="581" t="s">
        <v>10101</v>
      </c>
      <c r="C4637" s="581" t="s">
        <v>10102</v>
      </c>
      <c r="D4637" t="e">
        <f>VLOOKUP(C4637,'[1]2月'!$I$1:$I$65536,1,0)</f>
        <v>#N/A</v>
      </c>
      <c r="E4637" s="581" t="s">
        <v>10103</v>
      </c>
      <c r="F4637" s="574" t="s">
        <v>9707</v>
      </c>
      <c r="G4637" s="574" t="s">
        <v>9707</v>
      </c>
      <c r="H4637" s="575">
        <v>50</v>
      </c>
      <c r="I4637" s="550">
        <v>202608</v>
      </c>
      <c r="J4637" s="578" t="s">
        <v>3464</v>
      </c>
      <c r="N4637" s="552"/>
      <c r="O4637" s="552"/>
      <c r="R4637" s="552"/>
      <c r="U4637" s="552"/>
      <c r="V4637" s="552"/>
    </row>
    <row r="4638" s="47" customFormat="1" ht="18.75" spans="1:22">
      <c r="A4638" s="16">
        <v>4636</v>
      </c>
      <c r="B4638" s="581" t="s">
        <v>10104</v>
      </c>
      <c r="C4638" s="581" t="s">
        <v>10105</v>
      </c>
      <c r="D4638" t="e">
        <f>VLOOKUP(C4638,'[1]2月'!$I$1:$I$65536,1,0)</f>
        <v>#N/A</v>
      </c>
      <c r="E4638" s="581" t="s">
        <v>10106</v>
      </c>
      <c r="F4638" s="574" t="s">
        <v>9707</v>
      </c>
      <c r="G4638" s="574" t="s">
        <v>9707</v>
      </c>
      <c r="H4638" s="575">
        <v>50</v>
      </c>
      <c r="I4638" s="550">
        <v>202608</v>
      </c>
      <c r="J4638" s="578" t="s">
        <v>3464</v>
      </c>
      <c r="N4638" s="552"/>
      <c r="O4638" s="552"/>
      <c r="R4638" s="552"/>
      <c r="U4638" s="552"/>
      <c r="V4638" s="552"/>
    </row>
    <row r="4639" s="47" customFormat="1" ht="18.75" spans="1:22">
      <c r="A4639" s="16">
        <v>4637</v>
      </c>
      <c r="B4639" s="581" t="s">
        <v>4309</v>
      </c>
      <c r="C4639" s="581" t="s">
        <v>10107</v>
      </c>
      <c r="D4639" t="e">
        <f>VLOOKUP(C4639,'[1]2月'!$I$1:$I$65536,1,0)</f>
        <v>#N/A</v>
      </c>
      <c r="E4639" s="581" t="s">
        <v>10108</v>
      </c>
      <c r="F4639" s="574" t="s">
        <v>9707</v>
      </c>
      <c r="G4639" s="574" t="s">
        <v>9707</v>
      </c>
      <c r="H4639" s="575">
        <v>50</v>
      </c>
      <c r="I4639" s="550">
        <v>202608</v>
      </c>
      <c r="J4639" s="578" t="s">
        <v>3464</v>
      </c>
      <c r="N4639" s="552"/>
      <c r="O4639" s="552"/>
      <c r="R4639" s="552"/>
      <c r="U4639" s="552"/>
      <c r="V4639" s="552"/>
    </row>
    <row r="4640" s="47" customFormat="1" ht="18.75" spans="1:22">
      <c r="A4640" s="16">
        <v>4638</v>
      </c>
      <c r="B4640" s="550" t="s">
        <v>10109</v>
      </c>
      <c r="C4640" s="555" t="s">
        <v>10110</v>
      </c>
      <c r="D4640" t="e">
        <f>VLOOKUP(C4640,'[1]2月'!$I$1:$I$65536,1,0)</f>
        <v>#N/A</v>
      </c>
      <c r="E4640" s="550">
        <v>13979826445</v>
      </c>
      <c r="F4640" s="574" t="s">
        <v>9707</v>
      </c>
      <c r="G4640" s="574" t="s">
        <v>9707</v>
      </c>
      <c r="H4640" s="550">
        <v>50</v>
      </c>
      <c r="I4640" s="550">
        <v>202608</v>
      </c>
      <c r="J4640" s="578" t="s">
        <v>3464</v>
      </c>
      <c r="N4640" s="552"/>
      <c r="O4640" s="552"/>
      <c r="R4640" s="552"/>
      <c r="U4640" s="552"/>
      <c r="V4640" s="552"/>
    </row>
    <row r="4641" s="47" customFormat="1" ht="18.75" spans="1:53">
      <c r="A4641" s="16">
        <v>4639</v>
      </c>
      <c r="B4641" s="550" t="s">
        <v>10111</v>
      </c>
      <c r="C4641" s="555" t="s">
        <v>10112</v>
      </c>
      <c r="D4641" t="e">
        <f>VLOOKUP(C4641,'[1]2月'!$I$1:$I$65536,1,0)</f>
        <v>#N/A</v>
      </c>
      <c r="E4641" s="550">
        <v>18897984139</v>
      </c>
      <c r="F4641" s="574" t="s">
        <v>9707</v>
      </c>
      <c r="G4641" s="574" t="s">
        <v>9707</v>
      </c>
      <c r="H4641" s="550">
        <v>50</v>
      </c>
      <c r="I4641" s="550">
        <v>202608</v>
      </c>
      <c r="J4641" s="578" t="s">
        <v>3464</v>
      </c>
      <c r="N4641" s="552"/>
      <c r="O4641" s="552"/>
      <c r="R4641" s="552"/>
      <c r="U4641" s="552"/>
      <c r="V4641" s="552"/>
    </row>
    <row r="4642" s="47" customFormat="1" ht="18.75" spans="1:53">
      <c r="A4642" s="16">
        <v>4640</v>
      </c>
      <c r="B4642" s="550" t="s">
        <v>10113</v>
      </c>
      <c r="C4642" s="555" t="s">
        <v>10114</v>
      </c>
      <c r="D4642" t="e">
        <f>VLOOKUP(C4642,'[1]2月'!$I$1:$I$65536,1,0)</f>
        <v>#N/A</v>
      </c>
      <c r="E4642" s="550">
        <v>15279988531</v>
      </c>
      <c r="F4642" s="574" t="s">
        <v>9707</v>
      </c>
      <c r="G4642" s="574" t="s">
        <v>9707</v>
      </c>
      <c r="H4642" s="550">
        <v>50</v>
      </c>
      <c r="I4642" s="550">
        <v>202608</v>
      </c>
      <c r="J4642" s="578" t="s">
        <v>3464</v>
      </c>
      <c r="N4642" s="552"/>
      <c r="O4642" s="552"/>
      <c r="R4642" s="552"/>
      <c r="U4642" s="552"/>
      <c r="V4642" s="552"/>
    </row>
    <row r="4643" s="47" customFormat="1" ht="18.75" spans="1:53">
      <c r="A4643" s="16">
        <v>4641</v>
      </c>
      <c r="B4643" s="550" t="s">
        <v>10115</v>
      </c>
      <c r="C4643" s="555" t="s">
        <v>10116</v>
      </c>
      <c r="D4643" t="e">
        <f>VLOOKUP(C4643,'[1]2月'!$I$1:$I$65536,1,0)</f>
        <v>#N/A</v>
      </c>
      <c r="E4643" s="550">
        <v>18107982712</v>
      </c>
      <c r="F4643" s="574" t="s">
        <v>9707</v>
      </c>
      <c r="G4643" s="574" t="s">
        <v>9707</v>
      </c>
      <c r="H4643" s="550">
        <v>50</v>
      </c>
      <c r="I4643" s="550">
        <v>202608</v>
      </c>
      <c r="J4643" s="578" t="s">
        <v>3464</v>
      </c>
      <c r="N4643" s="552"/>
      <c r="O4643" s="552"/>
      <c r="R4643" s="552"/>
      <c r="U4643" s="552"/>
      <c r="V4643" s="552"/>
    </row>
    <row r="4644" s="47" customFormat="1" spans="1:53">
      <c r="A4644" s="16">
        <v>4642</v>
      </c>
      <c r="B4644" s="550" t="s">
        <v>10117</v>
      </c>
      <c r="C4644" s="555" t="s">
        <v>10118</v>
      </c>
      <c r="D4644" t="e">
        <f>VLOOKUP(C4644,'[1]2月'!$I$1:$I$65536,1,0)</f>
        <v>#N/A</v>
      </c>
      <c r="E4644" s="550">
        <v>15870061084</v>
      </c>
      <c r="F4644" s="574" t="s">
        <v>9707</v>
      </c>
      <c r="G4644" s="574" t="s">
        <v>9707</v>
      </c>
      <c r="H4644" s="550">
        <v>50</v>
      </c>
      <c r="I4644" s="550">
        <v>202608</v>
      </c>
      <c r="J4644" s="550">
        <v>80</v>
      </c>
      <c r="N4644" s="552"/>
      <c r="O4644" s="552"/>
      <c r="R4644" s="552"/>
      <c r="U4644" s="552"/>
      <c r="V4644" s="552"/>
    </row>
    <row r="4645" s="47" customFormat="1" spans="1:53">
      <c r="A4645" s="16">
        <v>4643</v>
      </c>
      <c r="B4645" s="550" t="s">
        <v>10119</v>
      </c>
      <c r="C4645" s="555" t="s">
        <v>10120</v>
      </c>
      <c r="D4645" t="e">
        <f>VLOOKUP(C4645,'[1]2月'!$I$1:$I$65536,1,0)</f>
        <v>#N/A</v>
      </c>
      <c r="E4645" s="550">
        <v>13320084907</v>
      </c>
      <c r="F4645" s="574" t="s">
        <v>9707</v>
      </c>
      <c r="G4645" s="574" t="s">
        <v>9707</v>
      </c>
      <c r="H4645" s="550">
        <v>50</v>
      </c>
      <c r="I4645" s="550">
        <v>202608</v>
      </c>
      <c r="J4645" s="550">
        <v>80</v>
      </c>
      <c r="N4645" s="552"/>
      <c r="O4645" s="552"/>
      <c r="R4645" s="552"/>
      <c r="U4645" s="552"/>
      <c r="V4645" s="552"/>
    </row>
    <row r="4646" s="47" customFormat="1" spans="1:53">
      <c r="A4646" s="16">
        <v>4644</v>
      </c>
      <c r="B4646" s="550" t="s">
        <v>10121</v>
      </c>
      <c r="C4646" s="555" t="s">
        <v>10122</v>
      </c>
      <c r="D4646" t="e">
        <f>VLOOKUP(C4646,'[1]2月'!$I$1:$I$65536,1,0)</f>
        <v>#N/A</v>
      </c>
      <c r="E4646" s="550">
        <v>15079871838</v>
      </c>
      <c r="F4646" s="574" t="s">
        <v>9707</v>
      </c>
      <c r="G4646" s="574" t="s">
        <v>9707</v>
      </c>
      <c r="H4646" s="550">
        <v>50</v>
      </c>
      <c r="I4646" s="550">
        <v>202608</v>
      </c>
      <c r="J4646" s="550">
        <v>80</v>
      </c>
      <c r="N4646" s="552"/>
      <c r="O4646" s="552"/>
      <c r="R4646" s="552"/>
      <c r="U4646" s="552"/>
      <c r="V4646" s="552"/>
    </row>
    <row r="4647" s="47" customFormat="1" spans="1:53">
      <c r="A4647" s="16">
        <v>4645</v>
      </c>
      <c r="B4647" s="47" t="s">
        <v>10123</v>
      </c>
      <c r="C4647" s="552" t="s">
        <v>10124</v>
      </c>
      <c r="D4647" t="e">
        <f>VLOOKUP(C4647,'[1]2月'!$I$1:$I$65536,1,0)</f>
        <v>#N/A</v>
      </c>
      <c r="E4647" s="47">
        <v>13979809721</v>
      </c>
      <c r="F4647" s="574" t="s">
        <v>9707</v>
      </c>
      <c r="G4647" s="574" t="s">
        <v>9707</v>
      </c>
      <c r="H4647" s="550">
        <v>50</v>
      </c>
      <c r="I4647" s="550">
        <v>202608</v>
      </c>
      <c r="J4647" s="550">
        <v>80</v>
      </c>
      <c r="N4647" s="552"/>
      <c r="O4647" s="552"/>
      <c r="R4647" s="552"/>
      <c r="U4647" s="552"/>
      <c r="V4647" s="552"/>
    </row>
    <row r="4648" s="47" customFormat="1" spans="1:53">
      <c r="A4648" s="16">
        <v>4646</v>
      </c>
      <c r="B4648" s="47" t="s">
        <v>2869</v>
      </c>
      <c r="C4648" s="552" t="s">
        <v>10125</v>
      </c>
      <c r="D4648" t="e">
        <f>VLOOKUP(C4648,'[1]2月'!$I$1:$I$65536,1,0)</f>
        <v>#N/A</v>
      </c>
      <c r="E4648" s="47">
        <v>18317985176</v>
      </c>
      <c r="F4648" s="574" t="s">
        <v>9707</v>
      </c>
      <c r="G4648" s="574" t="s">
        <v>9707</v>
      </c>
      <c r="H4648" s="550">
        <v>50</v>
      </c>
      <c r="I4648" s="550">
        <v>202608</v>
      </c>
      <c r="J4648" s="550">
        <v>80</v>
      </c>
      <c r="N4648" s="552"/>
      <c r="O4648" s="552"/>
      <c r="R4648" s="552"/>
      <c r="U4648" s="552"/>
      <c r="V4648" s="552"/>
    </row>
    <row r="4649" s="47" customFormat="1" spans="1:53">
      <c r="A4649" s="16">
        <v>4647</v>
      </c>
      <c r="B4649" s="47" t="s">
        <v>10126</v>
      </c>
      <c r="C4649" s="552" t="s">
        <v>10127</v>
      </c>
      <c r="D4649" t="e">
        <f>VLOOKUP(C4649,'[1]2月'!$I$1:$I$65536,1,0)</f>
        <v>#N/A</v>
      </c>
      <c r="E4649" s="47">
        <v>15107989596</v>
      </c>
      <c r="F4649" s="574" t="s">
        <v>9707</v>
      </c>
      <c r="G4649" s="574" t="s">
        <v>9707</v>
      </c>
      <c r="H4649" s="550">
        <v>50</v>
      </c>
      <c r="I4649" s="550">
        <v>202608</v>
      </c>
      <c r="J4649" s="550">
        <v>80</v>
      </c>
      <c r="N4649" s="552"/>
      <c r="O4649" s="552"/>
      <c r="R4649" s="552"/>
      <c r="U4649" s="552"/>
      <c r="V4649" s="552"/>
    </row>
    <row r="4650" s="47" customFormat="1" spans="1:53">
      <c r="A4650" s="16">
        <v>4648</v>
      </c>
      <c r="B4650" s="47" t="s">
        <v>10128</v>
      </c>
      <c r="C4650" s="552" t="s">
        <v>10129</v>
      </c>
      <c r="D4650" t="e">
        <f>VLOOKUP(C4650,'[1]2月'!$I$1:$I$65536,1,0)</f>
        <v>#N/A</v>
      </c>
      <c r="E4650" s="47">
        <v>18701965006</v>
      </c>
      <c r="F4650" s="574" t="s">
        <v>9707</v>
      </c>
      <c r="G4650" s="574" t="s">
        <v>9707</v>
      </c>
      <c r="H4650" s="550">
        <v>50</v>
      </c>
      <c r="I4650" s="550">
        <v>202608</v>
      </c>
      <c r="J4650" s="550">
        <v>80</v>
      </c>
      <c r="N4650" s="552"/>
      <c r="O4650" s="552"/>
      <c r="R4650" s="552"/>
      <c r="U4650" s="552"/>
      <c r="V4650" s="552"/>
    </row>
    <row r="4651" s="49" customFormat="1" ht="16" customHeight="1" spans="1:53">
      <c r="A4651" s="16">
        <v>4649</v>
      </c>
      <c r="B4651" s="582" t="s">
        <v>10130</v>
      </c>
      <c r="C4651" s="582" t="s">
        <v>10131</v>
      </c>
      <c r="D4651" t="e">
        <f>VLOOKUP(C4651,'[1]2月'!$I$1:$I$65536,1,0)</f>
        <v>#N/A</v>
      </c>
      <c r="E4651" s="582">
        <v>13687985788</v>
      </c>
      <c r="F4651" s="583" t="s">
        <v>10132</v>
      </c>
      <c r="G4651" s="583" t="s">
        <v>10132</v>
      </c>
      <c r="H4651" s="584">
        <v>100</v>
      </c>
      <c r="I4651" s="583">
        <v>202608</v>
      </c>
      <c r="J4651" s="214" t="s">
        <v>3102</v>
      </c>
      <c r="K4651" s="206"/>
      <c r="L4651" s="585"/>
      <c r="M4651" s="585"/>
      <c r="N4651" s="586"/>
      <c r="O4651" s="586"/>
      <c r="P4651" s="586"/>
      <c r="Q4651" s="586"/>
      <c r="R4651" s="586"/>
      <c r="S4651" s="587"/>
      <c r="T4651" s="587"/>
      <c r="U4651" s="588"/>
      <c r="V4651" s="586"/>
      <c r="W4651" s="586"/>
      <c r="X4651" s="586"/>
      <c r="AE4651" s="589"/>
      <c r="AF4651" s="589"/>
      <c r="AG4651" s="589"/>
      <c r="AH4651" s="589"/>
      <c r="AI4651" s="589"/>
      <c r="AJ4651" s="589"/>
      <c r="AK4651" s="589"/>
      <c r="AL4651" s="589"/>
      <c r="AM4651" s="589"/>
      <c r="AN4651" s="589"/>
      <c r="AO4651" s="589"/>
      <c r="AP4651" s="589"/>
      <c r="AQ4651" s="589"/>
      <c r="AR4651" s="589"/>
      <c r="AS4651" s="589"/>
      <c r="AT4651" s="589"/>
      <c r="AU4651" s="589"/>
      <c r="AV4651" s="589"/>
      <c r="AW4651" s="589"/>
      <c r="AX4651" s="589"/>
      <c r="AY4651" s="589"/>
      <c r="AZ4651" s="589"/>
      <c r="BA4651" s="589"/>
    </row>
    <row r="4652" s="17" customFormat="1" ht="16" customHeight="1" spans="1:53">
      <c r="A4652" s="16">
        <v>4650</v>
      </c>
      <c r="B4652" s="590" t="s">
        <v>10133</v>
      </c>
      <c r="C4652" s="591" t="s">
        <v>10134</v>
      </c>
      <c r="D4652" t="e">
        <f>VLOOKUP(C4652,'[1]2月'!$I$1:$I$65536,1,0)</f>
        <v>#N/A</v>
      </c>
      <c r="E4652" s="592" t="s">
        <v>10135</v>
      </c>
      <c r="F4652" s="169" t="s">
        <v>10132</v>
      </c>
      <c r="G4652" s="169" t="s">
        <v>10132</v>
      </c>
      <c r="H4652" s="169">
        <v>100</v>
      </c>
      <c r="I4652" s="583">
        <v>202608</v>
      </c>
      <c r="J4652" s="593"/>
      <c r="K4652" s="17"/>
      <c r="L4652" s="17"/>
      <c r="M4652" s="17"/>
      <c r="N4652" s="76"/>
      <c r="O4652" s="76"/>
      <c r="P4652" s="17"/>
      <c r="Q4652" s="17"/>
      <c r="R4652" s="76"/>
      <c r="S4652" s="17"/>
      <c r="T4652" s="17"/>
      <c r="U4652" s="76"/>
      <c r="V4652" s="76"/>
    </row>
    <row r="4653" s="17" customFormat="1" ht="16" customHeight="1" spans="1:53">
      <c r="A4653" s="16">
        <v>4651</v>
      </c>
      <c r="B4653" s="594" t="s">
        <v>10136</v>
      </c>
      <c r="C4653" s="595" t="s">
        <v>10137</v>
      </c>
      <c r="D4653" t="e">
        <f>VLOOKUP(C4653,'[1]2月'!$I$1:$I$65536,1,0)</f>
        <v>#N/A</v>
      </c>
      <c r="E4653" s="596" t="s">
        <v>10138</v>
      </c>
      <c r="F4653" s="169" t="s">
        <v>10132</v>
      </c>
      <c r="G4653" s="169" t="s">
        <v>10132</v>
      </c>
      <c r="H4653" s="169">
        <v>100</v>
      </c>
      <c r="I4653" s="583">
        <v>202608</v>
      </c>
      <c r="J4653" s="593"/>
      <c r="K4653" s="17"/>
      <c r="L4653" s="17"/>
      <c r="M4653" s="17"/>
      <c r="N4653" s="76"/>
      <c r="O4653" s="76"/>
      <c r="P4653" s="17"/>
      <c r="Q4653" s="17"/>
      <c r="R4653" s="76"/>
      <c r="S4653" s="17"/>
      <c r="T4653" s="17"/>
      <c r="U4653" s="76"/>
      <c r="V4653" s="76"/>
    </row>
    <row r="4654" s="17" customFormat="1" ht="16" customHeight="1" spans="1:53">
      <c r="A4654" s="16">
        <v>4652</v>
      </c>
      <c r="B4654" s="594" t="s">
        <v>10139</v>
      </c>
      <c r="C4654" s="594" t="s">
        <v>10140</v>
      </c>
      <c r="D4654" t="e">
        <f>VLOOKUP(C4654,'[1]2月'!$I$1:$I$65536,1,0)</f>
        <v>#N/A</v>
      </c>
      <c r="E4654" s="594">
        <v>13677987067</v>
      </c>
      <c r="F4654" s="169" t="s">
        <v>10132</v>
      </c>
      <c r="G4654" s="169" t="s">
        <v>10132</v>
      </c>
      <c r="H4654" s="597">
        <v>100</v>
      </c>
      <c r="I4654" s="583">
        <v>202608</v>
      </c>
      <c r="J4654" s="214" t="s">
        <v>3102</v>
      </c>
      <c r="K4654" s="17"/>
      <c r="L4654" s="17"/>
      <c r="M4654" s="17"/>
      <c r="N4654" s="76"/>
      <c r="O4654" s="76"/>
      <c r="P4654" s="17"/>
      <c r="Q4654" s="17"/>
      <c r="R4654" s="76"/>
      <c r="S4654" s="17"/>
      <c r="T4654" s="17"/>
      <c r="U4654" s="76"/>
      <c r="V4654" s="76"/>
    </row>
    <row r="4655" s="17" customFormat="1" ht="16" customHeight="1" spans="1:53">
      <c r="A4655" s="16">
        <v>4653</v>
      </c>
      <c r="B4655" s="594" t="s">
        <v>10141</v>
      </c>
      <c r="C4655" s="595" t="s">
        <v>10142</v>
      </c>
      <c r="D4655" t="e">
        <f>VLOOKUP(C4655,'[1]2月'!$I$1:$I$65536,1,0)</f>
        <v>#N/A</v>
      </c>
      <c r="E4655" s="598" t="s">
        <v>10143</v>
      </c>
      <c r="F4655" s="169" t="s">
        <v>10132</v>
      </c>
      <c r="G4655" s="169" t="s">
        <v>10132</v>
      </c>
      <c r="H4655" s="169">
        <v>100</v>
      </c>
      <c r="I4655" s="583">
        <v>202608</v>
      </c>
      <c r="J4655" s="593"/>
      <c r="K4655" s="17"/>
      <c r="L4655" s="17"/>
      <c r="M4655" s="17"/>
      <c r="N4655" s="76"/>
      <c r="O4655" s="76"/>
      <c r="P4655" s="17"/>
      <c r="Q4655" s="17"/>
      <c r="R4655" s="76"/>
      <c r="S4655" s="17"/>
      <c r="T4655" s="17"/>
      <c r="U4655" s="76"/>
      <c r="V4655" s="76"/>
    </row>
    <row r="4656" s="17" customFormat="1" ht="16" customHeight="1" spans="1:53">
      <c r="A4656" s="16">
        <v>4654</v>
      </c>
      <c r="B4656" s="594" t="s">
        <v>10144</v>
      </c>
      <c r="C4656" s="594" t="s">
        <v>10145</v>
      </c>
      <c r="D4656" t="e">
        <f>VLOOKUP(C4656,'[1]2月'!$I$1:$I$65536,1,0)</f>
        <v>#N/A</v>
      </c>
      <c r="E4656" s="594">
        <v>13361782028</v>
      </c>
      <c r="F4656" s="169" t="s">
        <v>10132</v>
      </c>
      <c r="G4656" s="169" t="s">
        <v>10132</v>
      </c>
      <c r="H4656" s="597">
        <v>100</v>
      </c>
      <c r="I4656" s="583">
        <v>202608</v>
      </c>
      <c r="J4656" s="214" t="s">
        <v>3102</v>
      </c>
      <c r="K4656" s="17"/>
      <c r="L4656" s="17"/>
      <c r="M4656" s="17"/>
      <c r="N4656" s="76"/>
      <c r="O4656" s="76"/>
      <c r="P4656" s="17"/>
      <c r="Q4656" s="17"/>
      <c r="R4656" s="76"/>
      <c r="S4656" s="17"/>
      <c r="T4656" s="17"/>
      <c r="U4656" s="76"/>
      <c r="V4656" s="76"/>
    </row>
    <row r="4657" s="17" customFormat="1" ht="16" customHeight="1" spans="1:22">
      <c r="A4657" s="16">
        <v>4655</v>
      </c>
      <c r="B4657" s="591" t="s">
        <v>10146</v>
      </c>
      <c r="C4657" s="599" t="s">
        <v>10147</v>
      </c>
      <c r="D4657" t="e">
        <f>VLOOKUP(C4657,'[1]2月'!$I$1:$I$65536,1,0)</f>
        <v>#N/A</v>
      </c>
      <c r="E4657" s="599">
        <v>13687989787</v>
      </c>
      <c r="F4657" s="599" t="s">
        <v>10132</v>
      </c>
      <c r="G4657" s="599" t="s">
        <v>10132</v>
      </c>
      <c r="H4657" s="169">
        <v>100</v>
      </c>
      <c r="I4657" s="583">
        <v>202608</v>
      </c>
      <c r="J4657" s="593"/>
      <c r="K4657" s="17"/>
      <c r="L4657" s="17"/>
      <c r="M4657" s="17"/>
      <c r="N4657" s="76"/>
      <c r="O4657" s="76"/>
      <c r="P4657" s="17"/>
      <c r="Q4657" s="17"/>
      <c r="R4657" s="76"/>
      <c r="S4657" s="17"/>
      <c r="T4657" s="17"/>
      <c r="U4657" s="76"/>
      <c r="V4657" s="76"/>
    </row>
    <row r="4658" s="17" customFormat="1" ht="16" customHeight="1" spans="1:22">
      <c r="A4658" s="16">
        <v>4656</v>
      </c>
      <c r="B4658" s="594" t="s">
        <v>10148</v>
      </c>
      <c r="C4658" s="594" t="s">
        <v>10149</v>
      </c>
      <c r="D4658" t="e">
        <f>VLOOKUP(C4658,'[1]2月'!$I$1:$I$65536,1,0)</f>
        <v>#N/A</v>
      </c>
      <c r="E4658" s="594">
        <v>13184516326</v>
      </c>
      <c r="F4658" s="169" t="s">
        <v>10132</v>
      </c>
      <c r="G4658" s="169" t="s">
        <v>10132</v>
      </c>
      <c r="H4658" s="597">
        <v>100</v>
      </c>
      <c r="I4658" s="583">
        <v>202608</v>
      </c>
      <c r="J4658" s="214" t="s">
        <v>3102</v>
      </c>
      <c r="K4658" s="17"/>
      <c r="L4658" s="17"/>
      <c r="M4658" s="17"/>
      <c r="N4658" s="76"/>
      <c r="O4658" s="76"/>
      <c r="P4658" s="17"/>
      <c r="Q4658" s="17"/>
      <c r="R4658" s="76"/>
      <c r="S4658" s="17"/>
      <c r="T4658" s="17"/>
      <c r="U4658" s="76"/>
      <c r="V4658" s="76"/>
    </row>
    <row r="4659" s="17" customFormat="1" ht="16" customHeight="1" spans="1:22">
      <c r="A4659" s="16">
        <v>4657</v>
      </c>
      <c r="B4659" s="594" t="s">
        <v>10150</v>
      </c>
      <c r="C4659" s="594" t="s">
        <v>10151</v>
      </c>
      <c r="D4659" t="e">
        <f>VLOOKUP(C4659,'[1]2月'!$I$1:$I$65536,1,0)</f>
        <v>#N/A</v>
      </c>
      <c r="E4659" s="594">
        <v>15079860832</v>
      </c>
      <c r="F4659" s="169" t="s">
        <v>10132</v>
      </c>
      <c r="G4659" s="169" t="s">
        <v>10132</v>
      </c>
      <c r="H4659" s="597">
        <v>100</v>
      </c>
      <c r="I4659" s="583">
        <v>202608</v>
      </c>
      <c r="J4659" s="214" t="s">
        <v>3102</v>
      </c>
      <c r="K4659" s="17"/>
      <c r="L4659" s="17"/>
      <c r="M4659" s="17"/>
      <c r="N4659" s="76"/>
      <c r="O4659" s="76"/>
      <c r="P4659" s="17"/>
      <c r="Q4659" s="17"/>
      <c r="R4659" s="76"/>
      <c r="S4659" s="17"/>
      <c r="T4659" s="17"/>
      <c r="U4659" s="76"/>
      <c r="V4659" s="76"/>
    </row>
    <row r="4660" s="17" customFormat="1" ht="16" customHeight="1" spans="1:22">
      <c r="A4660" s="16">
        <v>4658</v>
      </c>
      <c r="B4660" s="594" t="s">
        <v>10152</v>
      </c>
      <c r="C4660" s="595" t="s">
        <v>10153</v>
      </c>
      <c r="D4660" t="e">
        <f>VLOOKUP(C4660,'[1]2月'!$I$1:$I$65536,1,0)</f>
        <v>#N/A</v>
      </c>
      <c r="E4660" s="600" t="s">
        <v>10154</v>
      </c>
      <c r="F4660" s="169" t="s">
        <v>10132</v>
      </c>
      <c r="G4660" s="169" t="s">
        <v>10132</v>
      </c>
      <c r="H4660" s="169">
        <v>100</v>
      </c>
      <c r="I4660" s="583">
        <v>202608</v>
      </c>
      <c r="J4660" s="593"/>
      <c r="K4660" s="17"/>
      <c r="L4660" s="17"/>
      <c r="M4660" s="17"/>
      <c r="N4660" s="76"/>
      <c r="O4660" s="76"/>
      <c r="P4660" s="17"/>
      <c r="Q4660" s="17"/>
      <c r="R4660" s="76"/>
      <c r="S4660" s="17"/>
      <c r="T4660" s="17"/>
      <c r="U4660" s="76"/>
      <c r="V4660" s="76"/>
    </row>
    <row r="4661" s="17" customFormat="1" ht="16" customHeight="1" spans="1:22">
      <c r="A4661" s="16">
        <v>4659</v>
      </c>
      <c r="B4661" s="594" t="s">
        <v>10155</v>
      </c>
      <c r="C4661" s="595" t="s">
        <v>10156</v>
      </c>
      <c r="D4661" t="e">
        <f>VLOOKUP(C4661,'[1]2月'!$I$1:$I$65536,1,0)</f>
        <v>#N/A</v>
      </c>
      <c r="E4661" s="596" t="s">
        <v>10157</v>
      </c>
      <c r="F4661" s="169" t="s">
        <v>10132</v>
      </c>
      <c r="G4661" s="169" t="s">
        <v>10132</v>
      </c>
      <c r="H4661" s="169">
        <v>100</v>
      </c>
      <c r="I4661" s="583">
        <v>202608</v>
      </c>
      <c r="J4661" s="593"/>
      <c r="K4661" s="17"/>
      <c r="L4661" s="17"/>
      <c r="M4661" s="17"/>
      <c r="N4661" s="76"/>
      <c r="O4661" s="76"/>
      <c r="P4661" s="17"/>
      <c r="Q4661" s="17"/>
      <c r="R4661" s="76"/>
      <c r="S4661" s="17"/>
      <c r="T4661" s="17"/>
      <c r="U4661" s="76"/>
      <c r="V4661" s="76"/>
    </row>
    <row r="4662" s="17" customFormat="1" ht="15.75" spans="1:22">
      <c r="A4662" s="16">
        <v>4660</v>
      </c>
      <c r="B4662" s="594" t="s">
        <v>10158</v>
      </c>
      <c r="C4662" s="595" t="s">
        <v>10159</v>
      </c>
      <c r="D4662" t="e">
        <f>VLOOKUP(C4662,'[1]2月'!$I$1:$I$65536,1,0)</f>
        <v>#N/A</v>
      </c>
      <c r="E4662" s="601" t="s">
        <v>10160</v>
      </c>
      <c r="F4662" s="590" t="s">
        <v>10132</v>
      </c>
      <c r="G4662" s="590" t="s">
        <v>10132</v>
      </c>
      <c r="H4662" s="169">
        <v>100</v>
      </c>
      <c r="I4662" s="583">
        <v>202608</v>
      </c>
      <c r="J4662" s="602"/>
      <c r="K4662" s="17"/>
      <c r="L4662" s="17"/>
      <c r="M4662" s="17"/>
      <c r="N4662" s="76"/>
      <c r="O4662" s="76"/>
      <c r="P4662" s="17"/>
      <c r="Q4662" s="17"/>
      <c r="R4662" s="76"/>
      <c r="S4662" s="17"/>
      <c r="T4662" s="17"/>
      <c r="U4662" s="76"/>
      <c r="V4662" s="76"/>
    </row>
    <row r="4663" s="17" customFormat="1" ht="15.75" spans="1:22">
      <c r="A4663" s="16">
        <v>4661</v>
      </c>
      <c r="B4663" s="594" t="s">
        <v>10161</v>
      </c>
      <c r="C4663" s="595" t="s">
        <v>10162</v>
      </c>
      <c r="D4663" t="e">
        <f>VLOOKUP(C4663,'[1]2月'!$I$1:$I$65536,1,0)</f>
        <v>#N/A</v>
      </c>
      <c r="E4663" s="600" t="s">
        <v>10163</v>
      </c>
      <c r="F4663" s="590" t="s">
        <v>10132</v>
      </c>
      <c r="G4663" s="590" t="s">
        <v>10132</v>
      </c>
      <c r="H4663" s="169">
        <v>100</v>
      </c>
      <c r="I4663" s="583">
        <v>202608</v>
      </c>
      <c r="J4663" s="602"/>
      <c r="K4663" s="17"/>
      <c r="L4663" s="17"/>
      <c r="M4663" s="17"/>
      <c r="N4663" s="76"/>
      <c r="O4663" s="76"/>
      <c r="P4663" s="17"/>
      <c r="Q4663" s="17"/>
      <c r="R4663" s="76"/>
      <c r="S4663" s="17"/>
      <c r="T4663" s="17"/>
      <c r="U4663" s="76"/>
      <c r="V4663" s="76"/>
    </row>
    <row r="4664" s="17" customFormat="1" ht="15.75" spans="1:22">
      <c r="A4664" s="16">
        <v>4662</v>
      </c>
      <c r="B4664" s="594" t="s">
        <v>10164</v>
      </c>
      <c r="C4664" s="595" t="s">
        <v>10165</v>
      </c>
      <c r="D4664" t="e">
        <f>VLOOKUP(C4664,'[1]2月'!$I$1:$I$65536,1,0)</f>
        <v>#N/A</v>
      </c>
      <c r="E4664" s="603" t="s">
        <v>10166</v>
      </c>
      <c r="F4664" s="590" t="s">
        <v>10132</v>
      </c>
      <c r="G4664" s="590" t="s">
        <v>10132</v>
      </c>
      <c r="H4664" s="169">
        <v>100</v>
      </c>
      <c r="I4664" s="583">
        <v>202608</v>
      </c>
      <c r="J4664" s="602"/>
      <c r="K4664" s="17"/>
      <c r="L4664" s="17"/>
      <c r="M4664" s="17"/>
      <c r="N4664" s="76"/>
      <c r="O4664" s="76"/>
      <c r="P4664" s="17"/>
      <c r="Q4664" s="17"/>
      <c r="R4664" s="76"/>
      <c r="S4664" s="17"/>
      <c r="T4664" s="17"/>
      <c r="U4664" s="76"/>
      <c r="V4664" s="76"/>
    </row>
    <row r="4665" s="17" customFormat="1" ht="15.75" spans="1:22">
      <c r="A4665" s="16">
        <v>4663</v>
      </c>
      <c r="B4665" s="594" t="s">
        <v>10167</v>
      </c>
      <c r="C4665" s="595" t="s">
        <v>10168</v>
      </c>
      <c r="D4665" t="e">
        <f>VLOOKUP(C4665,'[1]2月'!$I$1:$I$65536,1,0)</f>
        <v>#N/A</v>
      </c>
      <c r="E4665" s="596" t="s">
        <v>10169</v>
      </c>
      <c r="F4665" s="590" t="s">
        <v>10132</v>
      </c>
      <c r="G4665" s="590" t="s">
        <v>10132</v>
      </c>
      <c r="H4665" s="169">
        <v>100</v>
      </c>
      <c r="I4665" s="583">
        <v>202608</v>
      </c>
      <c r="J4665" s="602"/>
      <c r="N4665" s="76"/>
      <c r="O4665" s="76"/>
      <c r="R4665" s="76"/>
      <c r="U4665" s="76"/>
      <c r="V4665" s="76"/>
    </row>
    <row r="4666" s="17" customFormat="1" ht="15.75" spans="1:22">
      <c r="A4666" s="16">
        <v>4664</v>
      </c>
      <c r="B4666" s="594" t="s">
        <v>10170</v>
      </c>
      <c r="C4666" s="595" t="s">
        <v>10171</v>
      </c>
      <c r="D4666" t="e">
        <f>VLOOKUP(C4666,'[1]2月'!$I$1:$I$65536,1,0)</f>
        <v>#N/A</v>
      </c>
      <c r="E4666" s="604" t="s">
        <v>10172</v>
      </c>
      <c r="F4666" s="169" t="s">
        <v>10132</v>
      </c>
      <c r="G4666" s="169" t="s">
        <v>10132</v>
      </c>
      <c r="H4666" s="169">
        <v>100</v>
      </c>
      <c r="I4666" s="583">
        <v>202608</v>
      </c>
      <c r="J4666" s="593"/>
      <c r="N4666" s="76"/>
      <c r="O4666" s="76"/>
      <c r="R4666" s="76"/>
      <c r="U4666" s="76"/>
      <c r="V4666" s="76"/>
    </row>
    <row r="4667" s="17" customFormat="1" ht="15.75" spans="1:22">
      <c r="A4667" s="16">
        <v>4665</v>
      </c>
      <c r="B4667" s="594" t="s">
        <v>10173</v>
      </c>
      <c r="C4667" s="761" t="s">
        <v>10174</v>
      </c>
      <c r="D4667" t="e">
        <f>VLOOKUP(C4667,'[1]2月'!$I$1:$I$65536,1,0)</f>
        <v>#N/A</v>
      </c>
      <c r="E4667" s="601" t="s">
        <v>10175</v>
      </c>
      <c r="F4667" s="169" t="s">
        <v>10132</v>
      </c>
      <c r="G4667" s="169" t="s">
        <v>10132</v>
      </c>
      <c r="H4667" s="169">
        <v>100</v>
      </c>
      <c r="I4667" s="583">
        <v>202608</v>
      </c>
      <c r="J4667" s="593"/>
      <c r="N4667" s="76"/>
      <c r="O4667" s="76"/>
      <c r="R4667" s="76"/>
      <c r="U4667" s="76"/>
      <c r="V4667" s="76"/>
    </row>
    <row r="4668" s="17" customFormat="1" ht="15.75" spans="1:22">
      <c r="A4668" s="16">
        <v>4666</v>
      </c>
      <c r="B4668" s="594" t="s">
        <v>10176</v>
      </c>
      <c r="C4668" s="595" t="s">
        <v>10177</v>
      </c>
      <c r="D4668" t="e">
        <f>VLOOKUP(C4668,'[1]2月'!$I$1:$I$65536,1,0)</f>
        <v>#N/A</v>
      </c>
      <c r="E4668" s="605" t="s">
        <v>10178</v>
      </c>
      <c r="F4668" s="169" t="s">
        <v>10132</v>
      </c>
      <c r="G4668" s="169" t="s">
        <v>10132</v>
      </c>
      <c r="H4668" s="169">
        <v>100</v>
      </c>
      <c r="I4668" s="583">
        <v>202608</v>
      </c>
      <c r="J4668" s="593"/>
      <c r="N4668" s="76"/>
      <c r="O4668" s="76"/>
      <c r="R4668" s="76"/>
      <c r="U4668" s="76"/>
      <c r="V4668" s="76"/>
    </row>
    <row r="4669" s="17" customFormat="1" ht="15.75" spans="1:22">
      <c r="A4669" s="16">
        <v>4667</v>
      </c>
      <c r="B4669" s="594" t="s">
        <v>10179</v>
      </c>
      <c r="C4669" s="595" t="s">
        <v>10180</v>
      </c>
      <c r="D4669" t="e">
        <f>VLOOKUP(C4669,'[1]2月'!$I$1:$I$65536,1,0)</f>
        <v>#N/A</v>
      </c>
      <c r="E4669" s="605" t="s">
        <v>10178</v>
      </c>
      <c r="F4669" s="169" t="s">
        <v>10132</v>
      </c>
      <c r="G4669" s="169" t="s">
        <v>10132</v>
      </c>
      <c r="H4669" s="169">
        <v>100</v>
      </c>
      <c r="I4669" s="583">
        <v>202608</v>
      </c>
      <c r="J4669" s="593"/>
      <c r="N4669" s="76"/>
      <c r="O4669" s="76"/>
      <c r="R4669" s="76"/>
      <c r="U4669" s="76"/>
      <c r="V4669" s="76"/>
    </row>
    <row r="4670" s="17" customFormat="1" ht="15.75" spans="1:22">
      <c r="A4670" s="16">
        <v>4668</v>
      </c>
      <c r="B4670" s="594" t="s">
        <v>10181</v>
      </c>
      <c r="C4670" s="595" t="s">
        <v>10182</v>
      </c>
      <c r="D4670" t="e">
        <f>VLOOKUP(C4670,'[1]2月'!$I$1:$I$65536,1,0)</f>
        <v>#N/A</v>
      </c>
      <c r="E4670" s="601" t="s">
        <v>10183</v>
      </c>
      <c r="F4670" s="169" t="s">
        <v>10132</v>
      </c>
      <c r="G4670" s="169" t="s">
        <v>10132</v>
      </c>
      <c r="H4670" s="169">
        <v>100</v>
      </c>
      <c r="I4670" s="583">
        <v>202608</v>
      </c>
      <c r="J4670" s="593"/>
      <c r="N4670" s="76"/>
      <c r="O4670" s="76"/>
      <c r="R4670" s="76"/>
      <c r="U4670" s="76"/>
      <c r="V4670" s="76"/>
    </row>
    <row r="4671" s="17" customFormat="1" ht="15.75" spans="1:22">
      <c r="A4671" s="16">
        <v>4669</v>
      </c>
      <c r="B4671" s="594" t="s">
        <v>10184</v>
      </c>
      <c r="C4671" s="595" t="s">
        <v>10185</v>
      </c>
      <c r="D4671" t="e">
        <f>VLOOKUP(C4671,'[1]2月'!$I$1:$I$65536,1,0)</f>
        <v>#N/A</v>
      </c>
      <c r="E4671" s="601" t="s">
        <v>10186</v>
      </c>
      <c r="F4671" s="169" t="s">
        <v>10132</v>
      </c>
      <c r="G4671" s="169" t="s">
        <v>10132</v>
      </c>
      <c r="H4671" s="169">
        <v>100</v>
      </c>
      <c r="I4671" s="583">
        <v>202608</v>
      </c>
      <c r="J4671" s="593"/>
      <c r="N4671" s="76"/>
      <c r="O4671" s="76"/>
      <c r="R4671" s="76"/>
      <c r="U4671" s="76"/>
      <c r="V4671" s="76"/>
    </row>
    <row r="4672" s="17" customFormat="1" ht="15.75" spans="1:22">
      <c r="A4672" s="16">
        <v>4670</v>
      </c>
      <c r="B4672" s="594" t="s">
        <v>10187</v>
      </c>
      <c r="C4672" s="595" t="s">
        <v>10188</v>
      </c>
      <c r="D4672" t="e">
        <f>VLOOKUP(C4672,'[1]2月'!$I$1:$I$65536,1,0)</f>
        <v>#N/A</v>
      </c>
      <c r="E4672" s="606" t="s">
        <v>10189</v>
      </c>
      <c r="F4672" s="169" t="s">
        <v>10132</v>
      </c>
      <c r="G4672" s="169" t="s">
        <v>10132</v>
      </c>
      <c r="H4672" s="169">
        <v>100</v>
      </c>
      <c r="I4672" s="583">
        <v>202608</v>
      </c>
      <c r="J4672" s="593"/>
      <c r="N4672" s="76"/>
      <c r="O4672" s="76"/>
      <c r="R4672" s="76"/>
      <c r="U4672" s="76"/>
      <c r="V4672" s="76"/>
    </row>
    <row r="4673" s="17" customFormat="1" ht="15.75" spans="1:22">
      <c r="A4673" s="16">
        <v>4671</v>
      </c>
      <c r="B4673" s="594" t="s">
        <v>10190</v>
      </c>
      <c r="C4673" s="595" t="s">
        <v>10191</v>
      </c>
      <c r="D4673" t="e">
        <f>VLOOKUP(C4673,'[1]2月'!$I$1:$I$65536,1,0)</f>
        <v>#N/A</v>
      </c>
      <c r="E4673" s="605" t="s">
        <v>10178</v>
      </c>
      <c r="F4673" s="169" t="s">
        <v>10132</v>
      </c>
      <c r="G4673" s="169" t="s">
        <v>10132</v>
      </c>
      <c r="H4673" s="169">
        <v>100</v>
      </c>
      <c r="I4673" s="583">
        <v>202608</v>
      </c>
      <c r="J4673" s="593"/>
      <c r="N4673" s="76"/>
      <c r="O4673" s="76"/>
      <c r="R4673" s="76"/>
      <c r="U4673" s="76"/>
      <c r="V4673" s="76"/>
    </row>
    <row r="4674" s="17" customFormat="1" ht="15.75" spans="1:22">
      <c r="A4674" s="16">
        <v>4672</v>
      </c>
      <c r="B4674" s="594" t="s">
        <v>10192</v>
      </c>
      <c r="C4674" s="595" t="s">
        <v>10193</v>
      </c>
      <c r="D4674" t="e">
        <f>VLOOKUP(C4674,'[1]2月'!$I$1:$I$65536,1,0)</f>
        <v>#N/A</v>
      </c>
      <c r="E4674" s="606" t="s">
        <v>10194</v>
      </c>
      <c r="F4674" s="169" t="s">
        <v>10132</v>
      </c>
      <c r="G4674" s="169" t="s">
        <v>10132</v>
      </c>
      <c r="H4674" s="597">
        <v>100</v>
      </c>
      <c r="I4674" s="583">
        <v>202608</v>
      </c>
      <c r="J4674" s="593"/>
      <c r="N4674" s="76"/>
      <c r="O4674" s="76"/>
      <c r="R4674" s="76"/>
      <c r="U4674" s="76"/>
      <c r="V4674" s="76"/>
    </row>
    <row r="4675" s="17" customFormat="1" ht="15.75" spans="1:22">
      <c r="A4675" s="16">
        <v>4673</v>
      </c>
      <c r="B4675" s="594" t="s">
        <v>10195</v>
      </c>
      <c r="C4675" s="595" t="s">
        <v>10196</v>
      </c>
      <c r="D4675" t="e">
        <f>VLOOKUP(C4675,'[1]2月'!$I$1:$I$65536,1,0)</f>
        <v>#N/A</v>
      </c>
      <c r="E4675" s="606" t="s">
        <v>10197</v>
      </c>
      <c r="F4675" s="169" t="s">
        <v>10132</v>
      </c>
      <c r="G4675" s="169" t="s">
        <v>10132</v>
      </c>
      <c r="H4675" s="597">
        <v>100</v>
      </c>
      <c r="I4675" s="583">
        <v>202608</v>
      </c>
      <c r="J4675" s="593"/>
      <c r="N4675" s="76"/>
      <c r="O4675" s="76"/>
      <c r="R4675" s="76"/>
      <c r="U4675" s="76"/>
      <c r="V4675" s="76"/>
    </row>
    <row r="4676" s="17" customFormat="1" ht="15.75" spans="1:22">
      <c r="A4676" s="16">
        <v>4674</v>
      </c>
      <c r="B4676" s="594" t="s">
        <v>10198</v>
      </c>
      <c r="C4676" s="595" t="s">
        <v>10199</v>
      </c>
      <c r="D4676" t="e">
        <f>VLOOKUP(C4676,'[1]2月'!$I$1:$I$65536,1,0)</f>
        <v>#N/A</v>
      </c>
      <c r="E4676" s="603" t="s">
        <v>10200</v>
      </c>
      <c r="F4676" s="169" t="s">
        <v>10132</v>
      </c>
      <c r="G4676" s="169" t="s">
        <v>10132</v>
      </c>
      <c r="H4676" s="597">
        <v>100</v>
      </c>
      <c r="I4676" s="583">
        <v>202608</v>
      </c>
      <c r="J4676" s="593"/>
      <c r="N4676" s="76"/>
      <c r="O4676" s="76"/>
      <c r="R4676" s="76"/>
      <c r="U4676" s="76"/>
      <c r="V4676" s="76"/>
    </row>
    <row r="4677" s="17" customFormat="1" ht="15.75" spans="1:22">
      <c r="A4677" s="16">
        <v>4675</v>
      </c>
      <c r="B4677" s="594" t="s">
        <v>10201</v>
      </c>
      <c r="C4677" s="595" t="s">
        <v>10202</v>
      </c>
      <c r="D4677" t="e">
        <f>VLOOKUP(C4677,'[1]2月'!$I$1:$I$65536,1,0)</f>
        <v>#N/A</v>
      </c>
      <c r="E4677" s="606" t="s">
        <v>10203</v>
      </c>
      <c r="F4677" s="169" t="s">
        <v>10132</v>
      </c>
      <c r="G4677" s="169" t="s">
        <v>10132</v>
      </c>
      <c r="H4677" s="597">
        <v>100</v>
      </c>
      <c r="I4677" s="583">
        <v>202608</v>
      </c>
      <c r="J4677" s="593"/>
      <c r="N4677" s="76"/>
      <c r="O4677" s="76"/>
      <c r="R4677" s="76"/>
      <c r="U4677" s="76"/>
      <c r="V4677" s="76"/>
    </row>
    <row r="4678" s="17" customFormat="1" ht="15.75" spans="1:22">
      <c r="A4678" s="16">
        <v>4676</v>
      </c>
      <c r="B4678" s="594" t="s">
        <v>10204</v>
      </c>
      <c r="C4678" s="594" t="s">
        <v>10205</v>
      </c>
      <c r="D4678" t="e">
        <f>VLOOKUP(C4678,'[1]2月'!$I$1:$I$65536,1,0)</f>
        <v>#N/A</v>
      </c>
      <c r="E4678" s="594" t="s">
        <v>10178</v>
      </c>
      <c r="F4678" s="169" t="s">
        <v>10132</v>
      </c>
      <c r="G4678" s="169" t="s">
        <v>10132</v>
      </c>
      <c r="H4678" s="597">
        <v>100</v>
      </c>
      <c r="I4678" s="583">
        <v>202608</v>
      </c>
      <c r="J4678" s="593"/>
      <c r="N4678" s="76"/>
      <c r="O4678" s="76"/>
      <c r="R4678" s="76"/>
      <c r="U4678" s="76"/>
      <c r="V4678" s="76"/>
    </row>
    <row r="4679" s="17" customFormat="1" ht="15.75" spans="1:22">
      <c r="A4679" s="16">
        <v>4677</v>
      </c>
      <c r="B4679" s="594" t="s">
        <v>10206</v>
      </c>
      <c r="C4679" s="595" t="s">
        <v>10207</v>
      </c>
      <c r="D4679" t="e">
        <f>VLOOKUP(C4679,'[1]2月'!$I$1:$I$65536,1,0)</f>
        <v>#N/A</v>
      </c>
      <c r="E4679" s="606" t="s">
        <v>10208</v>
      </c>
      <c r="F4679" s="169" t="s">
        <v>10132</v>
      </c>
      <c r="G4679" s="169" t="s">
        <v>10132</v>
      </c>
      <c r="H4679" s="597">
        <v>100</v>
      </c>
      <c r="I4679" s="583">
        <v>202608</v>
      </c>
      <c r="J4679" s="593"/>
      <c r="N4679" s="76"/>
      <c r="O4679" s="76"/>
      <c r="R4679" s="76"/>
      <c r="U4679" s="76"/>
      <c r="V4679" s="76"/>
    </row>
    <row r="4680" s="17" customFormat="1" ht="15.75" spans="1:22">
      <c r="A4680" s="16">
        <v>4678</v>
      </c>
      <c r="B4680" s="594" t="s">
        <v>10209</v>
      </c>
      <c r="C4680" s="762" t="s">
        <v>10210</v>
      </c>
      <c r="D4680" t="e">
        <f>VLOOKUP(C4680,'[1]2月'!$I$1:$I$65536,1,0)</f>
        <v>#N/A</v>
      </c>
      <c r="E4680" s="608" t="s">
        <v>10211</v>
      </c>
      <c r="F4680" s="169" t="s">
        <v>10132</v>
      </c>
      <c r="G4680" s="169" t="s">
        <v>10132</v>
      </c>
      <c r="H4680" s="597">
        <v>100</v>
      </c>
      <c r="I4680" s="583">
        <v>202608</v>
      </c>
      <c r="J4680" s="593"/>
      <c r="N4680" s="76"/>
      <c r="O4680" s="76"/>
      <c r="R4680" s="76"/>
      <c r="U4680" s="76"/>
      <c r="V4680" s="76"/>
    </row>
    <row r="4681" s="17" customFormat="1" ht="15.75" spans="1:22">
      <c r="A4681" s="16">
        <v>4679</v>
      </c>
      <c r="B4681" s="594" t="s">
        <v>10212</v>
      </c>
      <c r="C4681" s="595" t="s">
        <v>10213</v>
      </c>
      <c r="D4681" t="e">
        <f>VLOOKUP(C4681,'[1]2月'!$I$1:$I$65536,1,0)</f>
        <v>#N/A</v>
      </c>
      <c r="E4681" s="601" t="s">
        <v>10214</v>
      </c>
      <c r="F4681" s="169" t="s">
        <v>10132</v>
      </c>
      <c r="G4681" s="169" t="s">
        <v>10132</v>
      </c>
      <c r="H4681" s="597">
        <v>100</v>
      </c>
      <c r="I4681" s="583">
        <v>202608</v>
      </c>
      <c r="J4681" s="593"/>
      <c r="N4681" s="76"/>
      <c r="O4681" s="76"/>
      <c r="R4681" s="76"/>
      <c r="U4681" s="76"/>
      <c r="V4681" s="76"/>
    </row>
    <row r="4682" s="17" customFormat="1" ht="15.75" spans="1:22">
      <c r="A4682" s="16">
        <v>4680</v>
      </c>
      <c r="B4682" s="594" t="s">
        <v>10215</v>
      </c>
      <c r="C4682" s="595" t="s">
        <v>10216</v>
      </c>
      <c r="D4682" t="e">
        <f>VLOOKUP(C4682,'[1]2月'!$I$1:$I$65536,1,0)</f>
        <v>#N/A</v>
      </c>
      <c r="E4682" s="609" t="s">
        <v>10217</v>
      </c>
      <c r="F4682" s="169" t="s">
        <v>10132</v>
      </c>
      <c r="G4682" s="169" t="s">
        <v>10132</v>
      </c>
      <c r="H4682" s="597">
        <v>100</v>
      </c>
      <c r="I4682" s="583">
        <v>202608</v>
      </c>
      <c r="J4682" s="593"/>
      <c r="N4682" s="76"/>
      <c r="O4682" s="76"/>
      <c r="R4682" s="76"/>
      <c r="U4682" s="76"/>
      <c r="V4682" s="76"/>
    </row>
    <row r="4683" s="17" customFormat="1" ht="15.75" spans="1:22">
      <c r="A4683" s="16">
        <v>4681</v>
      </c>
      <c r="B4683" s="594" t="s">
        <v>10218</v>
      </c>
      <c r="C4683" s="595" t="s">
        <v>10219</v>
      </c>
      <c r="D4683" t="e">
        <f>VLOOKUP(C4683,'[1]2月'!$I$1:$I$65536,1,0)</f>
        <v>#N/A</v>
      </c>
      <c r="E4683" s="603" t="s">
        <v>10220</v>
      </c>
      <c r="F4683" s="169" t="s">
        <v>10132</v>
      </c>
      <c r="G4683" s="169" t="s">
        <v>10132</v>
      </c>
      <c r="H4683" s="597">
        <v>100</v>
      </c>
      <c r="I4683" s="583">
        <v>202608</v>
      </c>
      <c r="J4683" s="593"/>
      <c r="N4683" s="76"/>
      <c r="O4683" s="76"/>
      <c r="R4683" s="76"/>
      <c r="U4683" s="76"/>
      <c r="V4683" s="76"/>
    </row>
    <row r="4684" s="17" customFormat="1" ht="15.75" spans="1:22">
      <c r="A4684" s="16">
        <v>4682</v>
      </c>
      <c r="B4684" s="594" t="s">
        <v>10221</v>
      </c>
      <c r="C4684" s="595" t="s">
        <v>10222</v>
      </c>
      <c r="D4684" t="e">
        <f>VLOOKUP(C4684,'[1]2月'!$I$1:$I$65536,1,0)</f>
        <v>#N/A</v>
      </c>
      <c r="E4684" s="609" t="s">
        <v>10223</v>
      </c>
      <c r="F4684" s="169" t="s">
        <v>10132</v>
      </c>
      <c r="G4684" s="169" t="s">
        <v>10132</v>
      </c>
      <c r="H4684" s="597">
        <v>100</v>
      </c>
      <c r="I4684" s="583">
        <v>202608</v>
      </c>
      <c r="J4684" s="593"/>
      <c r="N4684" s="76"/>
      <c r="O4684" s="76"/>
      <c r="R4684" s="76"/>
      <c r="U4684" s="76"/>
      <c r="V4684" s="76"/>
    </row>
    <row r="4685" s="17" customFormat="1" ht="15.75" spans="1:22">
      <c r="A4685" s="16">
        <v>4683</v>
      </c>
      <c r="B4685" s="594" t="s">
        <v>10224</v>
      </c>
      <c r="C4685" s="595" t="s">
        <v>10225</v>
      </c>
      <c r="D4685" t="e">
        <f>VLOOKUP(C4685,'[1]2月'!$I$1:$I$65536,1,0)</f>
        <v>#N/A</v>
      </c>
      <c r="E4685" s="610" t="s">
        <v>10226</v>
      </c>
      <c r="F4685" s="169" t="s">
        <v>10132</v>
      </c>
      <c r="G4685" s="169" t="s">
        <v>10132</v>
      </c>
      <c r="H4685" s="597">
        <v>100</v>
      </c>
      <c r="I4685" s="583">
        <v>202608</v>
      </c>
      <c r="J4685" s="593"/>
      <c r="N4685" s="76"/>
      <c r="O4685" s="76"/>
      <c r="R4685" s="76"/>
      <c r="U4685" s="76"/>
      <c r="V4685" s="76"/>
    </row>
    <row r="4686" s="17" customFormat="1" spans="1:22">
      <c r="A4686" s="16">
        <v>4684</v>
      </c>
      <c r="B4686" s="594" t="s">
        <v>10227</v>
      </c>
      <c r="C4686" s="761" t="s">
        <v>10228</v>
      </c>
      <c r="D4686" t="e">
        <f>VLOOKUP(C4686,'[1]2月'!$I$1:$I$65536,1,0)</f>
        <v>#N/A</v>
      </c>
      <c r="E4686" s="611">
        <v>13133987295</v>
      </c>
      <c r="F4686" s="169" t="s">
        <v>10132</v>
      </c>
      <c r="G4686" s="169" t="s">
        <v>10132</v>
      </c>
      <c r="H4686" s="597">
        <v>100</v>
      </c>
      <c r="I4686" s="583">
        <v>202608</v>
      </c>
      <c r="N4686" s="76"/>
      <c r="O4686" s="76"/>
      <c r="R4686" s="76"/>
      <c r="U4686" s="76"/>
      <c r="V4686" s="76"/>
    </row>
    <row r="4687" s="17" customFormat="1" ht="15.75" spans="1:22">
      <c r="A4687" s="16">
        <v>4685</v>
      </c>
      <c r="B4687" s="594" t="s">
        <v>10229</v>
      </c>
      <c r="C4687" s="761" t="s">
        <v>10230</v>
      </c>
      <c r="D4687" t="e">
        <f>VLOOKUP(C4687,'[1]2月'!$I$1:$I$65536,1,0)</f>
        <v>#N/A</v>
      </c>
      <c r="E4687" s="603" t="s">
        <v>10231</v>
      </c>
      <c r="F4687" s="169" t="s">
        <v>10132</v>
      </c>
      <c r="G4687" s="169" t="s">
        <v>10132</v>
      </c>
      <c r="H4687" s="597">
        <v>100</v>
      </c>
      <c r="I4687" s="583">
        <v>202608</v>
      </c>
      <c r="J4687" s="593"/>
      <c r="N4687" s="76"/>
      <c r="O4687" s="76"/>
      <c r="R4687" s="76"/>
      <c r="U4687" s="76"/>
      <c r="V4687" s="76"/>
    </row>
    <row r="4688" s="17" customFormat="1" ht="15.75" spans="1:22">
      <c r="A4688" s="16">
        <v>4686</v>
      </c>
      <c r="B4688" s="594" t="s">
        <v>10232</v>
      </c>
      <c r="C4688" s="761" t="s">
        <v>10233</v>
      </c>
      <c r="D4688" t="e">
        <f>VLOOKUP(C4688,'[1]2月'!$I$1:$I$65536,1,0)</f>
        <v>#N/A</v>
      </c>
      <c r="E4688" s="612" t="s">
        <v>10234</v>
      </c>
      <c r="F4688" s="169" t="s">
        <v>10132</v>
      </c>
      <c r="G4688" s="169" t="s">
        <v>10132</v>
      </c>
      <c r="H4688" s="597">
        <v>100</v>
      </c>
      <c r="I4688" s="583">
        <v>202608</v>
      </c>
      <c r="J4688" s="593"/>
      <c r="N4688" s="76"/>
      <c r="O4688" s="76"/>
      <c r="R4688" s="76"/>
      <c r="U4688" s="76"/>
      <c r="V4688" s="76"/>
    </row>
    <row r="4689" s="17" customFormat="1" ht="15.75" spans="1:22">
      <c r="A4689" s="16">
        <v>4687</v>
      </c>
      <c r="B4689" s="594" t="s">
        <v>10235</v>
      </c>
      <c r="C4689" s="761" t="s">
        <v>10236</v>
      </c>
      <c r="D4689" t="e">
        <f>VLOOKUP(C4689,'[1]2月'!$I$1:$I$65536,1,0)</f>
        <v>#N/A</v>
      </c>
      <c r="E4689" s="611">
        <v>15879986227</v>
      </c>
      <c r="F4689" s="169" t="s">
        <v>10132</v>
      </c>
      <c r="G4689" s="169" t="s">
        <v>10132</v>
      </c>
      <c r="H4689" s="597">
        <v>100</v>
      </c>
      <c r="I4689" s="583">
        <v>202608</v>
      </c>
      <c r="J4689" s="593"/>
      <c r="N4689" s="76"/>
      <c r="O4689" s="76"/>
      <c r="R4689" s="76"/>
      <c r="U4689" s="76"/>
      <c r="V4689" s="76"/>
    </row>
    <row r="4690" s="17" customFormat="1" ht="15.75" spans="1:22">
      <c r="A4690" s="16">
        <v>4688</v>
      </c>
      <c r="B4690" s="594" t="s">
        <v>10237</v>
      </c>
      <c r="C4690" s="761" t="s">
        <v>10238</v>
      </c>
      <c r="D4690" t="e">
        <f>VLOOKUP(C4690,'[1]2月'!$I$1:$I$65536,1,0)</f>
        <v>#N/A</v>
      </c>
      <c r="E4690" s="605" t="s">
        <v>10178</v>
      </c>
      <c r="F4690" s="169" t="s">
        <v>10132</v>
      </c>
      <c r="G4690" s="169" t="s">
        <v>10132</v>
      </c>
      <c r="H4690" s="597">
        <v>100</v>
      </c>
      <c r="I4690" s="583">
        <v>202608</v>
      </c>
      <c r="J4690" s="593"/>
      <c r="N4690" s="76"/>
      <c r="O4690" s="76"/>
      <c r="R4690" s="76"/>
      <c r="U4690" s="76"/>
      <c r="V4690" s="76"/>
    </row>
    <row r="4691" s="17" customFormat="1" ht="15.75" spans="1:22">
      <c r="A4691" s="16">
        <v>4689</v>
      </c>
      <c r="B4691" s="613" t="s">
        <v>6034</v>
      </c>
      <c r="C4691" s="614" t="s">
        <v>10239</v>
      </c>
      <c r="D4691" t="e">
        <f>VLOOKUP(C4691,'[1]2月'!$I$1:$I$65536,1,0)</f>
        <v>#N/A</v>
      </c>
      <c r="E4691" s="600" t="s">
        <v>10223</v>
      </c>
      <c r="F4691" s="169" t="s">
        <v>10132</v>
      </c>
      <c r="G4691" s="169" t="s">
        <v>10132</v>
      </c>
      <c r="H4691" s="597">
        <v>100</v>
      </c>
      <c r="I4691" s="583">
        <v>202608</v>
      </c>
      <c r="J4691" s="593"/>
      <c r="N4691" s="76"/>
      <c r="O4691" s="76"/>
      <c r="R4691" s="76"/>
      <c r="U4691" s="76"/>
      <c r="V4691" s="76"/>
    </row>
    <row r="4692" s="17" customFormat="1" ht="15.75" spans="1:22">
      <c r="A4692" s="16">
        <v>4690</v>
      </c>
      <c r="B4692" s="590" t="s">
        <v>10240</v>
      </c>
      <c r="C4692" s="591" t="s">
        <v>10241</v>
      </c>
      <c r="D4692" t="e">
        <f>VLOOKUP(C4692,'[1]2月'!$I$1:$I$65536,1,0)</f>
        <v>#N/A</v>
      </c>
      <c r="E4692" s="615" t="s">
        <v>10242</v>
      </c>
      <c r="F4692" s="169" t="s">
        <v>10132</v>
      </c>
      <c r="G4692" s="169" t="s">
        <v>10132</v>
      </c>
      <c r="H4692" s="597">
        <v>100</v>
      </c>
      <c r="I4692" s="583">
        <v>202608</v>
      </c>
      <c r="J4692" s="593"/>
      <c r="N4692" s="76"/>
      <c r="O4692" s="76"/>
      <c r="R4692" s="76"/>
      <c r="U4692" s="76"/>
      <c r="V4692" s="76"/>
    </row>
    <row r="4693" s="17" customFormat="1" ht="15.75" spans="1:22">
      <c r="A4693" s="16">
        <v>4691</v>
      </c>
      <c r="B4693" s="616" t="s">
        <v>10243</v>
      </c>
      <c r="C4693" s="616" t="s">
        <v>10244</v>
      </c>
      <c r="D4693" t="e">
        <f>VLOOKUP(C4693,'[1]2月'!$I$1:$I$65536,1,0)</f>
        <v>#N/A</v>
      </c>
      <c r="E4693" s="617" t="s">
        <v>10245</v>
      </c>
      <c r="F4693" s="169" t="s">
        <v>10132</v>
      </c>
      <c r="G4693" s="169" t="s">
        <v>10132</v>
      </c>
      <c r="H4693" s="597">
        <v>100</v>
      </c>
      <c r="I4693" s="583">
        <v>202608</v>
      </c>
      <c r="J4693" s="593"/>
      <c r="N4693" s="76"/>
      <c r="O4693" s="76"/>
      <c r="R4693" s="76"/>
      <c r="U4693" s="76"/>
      <c r="V4693" s="76"/>
    </row>
    <row r="4694" s="17" customFormat="1" ht="15.75" spans="1:22">
      <c r="A4694" s="16">
        <v>4692</v>
      </c>
      <c r="B4694" s="616" t="s">
        <v>10246</v>
      </c>
      <c r="C4694" s="616" t="s">
        <v>10247</v>
      </c>
      <c r="D4694" t="e">
        <f>VLOOKUP(C4694,'[1]2月'!$I$1:$I$65536,1,0)</f>
        <v>#N/A</v>
      </c>
      <c r="E4694" s="611">
        <v>18322802533</v>
      </c>
      <c r="F4694" s="169" t="s">
        <v>10132</v>
      </c>
      <c r="G4694" s="169" t="s">
        <v>10132</v>
      </c>
      <c r="H4694" s="597">
        <v>50</v>
      </c>
      <c r="I4694" s="583">
        <v>202608</v>
      </c>
      <c r="J4694" s="593"/>
      <c r="N4694" s="76"/>
      <c r="O4694" s="76"/>
      <c r="R4694" s="76"/>
      <c r="U4694" s="76"/>
      <c r="V4694" s="76"/>
    </row>
    <row r="4695" s="17" customFormat="1" ht="15.75" spans="1:22">
      <c r="A4695" s="16">
        <v>4693</v>
      </c>
      <c r="B4695" s="616" t="s">
        <v>10248</v>
      </c>
      <c r="C4695" s="616" t="s">
        <v>10249</v>
      </c>
      <c r="D4695" t="e">
        <f>VLOOKUP(C4695,'[1]2月'!$I$1:$I$65536,1,0)</f>
        <v>#N/A</v>
      </c>
      <c r="E4695" s="618" t="s">
        <v>10250</v>
      </c>
      <c r="F4695" s="169" t="s">
        <v>10132</v>
      </c>
      <c r="G4695" s="169" t="s">
        <v>10132</v>
      </c>
      <c r="H4695" s="597">
        <v>50</v>
      </c>
      <c r="I4695" s="583">
        <v>202608</v>
      </c>
      <c r="J4695" s="593"/>
      <c r="N4695" s="76"/>
      <c r="O4695" s="76"/>
      <c r="R4695" s="76"/>
      <c r="U4695" s="76"/>
      <c r="V4695" s="76"/>
    </row>
    <row r="4696" s="17" customFormat="1" ht="15.75" spans="1:22">
      <c r="A4696" s="16">
        <v>4694</v>
      </c>
      <c r="B4696" s="594" t="s">
        <v>7210</v>
      </c>
      <c r="C4696" s="595" t="s">
        <v>10251</v>
      </c>
      <c r="D4696" t="e">
        <f>VLOOKUP(C4696,'[1]2月'!$I$1:$I$65536,1,0)</f>
        <v>#N/A</v>
      </c>
      <c r="E4696" s="608" t="s">
        <v>10252</v>
      </c>
      <c r="F4696" s="169" t="s">
        <v>10132</v>
      </c>
      <c r="G4696" s="169" t="s">
        <v>10132</v>
      </c>
      <c r="H4696" s="597">
        <v>50</v>
      </c>
      <c r="I4696" s="583">
        <v>202608</v>
      </c>
      <c r="J4696" s="593"/>
      <c r="N4696" s="76"/>
      <c r="O4696" s="76"/>
      <c r="R4696" s="76"/>
      <c r="U4696" s="76"/>
      <c r="V4696" s="76"/>
    </row>
    <row r="4697" s="17" customFormat="1" ht="15.75" spans="1:22">
      <c r="A4697" s="16">
        <v>4695</v>
      </c>
      <c r="B4697" s="616" t="s">
        <v>10253</v>
      </c>
      <c r="C4697" s="616" t="s">
        <v>10254</v>
      </c>
      <c r="D4697" t="e">
        <f>VLOOKUP(C4697,'[1]2月'!$I$1:$I$65536,1,0)</f>
        <v>#N/A</v>
      </c>
      <c r="E4697" s="611">
        <v>13858056122</v>
      </c>
      <c r="F4697" s="169" t="s">
        <v>10132</v>
      </c>
      <c r="G4697" s="169" t="s">
        <v>10132</v>
      </c>
      <c r="H4697" s="597">
        <v>50</v>
      </c>
      <c r="I4697" s="583">
        <v>202608</v>
      </c>
      <c r="J4697" s="593"/>
      <c r="N4697" s="76"/>
      <c r="O4697" s="76"/>
      <c r="R4697" s="76"/>
      <c r="U4697" s="76"/>
      <c r="V4697" s="76"/>
    </row>
    <row r="4698" s="17" customFormat="1" ht="15.75" spans="1:22">
      <c r="A4698" s="16">
        <v>4696</v>
      </c>
      <c r="B4698" s="590" t="s">
        <v>10255</v>
      </c>
      <c r="C4698" s="591" t="s">
        <v>10256</v>
      </c>
      <c r="D4698" t="e">
        <f>VLOOKUP(C4698,'[1]2月'!$I$1:$I$65536,1,0)</f>
        <v>#N/A</v>
      </c>
      <c r="E4698" s="619" t="s">
        <v>10166</v>
      </c>
      <c r="F4698" s="169" t="s">
        <v>10132</v>
      </c>
      <c r="G4698" s="169" t="s">
        <v>10132</v>
      </c>
      <c r="H4698" s="597">
        <v>50</v>
      </c>
      <c r="I4698" s="583">
        <v>202608</v>
      </c>
      <c r="J4698" s="593"/>
      <c r="N4698" s="76"/>
      <c r="O4698" s="76"/>
      <c r="R4698" s="76"/>
      <c r="U4698" s="76"/>
      <c r="V4698" s="76"/>
    </row>
    <row r="4699" s="17" customFormat="1" ht="15.75" spans="1:22">
      <c r="A4699" s="16">
        <v>4697</v>
      </c>
      <c r="B4699" s="594" t="s">
        <v>10257</v>
      </c>
      <c r="C4699" s="595" t="s">
        <v>10258</v>
      </c>
      <c r="D4699" t="e">
        <f>VLOOKUP(C4699,'[1]2月'!$I$1:$I$65536,1,0)</f>
        <v>#N/A</v>
      </c>
      <c r="E4699" s="603" t="s">
        <v>10259</v>
      </c>
      <c r="F4699" s="169" t="s">
        <v>10132</v>
      </c>
      <c r="G4699" s="169" t="s">
        <v>10132</v>
      </c>
      <c r="H4699" s="597">
        <v>50</v>
      </c>
      <c r="I4699" s="583">
        <v>202608</v>
      </c>
      <c r="J4699" s="593"/>
      <c r="N4699" s="76"/>
      <c r="O4699" s="76"/>
      <c r="R4699" s="76"/>
      <c r="U4699" s="76"/>
      <c r="V4699" s="76"/>
    </row>
    <row r="4700" s="17" customFormat="1" ht="15.75" spans="1:22">
      <c r="A4700" s="16">
        <v>4698</v>
      </c>
      <c r="B4700" s="595" t="s">
        <v>10260</v>
      </c>
      <c r="C4700" s="595" t="s">
        <v>10261</v>
      </c>
      <c r="D4700" t="e">
        <f>VLOOKUP(C4700,'[1]2月'!$I$1:$I$65536,1,0)</f>
        <v>#N/A</v>
      </c>
      <c r="E4700" s="595" t="s">
        <v>10262</v>
      </c>
      <c r="F4700" s="169" t="s">
        <v>10132</v>
      </c>
      <c r="G4700" s="169" t="s">
        <v>10132</v>
      </c>
      <c r="H4700" s="597">
        <v>50</v>
      </c>
      <c r="I4700" s="583">
        <v>202608</v>
      </c>
      <c r="J4700" s="593"/>
      <c r="N4700" s="76"/>
      <c r="O4700" s="76"/>
      <c r="R4700" s="76"/>
      <c r="U4700" s="76"/>
      <c r="V4700" s="76"/>
    </row>
    <row r="4701" s="17" customFormat="1" ht="15.75" spans="1:22">
      <c r="A4701" s="16">
        <v>4699</v>
      </c>
      <c r="B4701" s="616" t="s">
        <v>10263</v>
      </c>
      <c r="C4701" s="616" t="s">
        <v>10264</v>
      </c>
      <c r="D4701" t="e">
        <f>VLOOKUP(C4701,'[1]2月'!$I$1:$I$65536,1,0)</f>
        <v>#N/A</v>
      </c>
      <c r="E4701" s="611">
        <v>18979862133</v>
      </c>
      <c r="F4701" s="169" t="s">
        <v>10132</v>
      </c>
      <c r="G4701" s="169" t="s">
        <v>10132</v>
      </c>
      <c r="H4701" s="597">
        <v>50</v>
      </c>
      <c r="I4701" s="583">
        <v>202608</v>
      </c>
      <c r="J4701" s="593"/>
      <c r="N4701" s="76"/>
      <c r="O4701" s="76"/>
      <c r="R4701" s="76"/>
      <c r="U4701" s="76"/>
      <c r="V4701" s="76"/>
    </row>
    <row r="4702" s="17" customFormat="1" ht="15.75" spans="1:22">
      <c r="A4702" s="16">
        <v>4700</v>
      </c>
      <c r="B4702" s="616" t="s">
        <v>10265</v>
      </c>
      <c r="C4702" s="616" t="s">
        <v>10266</v>
      </c>
      <c r="D4702" t="e">
        <f>VLOOKUP(C4702,'[1]2月'!$I$1:$I$65536,1,0)</f>
        <v>#N/A</v>
      </c>
      <c r="E4702" s="612" t="s">
        <v>10267</v>
      </c>
      <c r="F4702" s="169" t="s">
        <v>10132</v>
      </c>
      <c r="G4702" s="169" t="s">
        <v>10132</v>
      </c>
      <c r="H4702" s="597">
        <v>50</v>
      </c>
      <c r="I4702" s="583">
        <v>202608</v>
      </c>
      <c r="J4702" s="593"/>
      <c r="N4702" s="76"/>
      <c r="O4702" s="76"/>
      <c r="R4702" s="76"/>
      <c r="U4702" s="76"/>
      <c r="V4702" s="76"/>
    </row>
    <row r="4703" s="17" customFormat="1" ht="15.75" spans="1:22">
      <c r="A4703" s="16">
        <v>4701</v>
      </c>
      <c r="B4703" s="616" t="s">
        <v>10268</v>
      </c>
      <c r="C4703" s="616" t="s">
        <v>10269</v>
      </c>
      <c r="D4703" t="e">
        <f>VLOOKUP(C4703,'[1]2月'!$I$1:$I$65536,1,0)</f>
        <v>#N/A</v>
      </c>
      <c r="E4703" s="610" t="s">
        <v>10270</v>
      </c>
      <c r="F4703" s="169" t="s">
        <v>10132</v>
      </c>
      <c r="G4703" s="169" t="s">
        <v>10132</v>
      </c>
      <c r="H4703" s="597">
        <v>50</v>
      </c>
      <c r="I4703" s="583">
        <v>202608</v>
      </c>
      <c r="J4703" s="593"/>
      <c r="N4703" s="76"/>
      <c r="O4703" s="76"/>
      <c r="R4703" s="76"/>
      <c r="U4703" s="76"/>
      <c r="V4703" s="76"/>
    </row>
    <row r="4704" s="17" customFormat="1" ht="15.75" spans="1:22">
      <c r="A4704" s="16">
        <v>4702</v>
      </c>
      <c r="B4704" s="590" t="s">
        <v>10271</v>
      </c>
      <c r="C4704" s="591" t="s">
        <v>10272</v>
      </c>
      <c r="D4704" t="e">
        <f>VLOOKUP(C4704,'[1]2月'!$I$1:$I$65536,1,0)</f>
        <v>#N/A</v>
      </c>
      <c r="E4704" s="620" t="s">
        <v>10273</v>
      </c>
      <c r="F4704" s="169" t="s">
        <v>10132</v>
      </c>
      <c r="G4704" s="169" t="s">
        <v>10132</v>
      </c>
      <c r="H4704" s="597">
        <v>50</v>
      </c>
      <c r="I4704" s="583">
        <v>202608</v>
      </c>
      <c r="J4704" s="593"/>
      <c r="N4704" s="76"/>
      <c r="O4704" s="76"/>
      <c r="R4704" s="76"/>
      <c r="U4704" s="76"/>
      <c r="V4704" s="76"/>
    </row>
    <row r="4705" s="17" customFormat="1" ht="15.75" spans="1:22">
      <c r="A4705" s="16">
        <v>4703</v>
      </c>
      <c r="B4705" s="594" t="s">
        <v>10274</v>
      </c>
      <c r="C4705" s="595" t="s">
        <v>10275</v>
      </c>
      <c r="D4705" t="e">
        <f>VLOOKUP(C4705,'[1]2月'!$I$1:$I$65536,1,0)</f>
        <v>#N/A</v>
      </c>
      <c r="E4705" s="603" t="s">
        <v>10276</v>
      </c>
      <c r="F4705" s="169" t="s">
        <v>10132</v>
      </c>
      <c r="G4705" s="169" t="s">
        <v>10132</v>
      </c>
      <c r="H4705" s="597">
        <v>50</v>
      </c>
      <c r="I4705" s="583">
        <v>202608</v>
      </c>
      <c r="J4705" s="593"/>
      <c r="N4705" s="76"/>
      <c r="O4705" s="76"/>
      <c r="R4705" s="76"/>
      <c r="U4705" s="76"/>
      <c r="V4705" s="76"/>
    </row>
    <row r="4706" s="17" customFormat="1" ht="15.75" spans="1:22">
      <c r="A4706" s="16">
        <v>4704</v>
      </c>
      <c r="B4706" s="590" t="s">
        <v>10277</v>
      </c>
      <c r="C4706" s="591" t="s">
        <v>10278</v>
      </c>
      <c r="D4706" t="e">
        <f>VLOOKUP(C4706,'[1]2月'!$I$1:$I$65536,1,0)</f>
        <v>#N/A</v>
      </c>
      <c r="E4706" s="621" t="s">
        <v>10279</v>
      </c>
      <c r="F4706" s="169" t="s">
        <v>10132</v>
      </c>
      <c r="G4706" s="169" t="s">
        <v>10132</v>
      </c>
      <c r="H4706" s="597">
        <v>50</v>
      </c>
      <c r="I4706" s="583">
        <v>202608</v>
      </c>
      <c r="J4706" s="593"/>
      <c r="N4706" s="76"/>
      <c r="O4706" s="76"/>
      <c r="R4706" s="76"/>
      <c r="U4706" s="76"/>
      <c r="V4706" s="76"/>
    </row>
    <row r="4707" s="17" customFormat="1" ht="15.75" spans="1:22">
      <c r="A4707" s="16">
        <v>4705</v>
      </c>
      <c r="B4707" s="594" t="s">
        <v>10280</v>
      </c>
      <c r="C4707" s="595" t="s">
        <v>10281</v>
      </c>
      <c r="D4707" t="e">
        <f>VLOOKUP(C4707,'[1]2月'!$I$1:$I$65536,1,0)</f>
        <v>#N/A</v>
      </c>
      <c r="E4707" s="605" t="s">
        <v>10282</v>
      </c>
      <c r="F4707" s="169" t="s">
        <v>10132</v>
      </c>
      <c r="G4707" s="169" t="s">
        <v>10132</v>
      </c>
      <c r="H4707" s="597">
        <v>50</v>
      </c>
      <c r="I4707" s="583">
        <v>202608</v>
      </c>
      <c r="J4707" s="593"/>
      <c r="N4707" s="76"/>
      <c r="O4707" s="76"/>
      <c r="R4707" s="76"/>
      <c r="U4707" s="76"/>
      <c r="V4707" s="76"/>
    </row>
    <row r="4708" s="17" customFormat="1" ht="15.75" spans="1:22">
      <c r="A4708" s="16">
        <v>4706</v>
      </c>
      <c r="B4708" s="590" t="s">
        <v>10283</v>
      </c>
      <c r="C4708" s="591" t="s">
        <v>10284</v>
      </c>
      <c r="D4708" t="e">
        <f>VLOOKUP(C4708,'[1]2月'!$I$1:$I$65536,1,0)</f>
        <v>#N/A</v>
      </c>
      <c r="E4708" s="622" t="s">
        <v>10285</v>
      </c>
      <c r="F4708" s="169" t="s">
        <v>10132</v>
      </c>
      <c r="G4708" s="169" t="s">
        <v>10132</v>
      </c>
      <c r="H4708" s="597">
        <v>50</v>
      </c>
      <c r="I4708" s="583">
        <v>202608</v>
      </c>
      <c r="J4708" s="593"/>
      <c r="N4708" s="76"/>
      <c r="O4708" s="76"/>
      <c r="R4708" s="76"/>
      <c r="U4708" s="76"/>
      <c r="V4708" s="76"/>
    </row>
    <row r="4709" s="17" customFormat="1" ht="15.75" spans="1:22">
      <c r="A4709" s="16">
        <v>4707</v>
      </c>
      <c r="B4709" s="590" t="s">
        <v>10286</v>
      </c>
      <c r="C4709" s="591" t="s">
        <v>10287</v>
      </c>
      <c r="D4709" t="e">
        <f>VLOOKUP(C4709,'[1]2月'!$I$1:$I$65536,1,0)</f>
        <v>#N/A</v>
      </c>
      <c r="E4709" s="623" t="s">
        <v>10288</v>
      </c>
      <c r="F4709" s="169" t="s">
        <v>10132</v>
      </c>
      <c r="G4709" s="169" t="s">
        <v>10132</v>
      </c>
      <c r="H4709" s="597">
        <v>50</v>
      </c>
      <c r="I4709" s="583">
        <v>202608</v>
      </c>
      <c r="J4709" s="593"/>
      <c r="N4709" s="76"/>
      <c r="O4709" s="76"/>
      <c r="R4709" s="76"/>
      <c r="U4709" s="76"/>
      <c r="V4709" s="76"/>
    </row>
    <row r="4710" s="17" customFormat="1" ht="15.75" spans="1:22">
      <c r="A4710" s="16">
        <v>4708</v>
      </c>
      <c r="B4710" s="590" t="s">
        <v>10289</v>
      </c>
      <c r="C4710" s="591" t="s">
        <v>10290</v>
      </c>
      <c r="D4710" t="e">
        <f>VLOOKUP(C4710,'[1]2月'!$I$1:$I$65536,1,0)</f>
        <v>#N/A</v>
      </c>
      <c r="E4710" s="611">
        <v>13767824350</v>
      </c>
      <c r="F4710" s="169" t="s">
        <v>10132</v>
      </c>
      <c r="G4710" s="169" t="s">
        <v>10132</v>
      </c>
      <c r="H4710" s="597">
        <v>50</v>
      </c>
      <c r="I4710" s="583">
        <v>202608</v>
      </c>
      <c r="J4710" s="593"/>
      <c r="N4710" s="76"/>
      <c r="O4710" s="76"/>
      <c r="R4710" s="76"/>
      <c r="U4710" s="76"/>
      <c r="V4710" s="76"/>
    </row>
    <row r="4711" s="17" customFormat="1" ht="15.75" spans="1:22">
      <c r="A4711" s="16">
        <v>4709</v>
      </c>
      <c r="B4711" s="590" t="s">
        <v>10291</v>
      </c>
      <c r="C4711" s="591" t="s">
        <v>10292</v>
      </c>
      <c r="D4711" t="e">
        <f>VLOOKUP(C4711,'[1]2月'!$I$1:$I$65536,1,0)</f>
        <v>#N/A</v>
      </c>
      <c r="E4711" s="620" t="s">
        <v>10273</v>
      </c>
      <c r="F4711" s="169" t="s">
        <v>10132</v>
      </c>
      <c r="G4711" s="169" t="s">
        <v>10132</v>
      </c>
      <c r="H4711" s="597">
        <v>50</v>
      </c>
      <c r="I4711" s="583">
        <v>202608</v>
      </c>
      <c r="J4711" s="593"/>
      <c r="N4711" s="76"/>
      <c r="O4711" s="76"/>
      <c r="R4711" s="76"/>
      <c r="U4711" s="76"/>
      <c r="V4711" s="76"/>
    </row>
    <row r="4712" s="17" customFormat="1" ht="15.75" spans="1:22">
      <c r="A4712" s="16">
        <v>4710</v>
      </c>
      <c r="B4712" s="590" t="s">
        <v>10293</v>
      </c>
      <c r="C4712" s="591" t="s">
        <v>10294</v>
      </c>
      <c r="D4712" t="e">
        <f>VLOOKUP(C4712,'[1]2月'!$I$1:$I$65536,1,0)</f>
        <v>#N/A</v>
      </c>
      <c r="E4712" s="620" t="s">
        <v>10295</v>
      </c>
      <c r="F4712" s="169" t="s">
        <v>10132</v>
      </c>
      <c r="G4712" s="169" t="s">
        <v>10132</v>
      </c>
      <c r="H4712" s="597">
        <v>50</v>
      </c>
      <c r="I4712" s="583">
        <v>202608</v>
      </c>
      <c r="J4712" s="593"/>
      <c r="N4712" s="76"/>
      <c r="O4712" s="76"/>
      <c r="R4712" s="76"/>
      <c r="U4712" s="76"/>
      <c r="V4712" s="76"/>
    </row>
    <row r="4713" s="17" customFormat="1" ht="15.75" spans="1:22">
      <c r="A4713" s="16">
        <v>4711</v>
      </c>
      <c r="B4713" s="590" t="s">
        <v>10296</v>
      </c>
      <c r="C4713" s="591" t="s">
        <v>10297</v>
      </c>
      <c r="D4713" t="e">
        <f>VLOOKUP(C4713,'[1]2月'!$I$1:$I$65536,1,0)</f>
        <v>#N/A</v>
      </c>
      <c r="E4713" s="624" t="s">
        <v>10298</v>
      </c>
      <c r="F4713" s="169" t="s">
        <v>10132</v>
      </c>
      <c r="G4713" s="169" t="s">
        <v>10132</v>
      </c>
      <c r="H4713" s="597">
        <v>50</v>
      </c>
      <c r="I4713" s="583">
        <v>202608</v>
      </c>
      <c r="J4713" s="593"/>
      <c r="N4713" s="76"/>
      <c r="O4713" s="76"/>
      <c r="R4713" s="76"/>
      <c r="U4713" s="76"/>
      <c r="V4713" s="76"/>
    </row>
    <row r="4714" s="17" customFormat="1" ht="15.75" spans="1:22">
      <c r="A4714" s="16">
        <v>4712</v>
      </c>
      <c r="B4714" s="590" t="s">
        <v>10299</v>
      </c>
      <c r="C4714" s="591" t="s">
        <v>10300</v>
      </c>
      <c r="D4714" t="e">
        <f>VLOOKUP(C4714,'[1]2月'!$I$1:$I$65536,1,0)</f>
        <v>#N/A</v>
      </c>
      <c r="E4714" s="625" t="s">
        <v>10301</v>
      </c>
      <c r="F4714" s="169" t="s">
        <v>10132</v>
      </c>
      <c r="G4714" s="169" t="s">
        <v>10132</v>
      </c>
      <c r="H4714" s="597">
        <v>50</v>
      </c>
      <c r="I4714" s="583">
        <v>202608</v>
      </c>
      <c r="J4714" s="593"/>
      <c r="N4714" s="76"/>
      <c r="O4714" s="76"/>
      <c r="R4714" s="76"/>
      <c r="U4714" s="76"/>
      <c r="V4714" s="76"/>
    </row>
    <row r="4715" s="17" customFormat="1" ht="15.75" spans="1:22">
      <c r="A4715" s="16">
        <v>4713</v>
      </c>
      <c r="B4715" s="590" t="s">
        <v>10302</v>
      </c>
      <c r="C4715" s="591" t="s">
        <v>10303</v>
      </c>
      <c r="D4715" t="e">
        <f>VLOOKUP(C4715,'[1]2月'!$I$1:$I$65536,1,0)</f>
        <v>#N/A</v>
      </c>
      <c r="E4715" s="626" t="s">
        <v>10304</v>
      </c>
      <c r="F4715" s="169" t="s">
        <v>10132</v>
      </c>
      <c r="G4715" s="169" t="s">
        <v>10132</v>
      </c>
      <c r="H4715" s="597">
        <v>50</v>
      </c>
      <c r="I4715" s="583">
        <v>202608</v>
      </c>
      <c r="J4715" s="593"/>
      <c r="N4715" s="76"/>
      <c r="O4715" s="76"/>
      <c r="R4715" s="76"/>
      <c r="U4715" s="76"/>
      <c r="V4715" s="76"/>
    </row>
    <row r="4716" s="17" customFormat="1" ht="15.75" spans="1:22">
      <c r="A4716" s="16">
        <v>4714</v>
      </c>
      <c r="B4716" s="590" t="s">
        <v>10305</v>
      </c>
      <c r="C4716" s="591" t="s">
        <v>10306</v>
      </c>
      <c r="D4716" t="e">
        <f>VLOOKUP(C4716,'[1]2月'!$I$1:$I$65536,1,0)</f>
        <v>#N/A</v>
      </c>
      <c r="E4716" s="598" t="s">
        <v>10307</v>
      </c>
      <c r="F4716" s="169" t="s">
        <v>10132</v>
      </c>
      <c r="G4716" s="169" t="s">
        <v>10132</v>
      </c>
      <c r="H4716" s="597">
        <v>50</v>
      </c>
      <c r="I4716" s="583">
        <v>202608</v>
      </c>
      <c r="J4716" s="593"/>
      <c r="N4716" s="76"/>
      <c r="O4716" s="76"/>
      <c r="R4716" s="76"/>
      <c r="U4716" s="76"/>
      <c r="V4716" s="76"/>
    </row>
    <row r="4717" s="17" customFormat="1" ht="15.75" spans="1:22">
      <c r="A4717" s="16">
        <v>4715</v>
      </c>
      <c r="B4717" s="590" t="s">
        <v>10308</v>
      </c>
      <c r="C4717" s="591" t="s">
        <v>10309</v>
      </c>
      <c r="D4717" t="e">
        <f>VLOOKUP(C4717,'[1]2月'!$I$1:$I$65536,1,0)</f>
        <v>#N/A</v>
      </c>
      <c r="E4717" s="598" t="s">
        <v>10310</v>
      </c>
      <c r="F4717" s="169" t="s">
        <v>10132</v>
      </c>
      <c r="G4717" s="169" t="s">
        <v>10132</v>
      </c>
      <c r="H4717" s="597">
        <v>50</v>
      </c>
      <c r="I4717" s="583">
        <v>202608</v>
      </c>
      <c r="J4717" s="593"/>
      <c r="N4717" s="76"/>
      <c r="O4717" s="76"/>
      <c r="R4717" s="76"/>
      <c r="U4717" s="76"/>
      <c r="V4717" s="76"/>
    </row>
    <row r="4718" s="17" customFormat="1" ht="15.75" spans="1:22">
      <c r="A4718" s="16">
        <v>4716</v>
      </c>
      <c r="B4718" s="590" t="s">
        <v>10311</v>
      </c>
      <c r="C4718" s="591" t="s">
        <v>10312</v>
      </c>
      <c r="D4718" t="e">
        <f>VLOOKUP(C4718,'[1]2月'!$I$1:$I$65536,1,0)</f>
        <v>#N/A</v>
      </c>
      <c r="E4718" s="611">
        <v>13097186509</v>
      </c>
      <c r="F4718" s="169" t="s">
        <v>10132</v>
      </c>
      <c r="G4718" s="169" t="s">
        <v>10132</v>
      </c>
      <c r="H4718" s="597">
        <v>50</v>
      </c>
      <c r="I4718" s="583">
        <v>202608</v>
      </c>
      <c r="J4718" s="593"/>
      <c r="N4718" s="76"/>
      <c r="O4718" s="76"/>
      <c r="R4718" s="76"/>
      <c r="U4718" s="76"/>
      <c r="V4718" s="76"/>
    </row>
    <row r="4719" s="17" customFormat="1" ht="15.75" spans="1:22">
      <c r="A4719" s="16">
        <v>4717</v>
      </c>
      <c r="B4719" s="590" t="s">
        <v>10313</v>
      </c>
      <c r="C4719" s="627" t="s">
        <v>10314</v>
      </c>
      <c r="D4719" t="e">
        <f>VLOOKUP(C4719,'[1]2月'!$I$1:$I$65536,1,0)</f>
        <v>#N/A</v>
      </c>
      <c r="E4719" s="611">
        <v>18296813550</v>
      </c>
      <c r="F4719" s="169" t="s">
        <v>10132</v>
      </c>
      <c r="G4719" s="169" t="s">
        <v>10132</v>
      </c>
      <c r="H4719" s="597">
        <v>50</v>
      </c>
      <c r="I4719" s="583">
        <v>202608</v>
      </c>
      <c r="J4719" s="593"/>
      <c r="N4719" s="76"/>
      <c r="O4719" s="76"/>
      <c r="R4719" s="76"/>
      <c r="U4719" s="76"/>
      <c r="V4719" s="76"/>
    </row>
    <row r="4720" s="17" customFormat="1" ht="15.75" spans="1:22">
      <c r="A4720" s="16">
        <v>4718</v>
      </c>
      <c r="B4720" s="594" t="s">
        <v>10315</v>
      </c>
      <c r="C4720" s="595" t="s">
        <v>10316</v>
      </c>
      <c r="D4720" t="e">
        <f>VLOOKUP(C4720,'[1]2月'!$I$1:$I$65536,1,0)</f>
        <v>#N/A</v>
      </c>
      <c r="E4720" s="628" t="s">
        <v>10317</v>
      </c>
      <c r="F4720" s="169" t="s">
        <v>10132</v>
      </c>
      <c r="G4720" s="169" t="s">
        <v>10132</v>
      </c>
      <c r="H4720" s="597">
        <v>50</v>
      </c>
      <c r="I4720" s="583">
        <v>202608</v>
      </c>
      <c r="J4720" s="593"/>
      <c r="N4720" s="76"/>
      <c r="O4720" s="76"/>
      <c r="R4720" s="76"/>
      <c r="U4720" s="76"/>
      <c r="V4720" s="76"/>
    </row>
    <row r="4721" s="17" customFormat="1" ht="15.75" spans="1:22">
      <c r="A4721" s="16">
        <v>4719</v>
      </c>
      <c r="B4721" s="594" t="s">
        <v>10318</v>
      </c>
      <c r="C4721" s="595" t="s">
        <v>10319</v>
      </c>
      <c r="D4721" t="e">
        <f>VLOOKUP(C4721,'[1]2月'!$I$1:$I$65536,1,0)</f>
        <v>#N/A</v>
      </c>
      <c r="E4721" s="608" t="s">
        <v>10320</v>
      </c>
      <c r="F4721" s="169" t="s">
        <v>10132</v>
      </c>
      <c r="G4721" s="169" t="s">
        <v>10132</v>
      </c>
      <c r="H4721" s="597">
        <v>50</v>
      </c>
      <c r="I4721" s="583">
        <v>202608</v>
      </c>
      <c r="J4721" s="593"/>
      <c r="N4721" s="76"/>
      <c r="O4721" s="76"/>
      <c r="R4721" s="76"/>
      <c r="U4721" s="76"/>
      <c r="V4721" s="76"/>
    </row>
    <row r="4722" s="17" customFormat="1" ht="15.75" spans="1:22">
      <c r="A4722" s="16">
        <v>4720</v>
      </c>
      <c r="B4722" s="590" t="s">
        <v>10321</v>
      </c>
      <c r="C4722" s="591" t="s">
        <v>10322</v>
      </c>
      <c r="D4722" t="e">
        <f>VLOOKUP(C4722,'[1]2月'!$I$1:$I$65536,1,0)</f>
        <v>#N/A</v>
      </c>
      <c r="E4722" s="629" t="s">
        <v>10323</v>
      </c>
      <c r="F4722" s="169" t="s">
        <v>10132</v>
      </c>
      <c r="G4722" s="169" t="s">
        <v>10132</v>
      </c>
      <c r="H4722" s="597">
        <v>50</v>
      </c>
      <c r="I4722" s="583">
        <v>202608</v>
      </c>
      <c r="J4722" s="593"/>
      <c r="N4722" s="76"/>
      <c r="O4722" s="76"/>
      <c r="R4722" s="76"/>
      <c r="U4722" s="76"/>
      <c r="V4722" s="76"/>
    </row>
    <row r="4723" s="17" customFormat="1" ht="15.75" spans="1:22">
      <c r="A4723" s="16">
        <v>4721</v>
      </c>
      <c r="B4723" s="590" t="s">
        <v>10324</v>
      </c>
      <c r="C4723" s="591" t="s">
        <v>10325</v>
      </c>
      <c r="D4723" t="e">
        <f>VLOOKUP(C4723,'[1]2月'!$I$1:$I$65536,1,0)</f>
        <v>#N/A</v>
      </c>
      <c r="E4723" s="629" t="s">
        <v>10326</v>
      </c>
      <c r="F4723" s="169" t="s">
        <v>10132</v>
      </c>
      <c r="G4723" s="169" t="s">
        <v>10132</v>
      </c>
      <c r="H4723" s="597">
        <v>50</v>
      </c>
      <c r="I4723" s="583">
        <v>202608</v>
      </c>
      <c r="J4723" s="593"/>
      <c r="N4723" s="76"/>
      <c r="O4723" s="76"/>
      <c r="R4723" s="76"/>
      <c r="U4723" s="76"/>
      <c r="V4723" s="76"/>
    </row>
    <row r="4724" s="17" customFormat="1" ht="15.75" spans="1:22">
      <c r="A4724" s="16">
        <v>4722</v>
      </c>
      <c r="B4724" s="590" t="s">
        <v>10327</v>
      </c>
      <c r="C4724" s="591" t="s">
        <v>10328</v>
      </c>
      <c r="D4724" t="e">
        <f>VLOOKUP(C4724,'[1]2月'!$I$1:$I$65536,1,0)</f>
        <v>#N/A</v>
      </c>
      <c r="E4724" s="626" t="s">
        <v>10329</v>
      </c>
      <c r="F4724" s="169" t="s">
        <v>10132</v>
      </c>
      <c r="G4724" s="169" t="s">
        <v>10132</v>
      </c>
      <c r="H4724" s="597">
        <v>50</v>
      </c>
      <c r="I4724" s="583">
        <v>202608</v>
      </c>
      <c r="J4724" s="593"/>
      <c r="N4724" s="76"/>
      <c r="O4724" s="76"/>
      <c r="R4724" s="76"/>
      <c r="U4724" s="76"/>
      <c r="V4724" s="76"/>
    </row>
    <row r="4725" s="17" customFormat="1" ht="15.75" spans="1:22">
      <c r="A4725" s="16">
        <v>4723</v>
      </c>
      <c r="B4725" s="590" t="s">
        <v>10330</v>
      </c>
      <c r="C4725" s="591" t="s">
        <v>10331</v>
      </c>
      <c r="D4725" t="e">
        <f>VLOOKUP(C4725,'[1]2月'!$I$1:$I$65536,1,0)</f>
        <v>#N/A</v>
      </c>
      <c r="E4725" s="624" t="s">
        <v>10332</v>
      </c>
      <c r="F4725" s="169" t="s">
        <v>10132</v>
      </c>
      <c r="G4725" s="169" t="s">
        <v>10132</v>
      </c>
      <c r="H4725" s="597">
        <v>50</v>
      </c>
      <c r="I4725" s="583">
        <v>202608</v>
      </c>
      <c r="J4725" s="593"/>
      <c r="N4725" s="76"/>
      <c r="O4725" s="76"/>
      <c r="R4725" s="76"/>
      <c r="U4725" s="76"/>
      <c r="V4725" s="76"/>
    </row>
    <row r="4726" s="17" customFormat="1" ht="15.75" spans="1:22">
      <c r="A4726" s="16">
        <v>4724</v>
      </c>
      <c r="B4726" s="590" t="s">
        <v>10333</v>
      </c>
      <c r="C4726" s="591" t="s">
        <v>10334</v>
      </c>
      <c r="D4726" t="e">
        <f>VLOOKUP(C4726,'[1]2月'!$I$1:$I$65536,1,0)</f>
        <v>#N/A</v>
      </c>
      <c r="E4726" s="630" t="s">
        <v>10335</v>
      </c>
      <c r="F4726" s="169" t="s">
        <v>10132</v>
      </c>
      <c r="G4726" s="169" t="s">
        <v>10132</v>
      </c>
      <c r="H4726" s="597">
        <v>50</v>
      </c>
      <c r="I4726" s="583">
        <v>202608</v>
      </c>
      <c r="J4726" s="593"/>
      <c r="N4726" s="76"/>
      <c r="O4726" s="76"/>
      <c r="R4726" s="76"/>
      <c r="U4726" s="76"/>
      <c r="V4726" s="76"/>
    </row>
    <row r="4727" s="17" customFormat="1" ht="15.75" spans="1:22">
      <c r="A4727" s="16">
        <v>4725</v>
      </c>
      <c r="B4727" s="590" t="s">
        <v>10336</v>
      </c>
      <c r="C4727" s="591" t="s">
        <v>10337</v>
      </c>
      <c r="D4727" t="e">
        <f>VLOOKUP(C4727,'[1]2月'!$I$1:$I$65536,1,0)</f>
        <v>#N/A</v>
      </c>
      <c r="E4727" s="631" t="s">
        <v>10338</v>
      </c>
      <c r="F4727" s="169" t="s">
        <v>10132</v>
      </c>
      <c r="G4727" s="169" t="s">
        <v>10132</v>
      </c>
      <c r="H4727" s="597">
        <v>50</v>
      </c>
      <c r="I4727" s="583">
        <v>202608</v>
      </c>
      <c r="J4727" s="593"/>
      <c r="N4727" s="76"/>
      <c r="O4727" s="76"/>
      <c r="R4727" s="76"/>
      <c r="U4727" s="76"/>
      <c r="V4727" s="76"/>
    </row>
    <row r="4728" s="17" customFormat="1" ht="15.75" spans="1:22">
      <c r="A4728" s="16">
        <v>4726</v>
      </c>
      <c r="B4728" s="590" t="s">
        <v>10339</v>
      </c>
      <c r="C4728" s="591" t="s">
        <v>10340</v>
      </c>
      <c r="D4728" t="e">
        <f>VLOOKUP(C4728,'[1]2月'!$I$1:$I$65536,1,0)</f>
        <v>#N/A</v>
      </c>
      <c r="E4728" s="629" t="s">
        <v>10341</v>
      </c>
      <c r="F4728" s="169" t="s">
        <v>10132</v>
      </c>
      <c r="G4728" s="169" t="s">
        <v>10132</v>
      </c>
      <c r="H4728" s="597">
        <v>50</v>
      </c>
      <c r="I4728" s="583">
        <v>202608</v>
      </c>
      <c r="J4728" s="593"/>
      <c r="N4728" s="76"/>
      <c r="O4728" s="76"/>
      <c r="R4728" s="76"/>
      <c r="U4728" s="76"/>
      <c r="V4728" s="76"/>
    </row>
    <row r="4729" s="17" customFormat="1" ht="15.75" spans="1:22">
      <c r="A4729" s="16">
        <v>4727</v>
      </c>
      <c r="B4729" s="590" t="s">
        <v>10342</v>
      </c>
      <c r="C4729" s="591" t="s">
        <v>10343</v>
      </c>
      <c r="D4729" t="e">
        <f>VLOOKUP(C4729,'[1]2月'!$I$1:$I$65536,1,0)</f>
        <v>#N/A</v>
      </c>
      <c r="E4729" s="631" t="s">
        <v>10344</v>
      </c>
      <c r="F4729" s="169" t="s">
        <v>10132</v>
      </c>
      <c r="G4729" s="169" t="s">
        <v>10132</v>
      </c>
      <c r="H4729" s="597">
        <v>50</v>
      </c>
      <c r="I4729" s="583">
        <v>202608</v>
      </c>
      <c r="J4729" s="593"/>
      <c r="N4729" s="76"/>
      <c r="O4729" s="76"/>
      <c r="R4729" s="76"/>
      <c r="U4729" s="76"/>
      <c r="V4729" s="76"/>
    </row>
    <row r="4730" s="17" customFormat="1" ht="15.75" spans="1:22">
      <c r="A4730" s="16">
        <v>4728</v>
      </c>
      <c r="B4730" s="590" t="s">
        <v>10345</v>
      </c>
      <c r="C4730" s="591" t="s">
        <v>10346</v>
      </c>
      <c r="D4730" t="e">
        <f>VLOOKUP(C4730,'[1]2月'!$I$1:$I$65536,1,0)</f>
        <v>#N/A</v>
      </c>
      <c r="E4730" s="630" t="s">
        <v>10347</v>
      </c>
      <c r="F4730" s="169" t="s">
        <v>10132</v>
      </c>
      <c r="G4730" s="169" t="s">
        <v>10132</v>
      </c>
      <c r="H4730" s="597">
        <v>50</v>
      </c>
      <c r="I4730" s="583">
        <v>202608</v>
      </c>
      <c r="J4730" s="593"/>
      <c r="N4730" s="76"/>
      <c r="O4730" s="76"/>
      <c r="R4730" s="76"/>
      <c r="U4730" s="76"/>
      <c r="V4730" s="76"/>
    </row>
    <row r="4731" s="17" customFormat="1" ht="15.75" spans="1:22">
      <c r="A4731" s="16">
        <v>4729</v>
      </c>
      <c r="B4731" s="590" t="s">
        <v>10348</v>
      </c>
      <c r="C4731" s="591" t="s">
        <v>10349</v>
      </c>
      <c r="D4731" t="e">
        <f>VLOOKUP(C4731,'[1]2月'!$I$1:$I$65536,1,0)</f>
        <v>#N/A</v>
      </c>
      <c r="E4731" s="632" t="s">
        <v>10350</v>
      </c>
      <c r="F4731" s="169" t="s">
        <v>10132</v>
      </c>
      <c r="G4731" s="169" t="s">
        <v>10132</v>
      </c>
      <c r="H4731" s="597">
        <v>50</v>
      </c>
      <c r="I4731" s="583">
        <v>202608</v>
      </c>
      <c r="J4731" s="593"/>
      <c r="N4731" s="76"/>
      <c r="O4731" s="76"/>
      <c r="R4731" s="76"/>
      <c r="U4731" s="76"/>
      <c r="V4731" s="76"/>
    </row>
    <row r="4732" s="17" customFormat="1" ht="15.75" spans="1:22">
      <c r="A4732" s="16">
        <v>4730</v>
      </c>
      <c r="B4732" s="590" t="s">
        <v>10351</v>
      </c>
      <c r="C4732" s="591" t="s">
        <v>10352</v>
      </c>
      <c r="D4732" t="e">
        <f>VLOOKUP(C4732,'[1]2月'!$I$1:$I$65536,1,0)</f>
        <v>#N/A</v>
      </c>
      <c r="E4732" s="633" t="s">
        <v>10353</v>
      </c>
      <c r="F4732" s="169" t="s">
        <v>10132</v>
      </c>
      <c r="G4732" s="169" t="s">
        <v>10132</v>
      </c>
      <c r="H4732" s="597">
        <v>50</v>
      </c>
      <c r="I4732" s="583">
        <v>202608</v>
      </c>
      <c r="J4732" s="593"/>
      <c r="N4732" s="76"/>
      <c r="O4732" s="76"/>
      <c r="R4732" s="76"/>
      <c r="U4732" s="76"/>
      <c r="V4732" s="76"/>
    </row>
    <row r="4733" s="17" customFormat="1" ht="15.75" spans="1:22">
      <c r="A4733" s="16">
        <v>4731</v>
      </c>
      <c r="B4733" s="590" t="s">
        <v>10354</v>
      </c>
      <c r="C4733" s="591" t="s">
        <v>10355</v>
      </c>
      <c r="D4733" t="e">
        <f>VLOOKUP(C4733,'[1]2月'!$I$1:$I$65536,1,0)</f>
        <v>#N/A</v>
      </c>
      <c r="E4733" s="634" t="s">
        <v>10356</v>
      </c>
      <c r="F4733" s="169" t="s">
        <v>10132</v>
      </c>
      <c r="G4733" s="169" t="s">
        <v>10132</v>
      </c>
      <c r="H4733" s="597">
        <v>50</v>
      </c>
      <c r="I4733" s="583">
        <v>202608</v>
      </c>
      <c r="J4733" s="593"/>
      <c r="N4733" s="76"/>
      <c r="O4733" s="76"/>
      <c r="R4733" s="76"/>
      <c r="U4733" s="76"/>
      <c r="V4733" s="76"/>
    </row>
    <row r="4734" s="17" customFormat="1" ht="15.75" spans="1:22">
      <c r="A4734" s="16">
        <v>4732</v>
      </c>
      <c r="B4734" s="635" t="s">
        <v>10357</v>
      </c>
      <c r="C4734" s="636" t="s">
        <v>10358</v>
      </c>
      <c r="D4734" t="e">
        <f>VLOOKUP(C4734,'[1]2月'!$I$1:$I$65536,1,0)</f>
        <v>#N/A</v>
      </c>
      <c r="E4734" s="637" t="s">
        <v>10178</v>
      </c>
      <c r="F4734" s="583" t="s">
        <v>10132</v>
      </c>
      <c r="G4734" s="583" t="s">
        <v>10132</v>
      </c>
      <c r="H4734" s="597">
        <v>50</v>
      </c>
      <c r="I4734" s="583">
        <v>202608</v>
      </c>
      <c r="J4734" s="638"/>
      <c r="N4734" s="76"/>
      <c r="O4734" s="76"/>
      <c r="R4734" s="76"/>
      <c r="U4734" s="76"/>
      <c r="V4734" s="76"/>
    </row>
    <row r="4735" s="17" customFormat="1" ht="15.75" spans="1:22">
      <c r="A4735" s="16">
        <v>4733</v>
      </c>
      <c r="B4735" s="590" t="s">
        <v>10359</v>
      </c>
      <c r="C4735" s="591" t="s">
        <v>10360</v>
      </c>
      <c r="D4735" t="e">
        <f>VLOOKUP(C4735,'[1]2月'!$I$1:$I$65536,1,0)</f>
        <v>#N/A</v>
      </c>
      <c r="E4735" s="628" t="s">
        <v>10361</v>
      </c>
      <c r="F4735" s="169" t="s">
        <v>10132</v>
      </c>
      <c r="G4735" s="169" t="s">
        <v>10132</v>
      </c>
      <c r="H4735" s="597">
        <v>50</v>
      </c>
      <c r="I4735" s="583">
        <v>202608</v>
      </c>
      <c r="J4735" s="593"/>
      <c r="N4735" s="76"/>
      <c r="O4735" s="76"/>
      <c r="R4735" s="76"/>
      <c r="U4735" s="76"/>
      <c r="V4735" s="76"/>
    </row>
    <row r="4736" s="17" customFormat="1" ht="15.75" spans="1:22">
      <c r="A4736" s="16">
        <v>4734</v>
      </c>
      <c r="B4736" s="595" t="s">
        <v>10362</v>
      </c>
      <c r="C4736" s="595" t="s">
        <v>10363</v>
      </c>
      <c r="D4736" t="e">
        <f>VLOOKUP(C4736,'[1]2月'!$I$1:$I$65536,1,0)</f>
        <v>#N/A</v>
      </c>
      <c r="E4736" s="639" t="s">
        <v>10364</v>
      </c>
      <c r="F4736" s="169" t="s">
        <v>10132</v>
      </c>
      <c r="G4736" s="169" t="s">
        <v>10132</v>
      </c>
      <c r="H4736" s="597">
        <v>50</v>
      </c>
      <c r="I4736" s="583">
        <v>202608</v>
      </c>
      <c r="J4736" s="593"/>
      <c r="N4736" s="76"/>
      <c r="O4736" s="76"/>
      <c r="R4736" s="76"/>
      <c r="U4736" s="76"/>
      <c r="V4736" s="76"/>
    </row>
    <row r="4737" s="17" customFormat="1" ht="15.75" spans="1:22">
      <c r="A4737" s="16">
        <v>4735</v>
      </c>
      <c r="B4737" s="594" t="s">
        <v>9343</v>
      </c>
      <c r="C4737" s="595" t="s">
        <v>10365</v>
      </c>
      <c r="D4737" t="e">
        <f>VLOOKUP(C4737,'[1]2月'!$I$1:$I$65536,1,0)</f>
        <v>#N/A</v>
      </c>
      <c r="E4737" s="601" t="s">
        <v>10366</v>
      </c>
      <c r="F4737" s="169" t="s">
        <v>10132</v>
      </c>
      <c r="G4737" s="169" t="s">
        <v>10132</v>
      </c>
      <c r="H4737" s="597">
        <v>50</v>
      </c>
      <c r="I4737" s="583">
        <v>202608</v>
      </c>
      <c r="J4737" s="593"/>
      <c r="N4737" s="76"/>
      <c r="O4737" s="76"/>
      <c r="R4737" s="76"/>
      <c r="U4737" s="76"/>
      <c r="V4737" s="76"/>
    </row>
    <row r="4738" s="17" customFormat="1" ht="15.75" spans="1:22">
      <c r="A4738" s="16">
        <v>4736</v>
      </c>
      <c r="B4738" s="594" t="s">
        <v>10367</v>
      </c>
      <c r="C4738" s="595" t="s">
        <v>10368</v>
      </c>
      <c r="D4738" t="e">
        <f>VLOOKUP(C4738,'[1]2月'!$I$1:$I$65536,1,0)</f>
        <v>#N/A</v>
      </c>
      <c r="E4738" s="640">
        <v>18679830718</v>
      </c>
      <c r="F4738" s="169" t="s">
        <v>10132</v>
      </c>
      <c r="G4738" s="169" t="s">
        <v>10132</v>
      </c>
      <c r="H4738" s="597">
        <v>50</v>
      </c>
      <c r="I4738" s="583">
        <v>202608</v>
      </c>
      <c r="J4738" s="593"/>
      <c r="N4738" s="76"/>
      <c r="O4738" s="76"/>
      <c r="R4738" s="76"/>
      <c r="U4738" s="76"/>
      <c r="V4738" s="76"/>
    </row>
    <row r="4739" s="17" customFormat="1" ht="15.75" spans="1:22">
      <c r="A4739" s="16">
        <v>4737</v>
      </c>
      <c r="B4739" s="594" t="s">
        <v>10369</v>
      </c>
      <c r="C4739" s="595" t="s">
        <v>10370</v>
      </c>
      <c r="D4739" t="e">
        <f>VLOOKUP(C4739,'[1]2月'!$I$1:$I$65536,1,0)</f>
        <v>#N/A</v>
      </c>
      <c r="E4739" s="601" t="s">
        <v>10371</v>
      </c>
      <c r="F4739" s="169" t="s">
        <v>10132</v>
      </c>
      <c r="G4739" s="169" t="s">
        <v>10132</v>
      </c>
      <c r="H4739" s="597">
        <v>50</v>
      </c>
      <c r="I4739" s="583">
        <v>202608</v>
      </c>
      <c r="J4739" s="593"/>
      <c r="N4739" s="76"/>
      <c r="O4739" s="76"/>
      <c r="R4739" s="76"/>
      <c r="U4739" s="76"/>
      <c r="V4739" s="76"/>
    </row>
    <row r="4740" s="17" customFormat="1" ht="15.75" spans="1:22">
      <c r="A4740" s="16">
        <v>4738</v>
      </c>
      <c r="B4740" s="594" t="s">
        <v>10372</v>
      </c>
      <c r="C4740" s="641" t="s">
        <v>10373</v>
      </c>
      <c r="D4740" t="e">
        <f>VLOOKUP(C4740,'[1]2月'!$I$1:$I$65536,1,0)</f>
        <v>#N/A</v>
      </c>
      <c r="E4740" s="642" t="s">
        <v>10374</v>
      </c>
      <c r="F4740" s="169" t="s">
        <v>10132</v>
      </c>
      <c r="G4740" s="169" t="s">
        <v>10132</v>
      </c>
      <c r="H4740" s="597">
        <v>50</v>
      </c>
      <c r="I4740" s="583">
        <v>202608</v>
      </c>
      <c r="J4740" s="593"/>
      <c r="N4740" s="76"/>
      <c r="O4740" s="76"/>
      <c r="R4740" s="76"/>
      <c r="U4740" s="76"/>
      <c r="V4740" s="76"/>
    </row>
    <row r="4741" s="17" customFormat="1" ht="15.75" spans="1:22">
      <c r="A4741" s="16">
        <v>4739</v>
      </c>
      <c r="B4741" s="590" t="s">
        <v>8832</v>
      </c>
      <c r="C4741" s="591" t="s">
        <v>10375</v>
      </c>
      <c r="D4741" t="e">
        <f>VLOOKUP(C4741,'[1]2月'!$I$1:$I$65536,1,0)</f>
        <v>#N/A</v>
      </c>
      <c r="E4741" s="621" t="s">
        <v>10376</v>
      </c>
      <c r="F4741" s="169" t="s">
        <v>10132</v>
      </c>
      <c r="G4741" s="169" t="s">
        <v>10132</v>
      </c>
      <c r="H4741" s="597">
        <v>50</v>
      </c>
      <c r="I4741" s="583">
        <v>202608</v>
      </c>
      <c r="J4741" s="593"/>
      <c r="N4741" s="76"/>
      <c r="O4741" s="76"/>
      <c r="R4741" s="76"/>
      <c r="U4741" s="76"/>
      <c r="V4741" s="76"/>
    </row>
    <row r="4742" s="17" customFormat="1" spans="1:22">
      <c r="A4742" s="16">
        <v>4740</v>
      </c>
      <c r="B4742" s="590" t="s">
        <v>10377</v>
      </c>
      <c r="C4742" s="723" t="s">
        <v>10378</v>
      </c>
      <c r="D4742" t="e">
        <f>VLOOKUP(C4742,'[1]2月'!$I$1:$I$65536,1,0)</f>
        <v>#N/A</v>
      </c>
      <c r="E4742" s="115">
        <v>15607982089</v>
      </c>
      <c r="F4742" s="115" t="s">
        <v>10132</v>
      </c>
      <c r="G4742" s="115" t="s">
        <v>10132</v>
      </c>
      <c r="H4742" s="597">
        <v>50</v>
      </c>
      <c r="I4742" s="583">
        <v>202608</v>
      </c>
      <c r="J4742" s="28"/>
      <c r="K4742" s="28"/>
      <c r="L4742" s="28"/>
      <c r="M4742" s="28"/>
      <c r="N4742" s="51"/>
      <c r="O4742" s="51"/>
      <c r="P4742" s="28"/>
      <c r="Q4742" s="28"/>
      <c r="R4742" s="51"/>
      <c r="S4742" s="28"/>
      <c r="T4742" s="28"/>
      <c r="U4742" s="51"/>
      <c r="V4742" s="51"/>
    </row>
    <row r="4743" s="17" customFormat="1" ht="15.75" spans="1:22">
      <c r="A4743" s="16">
        <v>4741</v>
      </c>
      <c r="B4743" s="590" t="s">
        <v>10379</v>
      </c>
      <c r="C4743" s="591" t="s">
        <v>10380</v>
      </c>
      <c r="D4743" t="e">
        <f>VLOOKUP(C4743,'[1]2月'!$I$1:$I$65536,1,0)</f>
        <v>#N/A</v>
      </c>
      <c r="E4743" s="643" t="s">
        <v>10381</v>
      </c>
      <c r="F4743" s="169" t="s">
        <v>10132</v>
      </c>
      <c r="G4743" s="169" t="s">
        <v>10132</v>
      </c>
      <c r="H4743" s="597">
        <v>50</v>
      </c>
      <c r="I4743" s="583">
        <v>202608</v>
      </c>
      <c r="J4743" s="593"/>
      <c r="N4743" s="76"/>
      <c r="O4743" s="76"/>
      <c r="R4743" s="76"/>
      <c r="U4743" s="76"/>
      <c r="V4743" s="76"/>
    </row>
    <row r="4744" s="17" customFormat="1" ht="15.75" spans="1:22">
      <c r="A4744" s="16">
        <v>4742</v>
      </c>
      <c r="B4744" s="590" t="s">
        <v>10382</v>
      </c>
      <c r="C4744" s="591" t="s">
        <v>10383</v>
      </c>
      <c r="D4744" t="e">
        <f>VLOOKUP(C4744,'[1]2月'!$I$1:$I$65536,1,0)</f>
        <v>#N/A</v>
      </c>
      <c r="E4744" s="623" t="s">
        <v>10384</v>
      </c>
      <c r="F4744" s="169" t="s">
        <v>10132</v>
      </c>
      <c r="G4744" s="169" t="s">
        <v>10132</v>
      </c>
      <c r="H4744" s="597">
        <v>50</v>
      </c>
      <c r="I4744" s="583">
        <v>202608</v>
      </c>
      <c r="J4744" s="593"/>
      <c r="N4744" s="76"/>
      <c r="O4744" s="76"/>
      <c r="R4744" s="76"/>
      <c r="U4744" s="76"/>
      <c r="V4744" s="76"/>
    </row>
    <row r="4745" s="17" customFormat="1" ht="15.75" spans="1:22">
      <c r="A4745" s="16">
        <v>4743</v>
      </c>
      <c r="B4745" s="590" t="s">
        <v>10385</v>
      </c>
      <c r="C4745" s="591" t="s">
        <v>10386</v>
      </c>
      <c r="D4745" t="e">
        <f>VLOOKUP(C4745,'[1]2月'!$I$1:$I$65536,1,0)</f>
        <v>#N/A</v>
      </c>
      <c r="E4745" s="598" t="s">
        <v>10387</v>
      </c>
      <c r="F4745" s="169" t="s">
        <v>10132</v>
      </c>
      <c r="G4745" s="169" t="s">
        <v>10132</v>
      </c>
      <c r="H4745" s="597">
        <v>50</v>
      </c>
      <c r="I4745" s="583">
        <v>202608</v>
      </c>
      <c r="J4745" s="593"/>
      <c r="N4745" s="76"/>
      <c r="O4745" s="76"/>
      <c r="R4745" s="76"/>
      <c r="U4745" s="76"/>
      <c r="V4745" s="76"/>
    </row>
    <row r="4746" s="17" customFormat="1" ht="15.75" spans="1:22">
      <c r="A4746" s="16">
        <v>4744</v>
      </c>
      <c r="B4746" s="590" t="s">
        <v>10388</v>
      </c>
      <c r="C4746" s="591" t="s">
        <v>10389</v>
      </c>
      <c r="D4746" t="e">
        <f>VLOOKUP(C4746,'[1]2月'!$I$1:$I$65536,1,0)</f>
        <v>#N/A</v>
      </c>
      <c r="E4746" s="644" t="s">
        <v>10390</v>
      </c>
      <c r="F4746" s="169" t="s">
        <v>10132</v>
      </c>
      <c r="G4746" s="169" t="s">
        <v>10132</v>
      </c>
      <c r="H4746" s="597">
        <v>50</v>
      </c>
      <c r="I4746" s="583">
        <v>202608</v>
      </c>
      <c r="J4746" s="593"/>
      <c r="N4746" s="76"/>
      <c r="O4746" s="76"/>
      <c r="R4746" s="76"/>
      <c r="U4746" s="76"/>
      <c r="V4746" s="76"/>
    </row>
    <row r="4747" s="17" customFormat="1" ht="15.75" spans="1:22">
      <c r="A4747" s="16">
        <v>4745</v>
      </c>
      <c r="B4747" s="590" t="s">
        <v>10391</v>
      </c>
      <c r="C4747" s="591" t="s">
        <v>10392</v>
      </c>
      <c r="D4747" t="e">
        <f>VLOOKUP(C4747,'[1]2月'!$I$1:$I$65536,1,0)</f>
        <v>#N/A</v>
      </c>
      <c r="E4747" s="623" t="s">
        <v>10393</v>
      </c>
      <c r="F4747" s="169" t="s">
        <v>10132</v>
      </c>
      <c r="G4747" s="169" t="s">
        <v>10132</v>
      </c>
      <c r="H4747" s="597">
        <v>50</v>
      </c>
      <c r="I4747" s="583">
        <v>202608</v>
      </c>
      <c r="J4747" s="593"/>
      <c r="N4747" s="76"/>
      <c r="O4747" s="76"/>
      <c r="R4747" s="76"/>
      <c r="U4747" s="76"/>
      <c r="V4747" s="76"/>
    </row>
    <row r="4748" s="17" customFormat="1" ht="15.75" spans="1:22">
      <c r="A4748" s="16">
        <v>4746</v>
      </c>
      <c r="B4748" s="590" t="s">
        <v>10394</v>
      </c>
      <c r="C4748" s="591" t="s">
        <v>10395</v>
      </c>
      <c r="D4748" t="e">
        <f>VLOOKUP(C4748,'[1]2月'!$I$1:$I$65536,1,0)</f>
        <v>#N/A</v>
      </c>
      <c r="E4748" s="598" t="s">
        <v>10396</v>
      </c>
      <c r="F4748" s="169" t="s">
        <v>10132</v>
      </c>
      <c r="G4748" s="169" t="s">
        <v>10132</v>
      </c>
      <c r="H4748" s="597">
        <v>50</v>
      </c>
      <c r="I4748" s="583">
        <v>202608</v>
      </c>
      <c r="J4748" s="593"/>
      <c r="N4748" s="76"/>
      <c r="O4748" s="76"/>
      <c r="R4748" s="76"/>
      <c r="U4748" s="76"/>
      <c r="V4748" s="76"/>
    </row>
    <row r="4749" s="17" customFormat="1" ht="15.75" spans="1:22">
      <c r="A4749" s="16">
        <v>4747</v>
      </c>
      <c r="B4749" s="590" t="s">
        <v>10397</v>
      </c>
      <c r="C4749" s="591" t="s">
        <v>10398</v>
      </c>
      <c r="D4749" t="e">
        <f>VLOOKUP(C4749,'[1]2月'!$I$1:$I$65536,1,0)</f>
        <v>#N/A</v>
      </c>
      <c r="E4749" s="598" t="s">
        <v>10399</v>
      </c>
      <c r="F4749" s="169" t="s">
        <v>10132</v>
      </c>
      <c r="G4749" s="169" t="s">
        <v>10132</v>
      </c>
      <c r="H4749" s="597">
        <v>50</v>
      </c>
      <c r="I4749" s="583">
        <v>202608</v>
      </c>
      <c r="J4749" s="593"/>
      <c r="N4749" s="76"/>
      <c r="O4749" s="76"/>
      <c r="R4749" s="76"/>
      <c r="U4749" s="76"/>
      <c r="V4749" s="76"/>
    </row>
    <row r="4750" s="17" customFormat="1" ht="15.75" spans="1:22">
      <c r="A4750" s="16">
        <v>4748</v>
      </c>
      <c r="B4750" s="645" t="s">
        <v>10400</v>
      </c>
      <c r="C4750" s="627" t="s">
        <v>10401</v>
      </c>
      <c r="D4750" t="e">
        <f>VLOOKUP(C4750,'[1]2月'!$I$1:$I$65536,1,0)</f>
        <v>#N/A</v>
      </c>
      <c r="E4750" s="646">
        <v>13677985426</v>
      </c>
      <c r="F4750" s="169" t="s">
        <v>10132</v>
      </c>
      <c r="G4750" s="169" t="s">
        <v>10132</v>
      </c>
      <c r="H4750" s="597">
        <v>50</v>
      </c>
      <c r="I4750" s="583">
        <v>202608</v>
      </c>
      <c r="J4750" s="593"/>
      <c r="N4750" s="76"/>
      <c r="O4750" s="76"/>
      <c r="R4750" s="76"/>
      <c r="U4750" s="76"/>
      <c r="V4750" s="76"/>
    </row>
    <row r="4751" s="17" customFormat="1" ht="15.75" spans="1:22">
      <c r="A4751" s="16">
        <v>4749</v>
      </c>
      <c r="B4751" s="590" t="s">
        <v>10402</v>
      </c>
      <c r="C4751" s="591" t="s">
        <v>10403</v>
      </c>
      <c r="D4751" t="e">
        <f>VLOOKUP(C4751,'[1]2月'!$I$1:$I$65536,1,0)</f>
        <v>#N/A</v>
      </c>
      <c r="E4751" s="619" t="s">
        <v>10404</v>
      </c>
      <c r="F4751" s="169" t="s">
        <v>10132</v>
      </c>
      <c r="G4751" s="169" t="s">
        <v>10132</v>
      </c>
      <c r="H4751" s="597">
        <v>50</v>
      </c>
      <c r="I4751" s="583">
        <v>202608</v>
      </c>
      <c r="J4751" s="593"/>
      <c r="N4751" s="76"/>
      <c r="O4751" s="76"/>
      <c r="R4751" s="76"/>
      <c r="U4751" s="76"/>
      <c r="V4751" s="76"/>
    </row>
    <row r="4752" s="17" customFormat="1" ht="15.75" spans="1:22">
      <c r="A4752" s="16">
        <v>4750</v>
      </c>
      <c r="B4752" s="590" t="s">
        <v>10405</v>
      </c>
      <c r="C4752" s="591" t="s">
        <v>10406</v>
      </c>
      <c r="D4752" t="e">
        <f>VLOOKUP(C4752,'[1]2月'!$I$1:$I$65536,1,0)</f>
        <v>#N/A</v>
      </c>
      <c r="E4752" s="625" t="s">
        <v>10407</v>
      </c>
      <c r="F4752" s="169" t="s">
        <v>10132</v>
      </c>
      <c r="G4752" s="169" t="s">
        <v>10132</v>
      </c>
      <c r="H4752" s="597">
        <v>50</v>
      </c>
      <c r="I4752" s="583">
        <v>202608</v>
      </c>
      <c r="J4752" s="593"/>
      <c r="N4752" s="76"/>
      <c r="O4752" s="76"/>
      <c r="R4752" s="76"/>
      <c r="U4752" s="76"/>
      <c r="V4752" s="76"/>
    </row>
    <row r="4753" s="17" customFormat="1" ht="15.75" spans="1:22">
      <c r="A4753" s="16">
        <v>4751</v>
      </c>
      <c r="B4753" s="590" t="s">
        <v>10408</v>
      </c>
      <c r="C4753" s="591" t="s">
        <v>10409</v>
      </c>
      <c r="D4753" t="e">
        <f>VLOOKUP(C4753,'[1]2月'!$I$1:$I$65536,1,0)</f>
        <v>#N/A</v>
      </c>
      <c r="E4753" s="647" t="s">
        <v>10410</v>
      </c>
      <c r="F4753" s="169" t="s">
        <v>10132</v>
      </c>
      <c r="G4753" s="169" t="s">
        <v>10132</v>
      </c>
      <c r="H4753" s="597">
        <v>50</v>
      </c>
      <c r="I4753" s="583">
        <v>202608</v>
      </c>
      <c r="J4753" s="593"/>
      <c r="N4753" s="76"/>
      <c r="O4753" s="76"/>
      <c r="R4753" s="76"/>
      <c r="U4753" s="76"/>
      <c r="V4753" s="76"/>
    </row>
    <row r="4754" s="17" customFormat="1" ht="15.75" spans="1:22">
      <c r="A4754" s="16">
        <v>4752</v>
      </c>
      <c r="B4754" s="590" t="s">
        <v>10411</v>
      </c>
      <c r="C4754" s="591" t="s">
        <v>10412</v>
      </c>
      <c r="D4754" t="e">
        <f>VLOOKUP(C4754,'[1]2月'!$I$1:$I$65536,1,0)</f>
        <v>#N/A</v>
      </c>
      <c r="E4754" s="634" t="s">
        <v>10413</v>
      </c>
      <c r="F4754" s="169" t="s">
        <v>10132</v>
      </c>
      <c r="G4754" s="169" t="s">
        <v>10132</v>
      </c>
      <c r="H4754" s="597">
        <v>50</v>
      </c>
      <c r="I4754" s="583">
        <v>202608</v>
      </c>
      <c r="J4754" s="593"/>
      <c r="N4754" s="76"/>
      <c r="O4754" s="76"/>
      <c r="R4754" s="76"/>
      <c r="U4754" s="76"/>
      <c r="V4754" s="76"/>
    </row>
    <row r="4755" s="17" customFormat="1" ht="15.75" spans="1:22">
      <c r="A4755" s="16">
        <v>4753</v>
      </c>
      <c r="B4755" s="590" t="s">
        <v>10414</v>
      </c>
      <c r="C4755" s="591" t="s">
        <v>10415</v>
      </c>
      <c r="D4755" t="e">
        <f>VLOOKUP(C4755,'[1]2月'!$I$1:$I$65536,1,0)</f>
        <v>#N/A</v>
      </c>
      <c r="E4755" s="648" t="s">
        <v>10416</v>
      </c>
      <c r="F4755" s="169" t="s">
        <v>10132</v>
      </c>
      <c r="G4755" s="169" t="s">
        <v>10132</v>
      </c>
      <c r="H4755" s="597">
        <v>50</v>
      </c>
      <c r="I4755" s="583">
        <v>202608</v>
      </c>
      <c r="J4755" s="593"/>
      <c r="N4755" s="76"/>
      <c r="O4755" s="76"/>
      <c r="R4755" s="76"/>
      <c r="U4755" s="76"/>
      <c r="V4755" s="76"/>
    </row>
    <row r="4756" s="17" customFormat="1" ht="15.75" spans="1:22">
      <c r="A4756" s="16">
        <v>4754</v>
      </c>
      <c r="B4756" s="590" t="s">
        <v>10417</v>
      </c>
      <c r="C4756" s="591" t="s">
        <v>10418</v>
      </c>
      <c r="D4756" t="e">
        <f>VLOOKUP(C4756,'[1]2月'!$I$1:$I$65536,1,0)</f>
        <v>#N/A</v>
      </c>
      <c r="E4756" s="643" t="s">
        <v>10419</v>
      </c>
      <c r="F4756" s="169" t="s">
        <v>10132</v>
      </c>
      <c r="G4756" s="169" t="s">
        <v>10132</v>
      </c>
      <c r="H4756" s="597">
        <v>50</v>
      </c>
      <c r="I4756" s="583">
        <v>202608</v>
      </c>
      <c r="J4756" s="593"/>
      <c r="N4756" s="76"/>
      <c r="O4756" s="76"/>
      <c r="R4756" s="76"/>
      <c r="U4756" s="76"/>
      <c r="V4756" s="76"/>
    </row>
    <row r="4757" s="17" customFormat="1" ht="15.75" spans="1:22">
      <c r="A4757" s="16">
        <v>4755</v>
      </c>
      <c r="B4757" s="649" t="s">
        <v>10420</v>
      </c>
      <c r="C4757" s="649" t="s">
        <v>10421</v>
      </c>
      <c r="D4757" t="e">
        <f>VLOOKUP(C4757,'[1]2月'!$I$1:$I$65536,1,0)</f>
        <v>#N/A</v>
      </c>
      <c r="E4757" s="649">
        <v>13979890825</v>
      </c>
      <c r="F4757" s="245" t="s">
        <v>10132</v>
      </c>
      <c r="G4757" s="245" t="s">
        <v>10132</v>
      </c>
      <c r="H4757" s="650">
        <v>50</v>
      </c>
      <c r="I4757" s="583">
        <v>202608</v>
      </c>
      <c r="J4757" s="593"/>
      <c r="N4757" s="76"/>
      <c r="O4757" s="76"/>
      <c r="R4757" s="76"/>
      <c r="U4757" s="76"/>
      <c r="V4757" s="76"/>
    </row>
    <row r="4758" s="17" customFormat="1" ht="15.75" spans="1:22">
      <c r="A4758" s="16">
        <v>4756</v>
      </c>
      <c r="B4758" s="590" t="s">
        <v>10422</v>
      </c>
      <c r="C4758" s="591" t="s">
        <v>10423</v>
      </c>
      <c r="D4758" t="e">
        <f>VLOOKUP(C4758,'[1]2月'!$I$1:$I$65536,1,0)</f>
        <v>#N/A</v>
      </c>
      <c r="E4758" s="651" t="s">
        <v>10424</v>
      </c>
      <c r="F4758" s="169" t="s">
        <v>10132</v>
      </c>
      <c r="G4758" s="169" t="s">
        <v>10132</v>
      </c>
      <c r="H4758" s="597">
        <v>50</v>
      </c>
      <c r="I4758" s="583">
        <v>202608</v>
      </c>
      <c r="J4758" s="593"/>
      <c r="N4758" s="76"/>
      <c r="O4758" s="76"/>
      <c r="R4758" s="76"/>
      <c r="U4758" s="76"/>
      <c r="V4758" s="76"/>
    </row>
    <row r="4759" s="17" customFormat="1" ht="15.75" spans="1:22">
      <c r="A4759" s="16">
        <v>4757</v>
      </c>
      <c r="B4759" s="590" t="s">
        <v>10425</v>
      </c>
      <c r="C4759" s="591" t="s">
        <v>10426</v>
      </c>
      <c r="D4759" t="e">
        <f>VLOOKUP(C4759,'[1]2月'!$I$1:$I$65536,1,0)</f>
        <v>#N/A</v>
      </c>
      <c r="E4759" s="651" t="s">
        <v>10427</v>
      </c>
      <c r="F4759" s="169" t="s">
        <v>10132</v>
      </c>
      <c r="G4759" s="169" t="s">
        <v>10132</v>
      </c>
      <c r="H4759" s="597">
        <v>50</v>
      </c>
      <c r="I4759" s="583">
        <v>202608</v>
      </c>
      <c r="J4759" s="593"/>
      <c r="N4759" s="76"/>
      <c r="O4759" s="76"/>
      <c r="R4759" s="76"/>
      <c r="U4759" s="76"/>
      <c r="V4759" s="76"/>
    </row>
    <row r="4760" s="17" customFormat="1" ht="15.75" spans="1:22">
      <c r="A4760" s="16">
        <v>4758</v>
      </c>
      <c r="B4760" s="590" t="s">
        <v>10428</v>
      </c>
      <c r="C4760" s="591" t="s">
        <v>10429</v>
      </c>
      <c r="D4760" t="e">
        <f>VLOOKUP(C4760,'[1]2月'!$I$1:$I$65536,1,0)</f>
        <v>#N/A</v>
      </c>
      <c r="E4760" s="652" t="s">
        <v>10430</v>
      </c>
      <c r="F4760" s="169" t="s">
        <v>10132</v>
      </c>
      <c r="G4760" s="169" t="s">
        <v>10132</v>
      </c>
      <c r="H4760" s="597">
        <v>50</v>
      </c>
      <c r="I4760" s="583">
        <v>202608</v>
      </c>
      <c r="J4760" s="593"/>
      <c r="N4760" s="76"/>
      <c r="O4760" s="76"/>
      <c r="R4760" s="76"/>
      <c r="U4760" s="76"/>
      <c r="V4760" s="76"/>
    </row>
    <row r="4761" s="17" customFormat="1" ht="15.75" spans="1:22">
      <c r="A4761" s="16">
        <v>4759</v>
      </c>
      <c r="B4761" s="590" t="s">
        <v>10431</v>
      </c>
      <c r="C4761" s="591" t="s">
        <v>10432</v>
      </c>
      <c r="D4761" t="e">
        <f>VLOOKUP(C4761,'[1]2月'!$I$1:$I$65536,1,0)</f>
        <v>#N/A</v>
      </c>
      <c r="E4761" s="653" t="s">
        <v>10433</v>
      </c>
      <c r="F4761" s="169" t="s">
        <v>10132</v>
      </c>
      <c r="G4761" s="169" t="s">
        <v>10132</v>
      </c>
      <c r="H4761" s="597">
        <v>50</v>
      </c>
      <c r="I4761" s="583">
        <v>202608</v>
      </c>
      <c r="J4761" s="593"/>
      <c r="N4761" s="76"/>
      <c r="O4761" s="76"/>
      <c r="R4761" s="76"/>
      <c r="U4761" s="76"/>
      <c r="V4761" s="76"/>
    </row>
    <row r="4762" s="17" customFormat="1" ht="15.75" spans="1:22">
      <c r="A4762" s="16">
        <v>4760</v>
      </c>
      <c r="B4762" s="590" t="s">
        <v>10434</v>
      </c>
      <c r="C4762" s="591" t="s">
        <v>10435</v>
      </c>
      <c r="D4762" t="e">
        <f>VLOOKUP(C4762,'[1]2月'!$I$1:$I$65536,1,0)</f>
        <v>#N/A</v>
      </c>
      <c r="E4762" s="653" t="s">
        <v>10436</v>
      </c>
      <c r="F4762" s="169" t="s">
        <v>10132</v>
      </c>
      <c r="G4762" s="169" t="s">
        <v>10132</v>
      </c>
      <c r="H4762" s="597">
        <v>50</v>
      </c>
      <c r="I4762" s="583">
        <v>202608</v>
      </c>
      <c r="J4762" s="593"/>
      <c r="N4762" s="76"/>
      <c r="O4762" s="76"/>
      <c r="R4762" s="76"/>
      <c r="U4762" s="76"/>
      <c r="V4762" s="76"/>
    </row>
    <row r="4763" s="17" customFormat="1" ht="15.75" spans="1:22">
      <c r="A4763" s="16">
        <v>4761</v>
      </c>
      <c r="B4763" s="590" t="s">
        <v>10437</v>
      </c>
      <c r="C4763" s="591" t="s">
        <v>10438</v>
      </c>
      <c r="D4763" t="e">
        <f>VLOOKUP(C4763,'[1]2月'!$I$1:$I$65536,1,0)</f>
        <v>#N/A</v>
      </c>
      <c r="E4763" s="619" t="s">
        <v>10439</v>
      </c>
      <c r="F4763" s="169" t="s">
        <v>10132</v>
      </c>
      <c r="G4763" s="169" t="s">
        <v>10132</v>
      </c>
      <c r="H4763" s="597">
        <v>50</v>
      </c>
      <c r="I4763" s="583">
        <v>202608</v>
      </c>
      <c r="J4763" s="593"/>
      <c r="N4763" s="76"/>
      <c r="O4763" s="76"/>
      <c r="R4763" s="76"/>
      <c r="U4763" s="76"/>
      <c r="V4763" s="76"/>
    </row>
    <row r="4764" s="17" customFormat="1" ht="15.75" spans="1:22">
      <c r="A4764" s="16">
        <v>4762</v>
      </c>
      <c r="B4764" s="590" t="s">
        <v>10440</v>
      </c>
      <c r="C4764" s="591" t="s">
        <v>10441</v>
      </c>
      <c r="D4764" t="e">
        <f>VLOOKUP(C4764,'[1]2月'!$I$1:$I$65536,1,0)</f>
        <v>#N/A</v>
      </c>
      <c r="E4764" s="648" t="s">
        <v>10442</v>
      </c>
      <c r="F4764" s="169" t="s">
        <v>10132</v>
      </c>
      <c r="G4764" s="169" t="s">
        <v>10132</v>
      </c>
      <c r="H4764" s="597">
        <v>50</v>
      </c>
      <c r="I4764" s="583">
        <v>202608</v>
      </c>
      <c r="J4764" s="593"/>
      <c r="N4764" s="76"/>
      <c r="O4764" s="76"/>
      <c r="R4764" s="76"/>
      <c r="U4764" s="76"/>
      <c r="V4764" s="76"/>
    </row>
    <row r="4765" s="17" customFormat="1" ht="15.75" spans="1:22">
      <c r="A4765" s="16">
        <v>4763</v>
      </c>
      <c r="B4765" s="590" t="s">
        <v>10443</v>
      </c>
      <c r="C4765" s="591" t="s">
        <v>10444</v>
      </c>
      <c r="D4765" t="e">
        <f>VLOOKUP(C4765,'[1]2月'!$I$1:$I$65536,1,0)</f>
        <v>#N/A</v>
      </c>
      <c r="E4765" s="611">
        <v>13125289830</v>
      </c>
      <c r="F4765" s="169" t="s">
        <v>10132</v>
      </c>
      <c r="G4765" s="169" t="s">
        <v>10132</v>
      </c>
      <c r="H4765" s="597">
        <v>50</v>
      </c>
      <c r="I4765" s="583">
        <v>202608</v>
      </c>
      <c r="J4765" s="593"/>
      <c r="N4765" s="76"/>
      <c r="O4765" s="76"/>
      <c r="R4765" s="76"/>
      <c r="U4765" s="76"/>
      <c r="V4765" s="76"/>
    </row>
    <row r="4766" s="17" customFormat="1" ht="15.75" spans="1:22">
      <c r="A4766" s="16">
        <v>4764</v>
      </c>
      <c r="B4766" s="590" t="s">
        <v>10445</v>
      </c>
      <c r="C4766" s="591" t="s">
        <v>10446</v>
      </c>
      <c r="D4766" t="e">
        <f>VLOOKUP(C4766,'[1]2月'!$I$1:$I$65536,1,0)</f>
        <v>#N/A</v>
      </c>
      <c r="E4766" s="633" t="s">
        <v>10447</v>
      </c>
      <c r="F4766" s="169" t="s">
        <v>10132</v>
      </c>
      <c r="G4766" s="169" t="s">
        <v>10132</v>
      </c>
      <c r="H4766" s="597">
        <v>50</v>
      </c>
      <c r="I4766" s="583">
        <v>202608</v>
      </c>
      <c r="J4766" s="593"/>
      <c r="N4766" s="76"/>
      <c r="O4766" s="76"/>
      <c r="R4766" s="76"/>
      <c r="U4766" s="76"/>
      <c r="V4766" s="76"/>
    </row>
    <row r="4767" s="17" customFormat="1" ht="15.75" spans="1:22">
      <c r="A4767" s="16">
        <v>4765</v>
      </c>
      <c r="B4767" s="590" t="s">
        <v>10448</v>
      </c>
      <c r="C4767" s="591" t="s">
        <v>10449</v>
      </c>
      <c r="D4767" t="e">
        <f>VLOOKUP(C4767,'[1]2月'!$I$1:$I$65536,1,0)</f>
        <v>#N/A</v>
      </c>
      <c r="E4767" s="654" t="s">
        <v>10450</v>
      </c>
      <c r="F4767" s="169" t="s">
        <v>10132</v>
      </c>
      <c r="G4767" s="169" t="s">
        <v>10132</v>
      </c>
      <c r="H4767" s="597">
        <v>50</v>
      </c>
      <c r="I4767" s="583">
        <v>202608</v>
      </c>
      <c r="J4767" s="593"/>
      <c r="N4767" s="76"/>
      <c r="O4767" s="76"/>
      <c r="R4767" s="76"/>
      <c r="U4767" s="76"/>
      <c r="V4767" s="76"/>
    </row>
    <row r="4768" s="17" customFormat="1" ht="15.75" spans="1:22">
      <c r="A4768" s="16">
        <v>4766</v>
      </c>
      <c r="B4768" s="590" t="s">
        <v>10451</v>
      </c>
      <c r="C4768" s="591" t="s">
        <v>10452</v>
      </c>
      <c r="D4768" t="e">
        <f>VLOOKUP(C4768,'[1]2月'!$I$1:$I$65536,1,0)</f>
        <v>#N/A</v>
      </c>
      <c r="E4768" s="619" t="s">
        <v>10453</v>
      </c>
      <c r="F4768" s="169" t="s">
        <v>10132</v>
      </c>
      <c r="G4768" s="169" t="s">
        <v>10132</v>
      </c>
      <c r="H4768" s="597">
        <v>50</v>
      </c>
      <c r="I4768" s="583">
        <v>202608</v>
      </c>
      <c r="J4768" s="593"/>
      <c r="N4768" s="76"/>
      <c r="O4768" s="76"/>
      <c r="R4768" s="76"/>
      <c r="U4768" s="76"/>
      <c r="V4768" s="76"/>
    </row>
    <row r="4769" s="17" customFormat="1" ht="15.75" spans="1:22">
      <c r="A4769" s="16">
        <v>4767</v>
      </c>
      <c r="B4769" s="590" t="s">
        <v>10454</v>
      </c>
      <c r="C4769" s="591" t="s">
        <v>10455</v>
      </c>
      <c r="D4769" t="e">
        <f>VLOOKUP(C4769,'[1]2月'!$I$1:$I$65536,1,0)</f>
        <v>#N/A</v>
      </c>
      <c r="E4769" s="655" t="s">
        <v>10456</v>
      </c>
      <c r="F4769" s="169" t="s">
        <v>10132</v>
      </c>
      <c r="G4769" s="169" t="s">
        <v>10132</v>
      </c>
      <c r="H4769" s="597">
        <v>50</v>
      </c>
      <c r="I4769" s="583">
        <v>202608</v>
      </c>
      <c r="J4769" s="593"/>
      <c r="N4769" s="76"/>
      <c r="O4769" s="76"/>
      <c r="R4769" s="76"/>
      <c r="U4769" s="76"/>
      <c r="V4769" s="76"/>
    </row>
    <row r="4770" s="17" customFormat="1" ht="15.75" spans="1:22">
      <c r="A4770" s="16">
        <v>4768</v>
      </c>
      <c r="B4770" s="590" t="s">
        <v>10457</v>
      </c>
      <c r="C4770" s="591" t="s">
        <v>10458</v>
      </c>
      <c r="D4770" t="e">
        <f>VLOOKUP(C4770,'[1]2月'!$I$1:$I$65536,1,0)</f>
        <v>#N/A</v>
      </c>
      <c r="E4770" s="656" t="s">
        <v>10459</v>
      </c>
      <c r="F4770" s="169" t="s">
        <v>10132</v>
      </c>
      <c r="G4770" s="169" t="s">
        <v>10132</v>
      </c>
      <c r="H4770" s="597">
        <v>50</v>
      </c>
      <c r="I4770" s="583">
        <v>202608</v>
      </c>
      <c r="J4770" s="593"/>
      <c r="N4770" s="76"/>
      <c r="O4770" s="76"/>
      <c r="R4770" s="76"/>
      <c r="U4770" s="76"/>
      <c r="V4770" s="76"/>
    </row>
    <row r="4771" s="17" customFormat="1" ht="15.75" spans="1:22">
      <c r="A4771" s="16">
        <v>4769</v>
      </c>
      <c r="B4771" s="590" t="s">
        <v>10460</v>
      </c>
      <c r="C4771" s="591" t="s">
        <v>10461</v>
      </c>
      <c r="D4771" t="e">
        <f>VLOOKUP(C4771,'[1]2月'!$I$1:$I$65536,1,0)</f>
        <v>#N/A</v>
      </c>
      <c r="E4771" s="654" t="s">
        <v>10178</v>
      </c>
      <c r="F4771" s="169" t="s">
        <v>10132</v>
      </c>
      <c r="G4771" s="169" t="s">
        <v>10132</v>
      </c>
      <c r="H4771" s="597">
        <v>50</v>
      </c>
      <c r="I4771" s="583">
        <v>202608</v>
      </c>
      <c r="J4771" s="593"/>
      <c r="N4771" s="76"/>
      <c r="O4771" s="76"/>
      <c r="R4771" s="76"/>
      <c r="U4771" s="76"/>
      <c r="V4771" s="76"/>
    </row>
    <row r="4772" s="17" customFormat="1" ht="15.75" spans="1:22">
      <c r="A4772" s="16">
        <v>4770</v>
      </c>
      <c r="B4772" s="590" t="s">
        <v>10462</v>
      </c>
      <c r="C4772" s="591" t="s">
        <v>10463</v>
      </c>
      <c r="D4772" t="e">
        <f>VLOOKUP(C4772,'[1]2月'!$I$1:$I$65536,1,0)</f>
        <v>#N/A</v>
      </c>
      <c r="E4772" s="656" t="s">
        <v>10433</v>
      </c>
      <c r="F4772" s="169" t="s">
        <v>10132</v>
      </c>
      <c r="G4772" s="169" t="s">
        <v>10132</v>
      </c>
      <c r="H4772" s="597">
        <v>50</v>
      </c>
      <c r="I4772" s="583">
        <v>202608</v>
      </c>
      <c r="J4772" s="593"/>
      <c r="N4772" s="76"/>
      <c r="O4772" s="76"/>
      <c r="R4772" s="76"/>
      <c r="U4772" s="76"/>
      <c r="V4772" s="76"/>
    </row>
    <row r="4773" s="17" customFormat="1" ht="15.75" spans="1:22">
      <c r="A4773" s="16">
        <v>4771</v>
      </c>
      <c r="B4773" s="590" t="s">
        <v>10464</v>
      </c>
      <c r="C4773" s="591" t="s">
        <v>10465</v>
      </c>
      <c r="D4773" t="e">
        <f>VLOOKUP(C4773,'[1]2月'!$I$1:$I$65536,1,0)</f>
        <v>#N/A</v>
      </c>
      <c r="E4773" s="648" t="s">
        <v>10466</v>
      </c>
      <c r="F4773" s="169" t="s">
        <v>10132</v>
      </c>
      <c r="G4773" s="169" t="s">
        <v>10132</v>
      </c>
      <c r="H4773" s="597">
        <v>50</v>
      </c>
      <c r="I4773" s="583">
        <v>202608</v>
      </c>
      <c r="J4773" s="593"/>
      <c r="N4773" s="76"/>
      <c r="O4773" s="76"/>
      <c r="R4773" s="76"/>
      <c r="U4773" s="76"/>
      <c r="V4773" s="76"/>
    </row>
    <row r="4774" s="17" customFormat="1" ht="15.75" spans="1:22">
      <c r="A4774" s="16">
        <v>4772</v>
      </c>
      <c r="B4774" s="590" t="s">
        <v>10467</v>
      </c>
      <c r="C4774" s="591" t="s">
        <v>10468</v>
      </c>
      <c r="D4774" t="e">
        <f>VLOOKUP(C4774,'[1]2月'!$I$1:$I$65536,1,0)</f>
        <v>#N/A</v>
      </c>
      <c r="E4774" s="657" t="s">
        <v>10469</v>
      </c>
      <c r="F4774" s="169" t="s">
        <v>10132</v>
      </c>
      <c r="G4774" s="169" t="s">
        <v>10132</v>
      </c>
      <c r="H4774" s="597">
        <v>50</v>
      </c>
      <c r="I4774" s="583">
        <v>202608</v>
      </c>
      <c r="J4774" s="593"/>
      <c r="N4774" s="76"/>
      <c r="O4774" s="76"/>
      <c r="R4774" s="76"/>
      <c r="U4774" s="76"/>
      <c r="V4774" s="76"/>
    </row>
    <row r="4775" s="17" customFormat="1" ht="15.75" spans="1:22">
      <c r="A4775" s="16">
        <v>4773</v>
      </c>
      <c r="B4775" s="590" t="s">
        <v>10470</v>
      </c>
      <c r="C4775" s="591" t="s">
        <v>10471</v>
      </c>
      <c r="D4775" t="e">
        <f>VLOOKUP(C4775,'[1]2月'!$I$1:$I$65536,1,0)</f>
        <v>#N/A</v>
      </c>
      <c r="E4775" s="658" t="s">
        <v>10472</v>
      </c>
      <c r="F4775" s="169" t="s">
        <v>10132</v>
      </c>
      <c r="G4775" s="169" t="s">
        <v>10132</v>
      </c>
      <c r="H4775" s="597">
        <v>50</v>
      </c>
      <c r="I4775" s="583">
        <v>202608</v>
      </c>
      <c r="J4775" s="593"/>
      <c r="N4775" s="76"/>
      <c r="O4775" s="76"/>
      <c r="R4775" s="76"/>
      <c r="U4775" s="76"/>
      <c r="V4775" s="76"/>
    </row>
    <row r="4776" s="17" customFormat="1" ht="15.75" spans="1:22">
      <c r="A4776" s="16">
        <v>4774</v>
      </c>
      <c r="B4776" s="590" t="s">
        <v>10473</v>
      </c>
      <c r="C4776" s="591" t="s">
        <v>10474</v>
      </c>
      <c r="D4776" t="e">
        <f>VLOOKUP(C4776,'[1]2月'!$I$1:$I$65536,1,0)</f>
        <v>#N/A</v>
      </c>
      <c r="E4776" s="643" t="s">
        <v>10475</v>
      </c>
      <c r="F4776" s="169" t="s">
        <v>10132</v>
      </c>
      <c r="G4776" s="169" t="s">
        <v>10132</v>
      </c>
      <c r="H4776" s="597">
        <v>50</v>
      </c>
      <c r="I4776" s="583">
        <v>202608</v>
      </c>
      <c r="J4776" s="593"/>
      <c r="N4776" s="76"/>
      <c r="O4776" s="76"/>
      <c r="R4776" s="76"/>
      <c r="U4776" s="76"/>
      <c r="V4776" s="76"/>
    </row>
    <row r="4777" s="17" customFormat="1" ht="15.75" spans="1:22">
      <c r="A4777" s="16">
        <v>4775</v>
      </c>
      <c r="B4777" s="590" t="s">
        <v>10476</v>
      </c>
      <c r="C4777" s="591" t="s">
        <v>10477</v>
      </c>
      <c r="D4777" t="e">
        <f>VLOOKUP(C4777,'[1]2月'!$I$1:$I$65536,1,0)</f>
        <v>#N/A</v>
      </c>
      <c r="E4777" s="659" t="s">
        <v>10478</v>
      </c>
      <c r="F4777" s="169" t="s">
        <v>10132</v>
      </c>
      <c r="G4777" s="169" t="s">
        <v>10132</v>
      </c>
      <c r="H4777" s="597">
        <v>50</v>
      </c>
      <c r="I4777" s="583">
        <v>202608</v>
      </c>
      <c r="J4777" s="593"/>
      <c r="N4777" s="76"/>
      <c r="O4777" s="76"/>
      <c r="R4777" s="76"/>
      <c r="U4777" s="76"/>
      <c r="V4777" s="76"/>
    </row>
    <row r="4778" s="17" customFormat="1" ht="15.75" spans="1:22">
      <c r="A4778" s="16">
        <v>4776</v>
      </c>
      <c r="B4778" s="590" t="s">
        <v>10479</v>
      </c>
      <c r="C4778" s="591" t="s">
        <v>10480</v>
      </c>
      <c r="D4778" t="e">
        <f>VLOOKUP(C4778,'[1]2月'!$I$1:$I$65536,1,0)</f>
        <v>#N/A</v>
      </c>
      <c r="E4778" s="659" t="s">
        <v>10481</v>
      </c>
      <c r="F4778" s="169" t="s">
        <v>10132</v>
      </c>
      <c r="G4778" s="169" t="s">
        <v>10132</v>
      </c>
      <c r="H4778" s="597">
        <v>50</v>
      </c>
      <c r="I4778" s="583">
        <v>202608</v>
      </c>
      <c r="J4778" s="593"/>
      <c r="N4778" s="76"/>
      <c r="O4778" s="76"/>
      <c r="R4778" s="76"/>
      <c r="U4778" s="76"/>
      <c r="V4778" s="76"/>
    </row>
    <row r="4779" s="17" customFormat="1" ht="15.75" spans="1:22">
      <c r="A4779" s="16">
        <v>4777</v>
      </c>
      <c r="B4779" s="635" t="s">
        <v>10482</v>
      </c>
      <c r="C4779" s="636" t="s">
        <v>10483</v>
      </c>
      <c r="D4779" t="e">
        <f>VLOOKUP(C4779,'[1]2月'!$I$1:$I$65536,1,0)</f>
        <v>#N/A</v>
      </c>
      <c r="E4779" s="598" t="s">
        <v>10484</v>
      </c>
      <c r="F4779" s="169" t="s">
        <v>10132</v>
      </c>
      <c r="G4779" s="169" t="s">
        <v>10132</v>
      </c>
      <c r="H4779" s="597">
        <v>50</v>
      </c>
      <c r="I4779" s="583">
        <v>202608</v>
      </c>
      <c r="J4779" s="593"/>
      <c r="N4779" s="76"/>
      <c r="O4779" s="76"/>
      <c r="R4779" s="76"/>
      <c r="U4779" s="76"/>
      <c r="V4779" s="76"/>
    </row>
    <row r="4780" s="17" customFormat="1" ht="15.75" spans="1:22">
      <c r="A4780" s="16">
        <v>4778</v>
      </c>
      <c r="B4780" s="590" t="s">
        <v>10485</v>
      </c>
      <c r="C4780" s="591" t="s">
        <v>10486</v>
      </c>
      <c r="D4780" t="e">
        <f>VLOOKUP(C4780,'[1]2月'!$I$1:$I$65536,1,0)</f>
        <v>#N/A</v>
      </c>
      <c r="E4780" s="660" t="s">
        <v>10223</v>
      </c>
      <c r="F4780" s="169" t="s">
        <v>10132</v>
      </c>
      <c r="G4780" s="169" t="s">
        <v>10132</v>
      </c>
      <c r="H4780" s="597">
        <v>50</v>
      </c>
      <c r="I4780" s="583">
        <v>202608</v>
      </c>
      <c r="J4780" s="593"/>
      <c r="N4780" s="76"/>
      <c r="O4780" s="76"/>
      <c r="R4780" s="76"/>
      <c r="U4780" s="76"/>
      <c r="V4780" s="76"/>
    </row>
    <row r="4781" s="17" customFormat="1" ht="15.75" spans="1:22">
      <c r="A4781" s="16">
        <v>4779</v>
      </c>
      <c r="B4781" s="590" t="s">
        <v>10487</v>
      </c>
      <c r="C4781" s="591" t="s">
        <v>10488</v>
      </c>
      <c r="D4781" t="e">
        <f>VLOOKUP(C4781,'[1]2月'!$I$1:$I$65536,1,0)</f>
        <v>#N/A</v>
      </c>
      <c r="E4781" s="598">
        <v>17379817380</v>
      </c>
      <c r="F4781" s="169" t="s">
        <v>10132</v>
      </c>
      <c r="G4781" s="169" t="s">
        <v>10132</v>
      </c>
      <c r="H4781" s="597">
        <v>50</v>
      </c>
      <c r="I4781" s="583">
        <v>202608</v>
      </c>
      <c r="J4781" s="593"/>
      <c r="N4781" s="76"/>
      <c r="O4781" s="76"/>
      <c r="R4781" s="76"/>
      <c r="U4781" s="76"/>
      <c r="V4781" s="76"/>
    </row>
    <row r="4782" s="17" customFormat="1" ht="15.75" spans="1:22">
      <c r="A4782" s="16">
        <v>4780</v>
      </c>
      <c r="B4782" s="590" t="s">
        <v>10489</v>
      </c>
      <c r="C4782" s="591" t="s">
        <v>10490</v>
      </c>
      <c r="D4782" t="e">
        <f>VLOOKUP(C4782,'[1]2月'!$I$1:$I$65536,1,0)</f>
        <v>#N/A</v>
      </c>
      <c r="E4782" s="619" t="s">
        <v>10491</v>
      </c>
      <c r="F4782" s="169" t="s">
        <v>10132</v>
      </c>
      <c r="G4782" s="169" t="s">
        <v>10132</v>
      </c>
      <c r="H4782" s="597">
        <v>50</v>
      </c>
      <c r="I4782" s="583">
        <v>202608</v>
      </c>
      <c r="J4782" s="593"/>
      <c r="N4782" s="76"/>
      <c r="O4782" s="76"/>
      <c r="R4782" s="76"/>
      <c r="U4782" s="76"/>
      <c r="V4782" s="76"/>
    </row>
    <row r="4783" s="17" customFormat="1" ht="15.75" spans="1:22">
      <c r="A4783" s="16">
        <v>4781</v>
      </c>
      <c r="B4783" s="590" t="s">
        <v>10492</v>
      </c>
      <c r="C4783" s="591" t="s">
        <v>10493</v>
      </c>
      <c r="D4783" t="e">
        <f>VLOOKUP(C4783,'[1]2月'!$I$1:$I$65536,1,0)</f>
        <v>#N/A</v>
      </c>
      <c r="E4783" s="648" t="s">
        <v>10494</v>
      </c>
      <c r="F4783" s="169" t="s">
        <v>10132</v>
      </c>
      <c r="G4783" s="169" t="s">
        <v>10132</v>
      </c>
      <c r="H4783" s="597">
        <v>50</v>
      </c>
      <c r="I4783" s="583">
        <v>202608</v>
      </c>
      <c r="J4783" s="593"/>
      <c r="N4783" s="76"/>
      <c r="O4783" s="76"/>
      <c r="R4783" s="76"/>
      <c r="U4783" s="76"/>
      <c r="V4783" s="76"/>
    </row>
    <row r="4784" s="17" customFormat="1" ht="15.75" spans="1:22">
      <c r="A4784" s="16">
        <v>4782</v>
      </c>
      <c r="B4784" s="590" t="s">
        <v>10495</v>
      </c>
      <c r="C4784" s="591" t="s">
        <v>10496</v>
      </c>
      <c r="D4784" t="e">
        <f>VLOOKUP(C4784,'[1]2月'!$I$1:$I$65536,1,0)</f>
        <v>#N/A</v>
      </c>
      <c r="E4784" s="654" t="s">
        <v>10178</v>
      </c>
      <c r="F4784" s="169" t="s">
        <v>10132</v>
      </c>
      <c r="G4784" s="169" t="s">
        <v>10132</v>
      </c>
      <c r="H4784" s="597">
        <v>50</v>
      </c>
      <c r="I4784" s="583">
        <v>202608</v>
      </c>
      <c r="J4784" s="593"/>
      <c r="N4784" s="76"/>
      <c r="O4784" s="76"/>
      <c r="R4784" s="76"/>
      <c r="U4784" s="76"/>
      <c r="V4784" s="76"/>
    </row>
    <row r="4785" s="17" customFormat="1" ht="15.75" spans="1:22">
      <c r="A4785" s="16">
        <v>4783</v>
      </c>
      <c r="B4785" s="590" t="s">
        <v>10497</v>
      </c>
      <c r="C4785" s="591" t="s">
        <v>10498</v>
      </c>
      <c r="D4785" t="e">
        <f>VLOOKUP(C4785,'[1]2月'!$I$1:$I$65536,1,0)</f>
        <v>#N/A</v>
      </c>
      <c r="E4785" s="661" t="s">
        <v>10499</v>
      </c>
      <c r="F4785" s="169" t="s">
        <v>10132</v>
      </c>
      <c r="G4785" s="169" t="s">
        <v>10132</v>
      </c>
      <c r="H4785" s="597">
        <v>50</v>
      </c>
      <c r="I4785" s="583">
        <v>202608</v>
      </c>
      <c r="J4785" s="593"/>
      <c r="N4785" s="76"/>
      <c r="O4785" s="76"/>
      <c r="R4785" s="76"/>
      <c r="U4785" s="76"/>
      <c r="V4785" s="76"/>
    </row>
    <row r="4786" s="17" customFormat="1" ht="15.75" spans="1:22">
      <c r="A4786" s="16">
        <v>4784</v>
      </c>
      <c r="B4786" s="590" t="s">
        <v>10500</v>
      </c>
      <c r="C4786" s="591" t="s">
        <v>10501</v>
      </c>
      <c r="D4786" t="e">
        <f>VLOOKUP(C4786,'[1]2月'!$I$1:$I$65536,1,0)</f>
        <v>#N/A</v>
      </c>
      <c r="E4786" s="662" t="s">
        <v>10502</v>
      </c>
      <c r="F4786" s="169" t="s">
        <v>10132</v>
      </c>
      <c r="G4786" s="169" t="s">
        <v>10132</v>
      </c>
      <c r="H4786" s="597">
        <v>50</v>
      </c>
      <c r="I4786" s="583">
        <v>202608</v>
      </c>
      <c r="J4786" s="593"/>
      <c r="N4786" s="76"/>
      <c r="O4786" s="76"/>
      <c r="R4786" s="76"/>
      <c r="U4786" s="76"/>
      <c r="V4786" s="76"/>
    </row>
    <row r="4787" s="17" customFormat="1" ht="15.75" spans="1:22">
      <c r="A4787" s="16">
        <v>4785</v>
      </c>
      <c r="B4787" s="590" t="s">
        <v>10503</v>
      </c>
      <c r="C4787" s="591" t="s">
        <v>10504</v>
      </c>
      <c r="D4787" t="e">
        <f>VLOOKUP(C4787,'[1]2月'!$I$1:$I$65536,1,0)</f>
        <v>#N/A</v>
      </c>
      <c r="E4787" s="663" t="s">
        <v>10505</v>
      </c>
      <c r="F4787" s="169" t="s">
        <v>10132</v>
      </c>
      <c r="G4787" s="169" t="s">
        <v>10132</v>
      </c>
      <c r="H4787" s="597">
        <v>50</v>
      </c>
      <c r="I4787" s="583">
        <v>202608</v>
      </c>
      <c r="J4787" s="593"/>
      <c r="N4787" s="76"/>
      <c r="O4787" s="76"/>
      <c r="R4787" s="76"/>
      <c r="U4787" s="76"/>
      <c r="V4787" s="76"/>
    </row>
    <row r="4788" s="17" customFormat="1" ht="15.75" spans="1:22">
      <c r="A4788" s="16">
        <v>4786</v>
      </c>
      <c r="B4788" s="590" t="s">
        <v>10506</v>
      </c>
      <c r="C4788" s="591" t="s">
        <v>10507</v>
      </c>
      <c r="D4788" t="e">
        <f>VLOOKUP(C4788,'[1]2月'!$I$1:$I$65536,1,0)</f>
        <v>#N/A</v>
      </c>
      <c r="E4788" s="615" t="s">
        <v>10508</v>
      </c>
      <c r="F4788" s="169" t="s">
        <v>10132</v>
      </c>
      <c r="G4788" s="169" t="s">
        <v>10132</v>
      </c>
      <c r="H4788" s="597">
        <v>50</v>
      </c>
      <c r="I4788" s="583">
        <v>202608</v>
      </c>
      <c r="J4788" s="593"/>
      <c r="N4788" s="76"/>
      <c r="O4788" s="76"/>
      <c r="R4788" s="76"/>
      <c r="U4788" s="76"/>
      <c r="V4788" s="76"/>
    </row>
    <row r="4789" s="17" customFormat="1" ht="15.75" spans="1:22">
      <c r="A4789" s="16">
        <v>4787</v>
      </c>
      <c r="B4789" s="590" t="s">
        <v>10509</v>
      </c>
      <c r="C4789" s="591" t="s">
        <v>10510</v>
      </c>
      <c r="D4789" t="e">
        <f>VLOOKUP(C4789,'[1]2月'!$I$1:$I$65536,1,0)</f>
        <v>#N/A</v>
      </c>
      <c r="E4789" s="662" t="s">
        <v>10511</v>
      </c>
      <c r="F4789" s="169" t="s">
        <v>10132</v>
      </c>
      <c r="G4789" s="169" t="s">
        <v>10132</v>
      </c>
      <c r="H4789" s="597">
        <v>50</v>
      </c>
      <c r="I4789" s="583">
        <v>202608</v>
      </c>
      <c r="J4789" s="593"/>
      <c r="N4789" s="76"/>
      <c r="O4789" s="76"/>
      <c r="R4789" s="76"/>
      <c r="U4789" s="76"/>
      <c r="V4789" s="76"/>
    </row>
    <row r="4790" s="17" customFormat="1" ht="15.75" spans="1:22">
      <c r="A4790" s="16">
        <v>4788</v>
      </c>
      <c r="B4790" s="590" t="s">
        <v>10512</v>
      </c>
      <c r="C4790" s="591" t="s">
        <v>10513</v>
      </c>
      <c r="D4790" t="e">
        <f>VLOOKUP(C4790,'[1]2月'!$I$1:$I$65536,1,0)</f>
        <v>#N/A</v>
      </c>
      <c r="E4790" s="661" t="s">
        <v>10514</v>
      </c>
      <c r="F4790" s="169" t="s">
        <v>10132</v>
      </c>
      <c r="G4790" s="169" t="s">
        <v>10132</v>
      </c>
      <c r="H4790" s="597">
        <v>50</v>
      </c>
      <c r="I4790" s="583">
        <v>202608</v>
      </c>
      <c r="J4790" s="593"/>
      <c r="N4790" s="76"/>
      <c r="O4790" s="76"/>
      <c r="R4790" s="76"/>
      <c r="U4790" s="76"/>
      <c r="V4790" s="76"/>
    </row>
    <row r="4791" s="17" customFormat="1" ht="15.75" spans="1:22">
      <c r="A4791" s="16">
        <v>4789</v>
      </c>
      <c r="B4791" s="590" t="s">
        <v>10515</v>
      </c>
      <c r="C4791" s="591" t="s">
        <v>10516</v>
      </c>
      <c r="D4791" t="e">
        <f>VLOOKUP(C4791,'[1]2月'!$I$1:$I$65536,1,0)</f>
        <v>#N/A</v>
      </c>
      <c r="E4791" s="648" t="s">
        <v>10517</v>
      </c>
      <c r="F4791" s="169" t="s">
        <v>10132</v>
      </c>
      <c r="G4791" s="169" t="s">
        <v>10132</v>
      </c>
      <c r="H4791" s="597">
        <v>50</v>
      </c>
      <c r="I4791" s="583">
        <v>202608</v>
      </c>
      <c r="J4791" s="593"/>
      <c r="N4791" s="76"/>
      <c r="O4791" s="76"/>
      <c r="R4791" s="76"/>
      <c r="U4791" s="76"/>
      <c r="V4791" s="76"/>
    </row>
    <row r="4792" s="17" customFormat="1" ht="15.75" spans="1:22">
      <c r="A4792" s="16">
        <v>4790</v>
      </c>
      <c r="B4792" s="590" t="s">
        <v>10518</v>
      </c>
      <c r="C4792" s="591" t="s">
        <v>10519</v>
      </c>
      <c r="D4792" t="e">
        <f>VLOOKUP(C4792,'[1]2月'!$I$1:$I$65536,1,0)</f>
        <v>#N/A</v>
      </c>
      <c r="E4792" s="662" t="s">
        <v>10520</v>
      </c>
      <c r="F4792" s="169" t="s">
        <v>10132</v>
      </c>
      <c r="G4792" s="169" t="s">
        <v>10132</v>
      </c>
      <c r="H4792" s="597">
        <v>50</v>
      </c>
      <c r="I4792" s="583">
        <v>202608</v>
      </c>
      <c r="J4792" s="593"/>
      <c r="N4792" s="76"/>
      <c r="O4792" s="76"/>
      <c r="R4792" s="76"/>
      <c r="U4792" s="76"/>
      <c r="V4792" s="76"/>
    </row>
    <row r="4793" s="17" customFormat="1" ht="15.75" spans="1:22">
      <c r="A4793" s="16">
        <v>4791</v>
      </c>
      <c r="B4793" s="590" t="s">
        <v>10521</v>
      </c>
      <c r="C4793" s="591" t="s">
        <v>10522</v>
      </c>
      <c r="D4793" t="e">
        <f>VLOOKUP(C4793,'[1]2月'!$I$1:$I$65536,1,0)</f>
        <v>#N/A</v>
      </c>
      <c r="E4793" s="611">
        <v>13125289830</v>
      </c>
      <c r="F4793" s="169" t="s">
        <v>10132</v>
      </c>
      <c r="G4793" s="169" t="s">
        <v>10132</v>
      </c>
      <c r="H4793" s="597">
        <v>50</v>
      </c>
      <c r="I4793" s="583">
        <v>202608</v>
      </c>
      <c r="J4793" s="593"/>
      <c r="N4793" s="76"/>
      <c r="O4793" s="76"/>
      <c r="R4793" s="76"/>
      <c r="U4793" s="76"/>
      <c r="V4793" s="76"/>
    </row>
    <row r="4794" s="17" customFormat="1" ht="15.75" spans="1:22">
      <c r="A4794" s="16">
        <v>4792</v>
      </c>
      <c r="B4794" s="590" t="s">
        <v>10523</v>
      </c>
      <c r="C4794" s="591" t="s">
        <v>10524</v>
      </c>
      <c r="D4794" t="e">
        <f>VLOOKUP(C4794,'[1]2月'!$I$1:$I$65536,1,0)</f>
        <v>#N/A</v>
      </c>
      <c r="E4794" s="652" t="s">
        <v>10525</v>
      </c>
      <c r="F4794" s="169" t="s">
        <v>10132</v>
      </c>
      <c r="G4794" s="169" t="s">
        <v>10132</v>
      </c>
      <c r="H4794" s="597">
        <v>50</v>
      </c>
      <c r="I4794" s="583">
        <v>202608</v>
      </c>
      <c r="J4794" s="593"/>
      <c r="N4794" s="76"/>
      <c r="O4794" s="76"/>
      <c r="R4794" s="76"/>
      <c r="U4794" s="76"/>
      <c r="V4794" s="76"/>
    </row>
    <row r="4795" s="17" customFormat="1" ht="15.75" spans="1:22">
      <c r="A4795" s="16">
        <v>4793</v>
      </c>
      <c r="B4795" s="635" t="s">
        <v>10526</v>
      </c>
      <c r="C4795" s="636" t="s">
        <v>10527</v>
      </c>
      <c r="D4795" t="e">
        <f>VLOOKUP(C4795,'[1]2月'!$I$1:$I$65536,1,0)</f>
        <v>#N/A</v>
      </c>
      <c r="E4795" s="664" t="s">
        <v>10528</v>
      </c>
      <c r="F4795" s="169" t="s">
        <v>10132</v>
      </c>
      <c r="G4795" s="169" t="s">
        <v>10132</v>
      </c>
      <c r="H4795" s="597">
        <v>50</v>
      </c>
      <c r="I4795" s="583">
        <v>202608</v>
      </c>
      <c r="J4795" s="593"/>
      <c r="N4795" s="76"/>
      <c r="O4795" s="76"/>
      <c r="R4795" s="76"/>
      <c r="U4795" s="76"/>
      <c r="V4795" s="76"/>
    </row>
    <row r="4796" s="17" customFormat="1" ht="15.75" spans="1:22">
      <c r="A4796" s="16">
        <v>4794</v>
      </c>
      <c r="B4796" s="590" t="s">
        <v>10529</v>
      </c>
      <c r="C4796" s="591" t="s">
        <v>10530</v>
      </c>
      <c r="D4796" t="e">
        <f>VLOOKUP(C4796,'[1]2月'!$I$1:$I$65536,1,0)</f>
        <v>#N/A</v>
      </c>
      <c r="E4796" s="633" t="s">
        <v>10531</v>
      </c>
      <c r="F4796" s="169" t="s">
        <v>10132</v>
      </c>
      <c r="G4796" s="169" t="s">
        <v>10132</v>
      </c>
      <c r="H4796" s="597">
        <v>50</v>
      </c>
      <c r="I4796" s="583">
        <v>202608</v>
      </c>
      <c r="J4796" s="593"/>
      <c r="N4796" s="76"/>
      <c r="O4796" s="76"/>
      <c r="R4796" s="76"/>
      <c r="U4796" s="76"/>
      <c r="V4796" s="76"/>
    </row>
    <row r="4797" s="17" customFormat="1" ht="15.75" spans="1:22">
      <c r="A4797" s="16">
        <v>4795</v>
      </c>
      <c r="B4797" s="590" t="s">
        <v>10532</v>
      </c>
      <c r="C4797" s="591" t="s">
        <v>10533</v>
      </c>
      <c r="D4797" t="e">
        <f>VLOOKUP(C4797,'[1]2月'!$I$1:$I$65536,1,0)</f>
        <v>#N/A</v>
      </c>
      <c r="E4797" s="661" t="s">
        <v>10534</v>
      </c>
      <c r="F4797" s="169" t="s">
        <v>10132</v>
      </c>
      <c r="G4797" s="169" t="s">
        <v>10132</v>
      </c>
      <c r="H4797" s="597">
        <v>50</v>
      </c>
      <c r="I4797" s="583">
        <v>202608</v>
      </c>
      <c r="J4797" s="593"/>
      <c r="N4797" s="76"/>
      <c r="O4797" s="76"/>
      <c r="R4797" s="76"/>
      <c r="U4797" s="76"/>
      <c r="V4797" s="76"/>
    </row>
    <row r="4798" s="17" customFormat="1" ht="15.75" spans="1:22">
      <c r="A4798" s="16">
        <v>4796</v>
      </c>
      <c r="B4798" s="590" t="s">
        <v>10535</v>
      </c>
      <c r="C4798" s="591" t="s">
        <v>10536</v>
      </c>
      <c r="D4798" t="e">
        <f>VLOOKUP(C4798,'[1]2月'!$I$1:$I$65536,1,0)</f>
        <v>#N/A</v>
      </c>
      <c r="E4798" s="592" t="s">
        <v>10537</v>
      </c>
      <c r="F4798" s="169" t="s">
        <v>10132</v>
      </c>
      <c r="G4798" s="169" t="s">
        <v>10132</v>
      </c>
      <c r="H4798" s="597">
        <v>50</v>
      </c>
      <c r="I4798" s="583">
        <v>202608</v>
      </c>
      <c r="J4798" s="593"/>
      <c r="N4798" s="76"/>
      <c r="O4798" s="76"/>
      <c r="R4798" s="76"/>
      <c r="U4798" s="76"/>
      <c r="V4798" s="76"/>
    </row>
    <row r="4799" s="17" customFormat="1" ht="15.75" spans="1:22">
      <c r="A4799" s="16">
        <v>4797</v>
      </c>
      <c r="B4799" s="590" t="s">
        <v>10538</v>
      </c>
      <c r="C4799" s="591" t="s">
        <v>10539</v>
      </c>
      <c r="D4799" t="e">
        <f>VLOOKUP(C4799,'[1]2月'!$I$1:$I$65536,1,0)</f>
        <v>#N/A</v>
      </c>
      <c r="E4799" s="651" t="s">
        <v>10540</v>
      </c>
      <c r="F4799" s="169" t="s">
        <v>10132</v>
      </c>
      <c r="G4799" s="169" t="s">
        <v>10132</v>
      </c>
      <c r="H4799" s="597">
        <v>50</v>
      </c>
      <c r="I4799" s="583">
        <v>202608</v>
      </c>
      <c r="J4799" s="593"/>
      <c r="N4799" s="76"/>
      <c r="O4799" s="76"/>
      <c r="R4799" s="76"/>
      <c r="U4799" s="76"/>
      <c r="V4799" s="76"/>
    </row>
    <row r="4800" s="17" customFormat="1" ht="15.75" spans="1:22">
      <c r="A4800" s="16">
        <v>4798</v>
      </c>
      <c r="B4800" s="590" t="s">
        <v>10541</v>
      </c>
      <c r="C4800" s="591" t="s">
        <v>10542</v>
      </c>
      <c r="D4800" t="e">
        <f>VLOOKUP(C4800,'[1]2月'!$I$1:$I$65536,1,0)</f>
        <v>#N/A</v>
      </c>
      <c r="E4800" s="661" t="s">
        <v>10543</v>
      </c>
      <c r="F4800" s="169" t="s">
        <v>10132</v>
      </c>
      <c r="G4800" s="169" t="s">
        <v>10132</v>
      </c>
      <c r="H4800" s="597">
        <v>50</v>
      </c>
      <c r="I4800" s="583">
        <v>202608</v>
      </c>
      <c r="J4800" s="593"/>
      <c r="N4800" s="76"/>
      <c r="O4800" s="76"/>
      <c r="R4800" s="76"/>
      <c r="U4800" s="76"/>
      <c r="V4800" s="76"/>
    </row>
    <row r="4801" s="17" customFormat="1" ht="15.75" spans="1:22">
      <c r="A4801" s="16">
        <v>4799</v>
      </c>
      <c r="B4801" s="590" t="s">
        <v>10544</v>
      </c>
      <c r="C4801" s="591" t="s">
        <v>10545</v>
      </c>
      <c r="D4801" t="e">
        <f>VLOOKUP(C4801,'[1]2月'!$I$1:$I$65536,1,0)</f>
        <v>#N/A</v>
      </c>
      <c r="E4801" s="662" t="s">
        <v>10546</v>
      </c>
      <c r="F4801" s="169" t="s">
        <v>10132</v>
      </c>
      <c r="G4801" s="169" t="s">
        <v>10132</v>
      </c>
      <c r="H4801" s="597">
        <v>50</v>
      </c>
      <c r="I4801" s="583">
        <v>202608</v>
      </c>
      <c r="J4801" s="593"/>
      <c r="N4801" s="76"/>
      <c r="O4801" s="76"/>
      <c r="R4801" s="76"/>
      <c r="U4801" s="76"/>
      <c r="V4801" s="76"/>
    </row>
    <row r="4802" s="17" customFormat="1" ht="15.75" spans="1:22">
      <c r="A4802" s="16">
        <v>4800</v>
      </c>
      <c r="B4802" s="590" t="s">
        <v>10547</v>
      </c>
      <c r="C4802" s="591" t="s">
        <v>10548</v>
      </c>
      <c r="D4802" t="e">
        <f>VLOOKUP(C4802,'[1]2月'!$I$1:$I$65536,1,0)</f>
        <v>#N/A</v>
      </c>
      <c r="E4802" s="611">
        <v>15879482057</v>
      </c>
      <c r="F4802" s="169" t="s">
        <v>10132</v>
      </c>
      <c r="G4802" s="169" t="s">
        <v>10132</v>
      </c>
      <c r="H4802" s="597">
        <v>50</v>
      </c>
      <c r="I4802" s="583">
        <v>202608</v>
      </c>
      <c r="J4802" s="593"/>
      <c r="N4802" s="76"/>
      <c r="O4802" s="76"/>
      <c r="R4802" s="76"/>
      <c r="U4802" s="76"/>
      <c r="V4802" s="76"/>
    </row>
    <row r="4803" s="17" customFormat="1" ht="15.75" spans="1:22">
      <c r="A4803" s="16">
        <v>4801</v>
      </c>
      <c r="B4803" s="590" t="s">
        <v>10549</v>
      </c>
      <c r="C4803" s="591" t="s">
        <v>10550</v>
      </c>
      <c r="D4803" t="e">
        <f>VLOOKUP(C4803,'[1]2月'!$I$1:$I$65536,1,0)</f>
        <v>#N/A</v>
      </c>
      <c r="E4803" s="619" t="s">
        <v>10551</v>
      </c>
      <c r="F4803" s="169" t="s">
        <v>10132</v>
      </c>
      <c r="G4803" s="169" t="s">
        <v>10132</v>
      </c>
      <c r="H4803" s="597">
        <v>50</v>
      </c>
      <c r="I4803" s="583">
        <v>202608</v>
      </c>
      <c r="J4803" s="593"/>
      <c r="N4803" s="76"/>
      <c r="O4803" s="76"/>
      <c r="R4803" s="76"/>
      <c r="U4803" s="76"/>
      <c r="V4803" s="76"/>
    </row>
    <row r="4804" s="17" customFormat="1" ht="15.75" spans="1:22">
      <c r="A4804" s="16">
        <v>4802</v>
      </c>
      <c r="B4804" s="590" t="s">
        <v>10552</v>
      </c>
      <c r="C4804" s="591" t="s">
        <v>10553</v>
      </c>
      <c r="D4804" t="e">
        <f>VLOOKUP(C4804,'[1]2月'!$I$1:$I$65536,1,0)</f>
        <v>#N/A</v>
      </c>
      <c r="E4804" s="661" t="s">
        <v>10554</v>
      </c>
      <c r="F4804" s="169" t="s">
        <v>10132</v>
      </c>
      <c r="G4804" s="169" t="s">
        <v>10132</v>
      </c>
      <c r="H4804" s="597">
        <v>50</v>
      </c>
      <c r="I4804" s="583">
        <v>202608</v>
      </c>
      <c r="J4804" s="593"/>
      <c r="N4804" s="76"/>
      <c r="O4804" s="76"/>
      <c r="R4804" s="76"/>
      <c r="U4804" s="76"/>
      <c r="V4804" s="76"/>
    </row>
    <row r="4805" s="17" customFormat="1" ht="15.75" spans="1:22">
      <c r="A4805" s="16">
        <v>4803</v>
      </c>
      <c r="B4805" s="590" t="s">
        <v>10555</v>
      </c>
      <c r="C4805" s="591" t="s">
        <v>10556</v>
      </c>
      <c r="D4805" t="e">
        <f>VLOOKUP(C4805,'[1]2月'!$I$1:$I$65536,1,0)</f>
        <v>#N/A</v>
      </c>
      <c r="E4805" s="661" t="s">
        <v>10557</v>
      </c>
      <c r="F4805" s="169" t="s">
        <v>10132</v>
      </c>
      <c r="G4805" s="169" t="s">
        <v>10132</v>
      </c>
      <c r="H4805" s="597">
        <v>50</v>
      </c>
      <c r="I4805" s="583">
        <v>202608</v>
      </c>
      <c r="J4805" s="593"/>
      <c r="N4805" s="76"/>
      <c r="O4805" s="76"/>
      <c r="R4805" s="76"/>
      <c r="U4805" s="76"/>
      <c r="V4805" s="76"/>
    </row>
    <row r="4806" s="17" customFormat="1" ht="15.75" spans="1:22">
      <c r="A4806" s="16">
        <v>4804</v>
      </c>
      <c r="B4806" s="590" t="s">
        <v>6519</v>
      </c>
      <c r="C4806" s="591" t="s">
        <v>10558</v>
      </c>
      <c r="D4806" t="e">
        <f>VLOOKUP(C4806,'[1]2月'!$I$1:$I$65536,1,0)</f>
        <v>#N/A</v>
      </c>
      <c r="E4806" s="634" t="s">
        <v>10559</v>
      </c>
      <c r="F4806" s="169" t="s">
        <v>10132</v>
      </c>
      <c r="G4806" s="169" t="s">
        <v>10132</v>
      </c>
      <c r="H4806" s="597">
        <v>50</v>
      </c>
      <c r="I4806" s="583">
        <v>202608</v>
      </c>
      <c r="J4806" s="593"/>
      <c r="N4806" s="76"/>
      <c r="O4806" s="76"/>
      <c r="R4806" s="76"/>
      <c r="U4806" s="76"/>
      <c r="V4806" s="76"/>
    </row>
    <row r="4807" s="17" customFormat="1" ht="15.75" spans="1:22">
      <c r="A4807" s="16">
        <v>4805</v>
      </c>
      <c r="B4807" s="590" t="s">
        <v>10560</v>
      </c>
      <c r="C4807" s="591" t="s">
        <v>10561</v>
      </c>
      <c r="D4807" t="e">
        <f>VLOOKUP(C4807,'[1]2月'!$I$1:$I$65536,1,0)</f>
        <v>#N/A</v>
      </c>
      <c r="E4807" s="648" t="s">
        <v>10562</v>
      </c>
      <c r="F4807" s="169" t="s">
        <v>10132</v>
      </c>
      <c r="G4807" s="169" t="s">
        <v>10132</v>
      </c>
      <c r="H4807" s="597">
        <v>50</v>
      </c>
      <c r="I4807" s="583">
        <v>202608</v>
      </c>
      <c r="J4807" s="593"/>
      <c r="N4807" s="76"/>
      <c r="O4807" s="76"/>
      <c r="R4807" s="76"/>
      <c r="U4807" s="76"/>
      <c r="V4807" s="76"/>
    </row>
    <row r="4808" s="17" customFormat="1" ht="15.75" spans="1:22">
      <c r="A4808" s="16">
        <v>4806</v>
      </c>
      <c r="B4808" s="590" t="s">
        <v>10563</v>
      </c>
      <c r="C4808" s="591" t="s">
        <v>10564</v>
      </c>
      <c r="D4808" t="e">
        <f>VLOOKUP(C4808,'[1]2月'!$I$1:$I$65536,1,0)</f>
        <v>#N/A</v>
      </c>
      <c r="E4808" s="651" t="s">
        <v>10565</v>
      </c>
      <c r="F4808" s="169" t="s">
        <v>10132</v>
      </c>
      <c r="G4808" s="169" t="s">
        <v>10132</v>
      </c>
      <c r="H4808" s="597">
        <v>50</v>
      </c>
      <c r="I4808" s="583">
        <v>202608</v>
      </c>
      <c r="J4808" s="593"/>
      <c r="N4808" s="76"/>
      <c r="O4808" s="76"/>
      <c r="R4808" s="76"/>
      <c r="U4808" s="76"/>
      <c r="V4808" s="76"/>
    </row>
    <row r="4809" s="17" customFormat="1" ht="15.75" spans="1:22">
      <c r="A4809" s="16">
        <v>4807</v>
      </c>
      <c r="B4809" s="590" t="s">
        <v>10566</v>
      </c>
      <c r="C4809" s="591" t="s">
        <v>10567</v>
      </c>
      <c r="D4809" t="e">
        <f>VLOOKUP(C4809,'[1]2月'!$I$1:$I$65536,1,0)</f>
        <v>#N/A</v>
      </c>
      <c r="E4809" s="598" t="s">
        <v>10568</v>
      </c>
      <c r="F4809" s="169" t="s">
        <v>10132</v>
      </c>
      <c r="G4809" s="169" t="s">
        <v>10132</v>
      </c>
      <c r="H4809" s="597">
        <v>50</v>
      </c>
      <c r="I4809" s="583">
        <v>202608</v>
      </c>
      <c r="J4809" s="593"/>
      <c r="N4809" s="76"/>
      <c r="O4809" s="76"/>
      <c r="R4809" s="76"/>
      <c r="U4809" s="76"/>
      <c r="V4809" s="76"/>
    </row>
    <row r="4810" s="17" customFormat="1" ht="15.75" spans="1:22">
      <c r="A4810" s="16">
        <v>4808</v>
      </c>
      <c r="B4810" s="590" t="s">
        <v>10569</v>
      </c>
      <c r="C4810" s="591" t="s">
        <v>10570</v>
      </c>
      <c r="D4810" t="e">
        <f>VLOOKUP(C4810,'[1]2月'!$I$1:$I$65536,1,0)</f>
        <v>#N/A</v>
      </c>
      <c r="E4810" s="651" t="s">
        <v>10571</v>
      </c>
      <c r="F4810" s="169" t="s">
        <v>10132</v>
      </c>
      <c r="G4810" s="169" t="s">
        <v>10132</v>
      </c>
      <c r="H4810" s="597">
        <v>50</v>
      </c>
      <c r="I4810" s="583">
        <v>202608</v>
      </c>
      <c r="J4810" s="593"/>
      <c r="N4810" s="76"/>
      <c r="O4810" s="76"/>
      <c r="R4810" s="76"/>
      <c r="U4810" s="76"/>
      <c r="V4810" s="76"/>
    </row>
    <row r="4811" s="17" customFormat="1" ht="15.75" spans="1:22">
      <c r="A4811" s="16">
        <v>4809</v>
      </c>
      <c r="B4811" s="590" t="s">
        <v>10572</v>
      </c>
      <c r="C4811" s="591" t="s">
        <v>10573</v>
      </c>
      <c r="D4811" t="e">
        <f>VLOOKUP(C4811,'[1]2月'!$I$1:$I$65536,1,0)</f>
        <v>#N/A</v>
      </c>
      <c r="E4811" s="659" t="s">
        <v>10574</v>
      </c>
      <c r="F4811" s="169" t="s">
        <v>10132</v>
      </c>
      <c r="G4811" s="169" t="s">
        <v>10132</v>
      </c>
      <c r="H4811" s="597">
        <v>50</v>
      </c>
      <c r="I4811" s="583">
        <v>202608</v>
      </c>
      <c r="J4811" s="593"/>
      <c r="N4811" s="76"/>
      <c r="O4811" s="76"/>
      <c r="R4811" s="76"/>
      <c r="U4811" s="76"/>
      <c r="V4811" s="76"/>
    </row>
    <row r="4812" s="17" customFormat="1" ht="15.75" spans="1:22">
      <c r="A4812" s="16">
        <v>4810</v>
      </c>
      <c r="B4812" s="590" t="s">
        <v>10575</v>
      </c>
      <c r="C4812" s="591" t="s">
        <v>10576</v>
      </c>
      <c r="D4812" t="e">
        <f>VLOOKUP(C4812,'[1]2月'!$I$1:$I$65536,1,0)</f>
        <v>#N/A</v>
      </c>
      <c r="E4812" s="626" t="s">
        <v>10577</v>
      </c>
      <c r="F4812" s="169" t="s">
        <v>10132</v>
      </c>
      <c r="G4812" s="169" t="s">
        <v>10132</v>
      </c>
      <c r="H4812" s="597">
        <v>50</v>
      </c>
      <c r="I4812" s="583">
        <v>202608</v>
      </c>
      <c r="J4812" s="593"/>
      <c r="N4812" s="76"/>
      <c r="O4812" s="76"/>
      <c r="R4812" s="76"/>
      <c r="U4812" s="76"/>
      <c r="V4812" s="76"/>
    </row>
    <row r="4813" s="17" customFormat="1" ht="15.75" spans="1:22">
      <c r="A4813" s="16">
        <v>4811</v>
      </c>
      <c r="B4813" s="590" t="s">
        <v>10578</v>
      </c>
      <c r="C4813" s="591" t="s">
        <v>10579</v>
      </c>
      <c r="D4813" t="e">
        <f>VLOOKUP(C4813,'[1]2月'!$I$1:$I$65536,1,0)</f>
        <v>#N/A</v>
      </c>
      <c r="E4813" s="644" t="s">
        <v>10580</v>
      </c>
      <c r="F4813" s="169" t="s">
        <v>10132</v>
      </c>
      <c r="G4813" s="169" t="s">
        <v>10132</v>
      </c>
      <c r="H4813" s="597">
        <v>50</v>
      </c>
      <c r="I4813" s="583">
        <v>202608</v>
      </c>
      <c r="J4813" s="593"/>
      <c r="N4813" s="76"/>
      <c r="O4813" s="76"/>
      <c r="R4813" s="76"/>
      <c r="U4813" s="76"/>
      <c r="V4813" s="76"/>
    </row>
    <row r="4814" s="17" customFormat="1" ht="15.75" spans="1:22">
      <c r="A4814" s="16">
        <v>4812</v>
      </c>
      <c r="B4814" s="590" t="s">
        <v>10581</v>
      </c>
      <c r="C4814" s="591" t="s">
        <v>10582</v>
      </c>
      <c r="D4814" t="e">
        <f>VLOOKUP(C4814,'[1]2月'!$I$1:$I$65536,1,0)</f>
        <v>#N/A</v>
      </c>
      <c r="E4814" s="615" t="s">
        <v>10583</v>
      </c>
      <c r="F4814" s="169" t="s">
        <v>10132</v>
      </c>
      <c r="G4814" s="169" t="s">
        <v>10132</v>
      </c>
      <c r="H4814" s="597">
        <v>50</v>
      </c>
      <c r="I4814" s="583">
        <v>202608</v>
      </c>
      <c r="J4814" s="593"/>
      <c r="N4814" s="76"/>
      <c r="O4814" s="76"/>
      <c r="R4814" s="76"/>
      <c r="U4814" s="76"/>
      <c r="V4814" s="76"/>
    </row>
    <row r="4815" s="17" customFormat="1" ht="15.75" spans="1:22">
      <c r="A4815" s="16">
        <v>4813</v>
      </c>
      <c r="B4815" s="590" t="s">
        <v>10584</v>
      </c>
      <c r="C4815" s="591" t="s">
        <v>10585</v>
      </c>
      <c r="D4815" t="e">
        <f>VLOOKUP(C4815,'[1]2月'!$I$1:$I$65536,1,0)</f>
        <v>#N/A</v>
      </c>
      <c r="E4815" s="625" t="s">
        <v>10586</v>
      </c>
      <c r="F4815" s="169" t="s">
        <v>10132</v>
      </c>
      <c r="G4815" s="169" t="s">
        <v>10132</v>
      </c>
      <c r="H4815" s="597">
        <v>50</v>
      </c>
      <c r="I4815" s="583">
        <v>202608</v>
      </c>
      <c r="J4815" s="593"/>
      <c r="N4815" s="76"/>
      <c r="O4815" s="76"/>
      <c r="R4815" s="76"/>
      <c r="U4815" s="76"/>
      <c r="V4815" s="76"/>
    </row>
    <row r="4816" s="17" customFormat="1" ht="15.75" spans="1:22">
      <c r="A4816" s="16">
        <v>4814</v>
      </c>
      <c r="B4816" s="590" t="s">
        <v>10587</v>
      </c>
      <c r="C4816" s="591" t="s">
        <v>10588</v>
      </c>
      <c r="D4816" t="e">
        <f>VLOOKUP(C4816,'[1]2月'!$I$1:$I$65536,1,0)</f>
        <v>#N/A</v>
      </c>
      <c r="E4816" s="626" t="s">
        <v>10589</v>
      </c>
      <c r="F4816" s="169" t="s">
        <v>10132</v>
      </c>
      <c r="G4816" s="169" t="s">
        <v>10132</v>
      </c>
      <c r="H4816" s="597">
        <v>50</v>
      </c>
      <c r="I4816" s="583">
        <v>202608</v>
      </c>
      <c r="J4816" s="593"/>
      <c r="N4816" s="76"/>
      <c r="O4816" s="76"/>
      <c r="R4816" s="76"/>
      <c r="U4816" s="76"/>
      <c r="V4816" s="76"/>
    </row>
    <row r="4817" s="17" customFormat="1" ht="15.75" spans="1:22">
      <c r="A4817" s="16">
        <v>4815</v>
      </c>
      <c r="B4817" s="590" t="s">
        <v>10590</v>
      </c>
      <c r="C4817" s="591" t="s">
        <v>10591</v>
      </c>
      <c r="D4817" t="e">
        <f>VLOOKUP(C4817,'[1]2月'!$I$1:$I$65536,1,0)</f>
        <v>#N/A</v>
      </c>
      <c r="E4817" s="665" t="s">
        <v>10592</v>
      </c>
      <c r="F4817" s="169" t="s">
        <v>10132</v>
      </c>
      <c r="G4817" s="169" t="s">
        <v>10132</v>
      </c>
      <c r="H4817" s="597">
        <v>50</v>
      </c>
      <c r="I4817" s="583">
        <v>202608</v>
      </c>
      <c r="J4817" s="593"/>
      <c r="N4817" s="76"/>
      <c r="O4817" s="76"/>
      <c r="R4817" s="76"/>
      <c r="U4817" s="76"/>
      <c r="V4817" s="76"/>
    </row>
    <row r="4818" s="17" customFormat="1" ht="15.75" spans="1:22">
      <c r="A4818" s="16">
        <v>4816</v>
      </c>
      <c r="B4818" s="594" t="s">
        <v>10593</v>
      </c>
      <c r="C4818" s="595" t="s">
        <v>10594</v>
      </c>
      <c r="D4818" t="e">
        <f>VLOOKUP(C4818,'[1]2月'!$I$1:$I$65536,1,0)</f>
        <v>#N/A</v>
      </c>
      <c r="E4818" s="601" t="s">
        <v>10595</v>
      </c>
      <c r="F4818" s="169" t="s">
        <v>10132</v>
      </c>
      <c r="G4818" s="169" t="s">
        <v>10132</v>
      </c>
      <c r="H4818" s="597">
        <v>50</v>
      </c>
      <c r="I4818" s="583">
        <v>202608</v>
      </c>
      <c r="J4818" s="593"/>
      <c r="N4818" s="76"/>
      <c r="O4818" s="76"/>
      <c r="R4818" s="76"/>
      <c r="U4818" s="76"/>
      <c r="V4818" s="76"/>
    </row>
    <row r="4819" s="17" customFormat="1" ht="15.75" spans="1:22">
      <c r="A4819" s="16">
        <v>4817</v>
      </c>
      <c r="B4819" s="590" t="s">
        <v>10596</v>
      </c>
      <c r="C4819" s="591" t="s">
        <v>10597</v>
      </c>
      <c r="D4819" t="e">
        <f>VLOOKUP(C4819,'[1]2月'!$I$1:$I$65536,1,0)</f>
        <v>#N/A</v>
      </c>
      <c r="E4819" s="652" t="s">
        <v>10598</v>
      </c>
      <c r="F4819" s="169" t="s">
        <v>10132</v>
      </c>
      <c r="G4819" s="169" t="s">
        <v>10132</v>
      </c>
      <c r="H4819" s="597">
        <v>50</v>
      </c>
      <c r="I4819" s="583">
        <v>202608</v>
      </c>
      <c r="J4819" s="593"/>
      <c r="N4819" s="76"/>
      <c r="O4819" s="76"/>
      <c r="R4819" s="76"/>
      <c r="U4819" s="76"/>
      <c r="V4819" s="76"/>
    </row>
    <row r="4820" s="17" customFormat="1" ht="15.75" spans="1:22">
      <c r="A4820" s="16">
        <v>4818</v>
      </c>
      <c r="B4820" s="594" t="s">
        <v>10599</v>
      </c>
      <c r="C4820" s="595" t="s">
        <v>10600</v>
      </c>
      <c r="D4820" t="e">
        <f>VLOOKUP(C4820,'[1]2月'!$I$1:$I$65536,1,0)</f>
        <v>#N/A</v>
      </c>
      <c r="E4820" s="601" t="s">
        <v>10601</v>
      </c>
      <c r="F4820" s="169" t="s">
        <v>10132</v>
      </c>
      <c r="G4820" s="169" t="s">
        <v>10132</v>
      </c>
      <c r="H4820" s="597">
        <v>50</v>
      </c>
      <c r="I4820" s="583">
        <v>202608</v>
      </c>
      <c r="J4820" s="593"/>
      <c r="N4820" s="76"/>
      <c r="O4820" s="76"/>
      <c r="R4820" s="76"/>
      <c r="U4820" s="76"/>
      <c r="V4820" s="76"/>
    </row>
    <row r="4821" s="17" customFormat="1" ht="15.75" spans="1:22">
      <c r="A4821" s="16">
        <v>4819</v>
      </c>
      <c r="B4821" s="590" t="s">
        <v>10602</v>
      </c>
      <c r="C4821" s="591" t="s">
        <v>10603</v>
      </c>
      <c r="D4821" t="e">
        <f>VLOOKUP(C4821,'[1]2月'!$I$1:$I$65536,1,0)</f>
        <v>#N/A</v>
      </c>
      <c r="E4821" s="611">
        <v>18007984206</v>
      </c>
      <c r="F4821" s="169" t="s">
        <v>10132</v>
      </c>
      <c r="G4821" s="169" t="s">
        <v>10132</v>
      </c>
      <c r="H4821" s="597">
        <v>50</v>
      </c>
      <c r="I4821" s="583">
        <v>202608</v>
      </c>
      <c r="J4821" s="593"/>
      <c r="N4821" s="76"/>
      <c r="O4821" s="76"/>
      <c r="R4821" s="76"/>
      <c r="U4821" s="76"/>
      <c r="V4821" s="76"/>
    </row>
    <row r="4822" s="17" customFormat="1" ht="15.75" spans="1:22">
      <c r="A4822" s="16">
        <v>4820</v>
      </c>
      <c r="B4822" s="590" t="s">
        <v>10604</v>
      </c>
      <c r="C4822" s="591" t="s">
        <v>10605</v>
      </c>
      <c r="D4822" t="e">
        <f>VLOOKUP(C4822,'[1]2月'!$I$1:$I$65536,1,0)</f>
        <v>#N/A</v>
      </c>
      <c r="E4822" s="626" t="s">
        <v>10606</v>
      </c>
      <c r="F4822" s="169" t="s">
        <v>10132</v>
      </c>
      <c r="G4822" s="169" t="s">
        <v>10132</v>
      </c>
      <c r="H4822" s="597">
        <v>50</v>
      </c>
      <c r="I4822" s="583">
        <v>202608</v>
      </c>
      <c r="J4822" s="593"/>
      <c r="N4822" s="76"/>
      <c r="O4822" s="76"/>
      <c r="R4822" s="76"/>
      <c r="U4822" s="76"/>
      <c r="V4822" s="76"/>
    </row>
    <row r="4823" s="17" customFormat="1" ht="15.75" spans="1:22">
      <c r="A4823" s="16">
        <v>4821</v>
      </c>
      <c r="B4823" s="590" t="s">
        <v>10607</v>
      </c>
      <c r="C4823" s="591" t="s">
        <v>10608</v>
      </c>
      <c r="D4823" t="e">
        <f>VLOOKUP(C4823,'[1]2月'!$I$1:$I$65536,1,0)</f>
        <v>#N/A</v>
      </c>
      <c r="E4823" s="621" t="s">
        <v>10609</v>
      </c>
      <c r="F4823" s="169" t="s">
        <v>10132</v>
      </c>
      <c r="G4823" s="169" t="s">
        <v>10132</v>
      </c>
      <c r="H4823" s="597">
        <v>50</v>
      </c>
      <c r="I4823" s="583">
        <v>202608</v>
      </c>
      <c r="J4823" s="593"/>
      <c r="N4823" s="76"/>
      <c r="O4823" s="76"/>
      <c r="R4823" s="76"/>
      <c r="U4823" s="76"/>
      <c r="V4823" s="76"/>
    </row>
    <row r="4824" s="17" customFormat="1" ht="15.75" spans="1:22">
      <c r="A4824" s="16">
        <v>4822</v>
      </c>
      <c r="B4824" s="590" t="s">
        <v>10610</v>
      </c>
      <c r="C4824" s="591" t="s">
        <v>10611</v>
      </c>
      <c r="D4824" t="e">
        <f>VLOOKUP(C4824,'[1]2月'!$I$1:$I$65536,1,0)</f>
        <v>#N/A</v>
      </c>
      <c r="E4824" s="598" t="s">
        <v>10612</v>
      </c>
      <c r="F4824" s="169" t="s">
        <v>10132</v>
      </c>
      <c r="G4824" s="169" t="s">
        <v>10132</v>
      </c>
      <c r="H4824" s="597">
        <v>50</v>
      </c>
      <c r="I4824" s="583">
        <v>202608</v>
      </c>
      <c r="J4824" s="593"/>
      <c r="N4824" s="76"/>
      <c r="O4824" s="76"/>
      <c r="R4824" s="76"/>
      <c r="U4824" s="76"/>
      <c r="V4824" s="76"/>
    </row>
    <row r="4825" s="17" customFormat="1" ht="15.75" spans="1:22">
      <c r="A4825" s="16">
        <v>4823</v>
      </c>
      <c r="B4825" s="590" t="s">
        <v>10613</v>
      </c>
      <c r="C4825" s="591" t="s">
        <v>10614</v>
      </c>
      <c r="D4825" t="e">
        <f>VLOOKUP(C4825,'[1]2月'!$I$1:$I$65536,1,0)</f>
        <v>#N/A</v>
      </c>
      <c r="E4825" s="621" t="s">
        <v>10615</v>
      </c>
      <c r="F4825" s="169" t="s">
        <v>10132</v>
      </c>
      <c r="G4825" s="169" t="s">
        <v>10132</v>
      </c>
      <c r="H4825" s="597">
        <v>50</v>
      </c>
      <c r="I4825" s="583">
        <v>202608</v>
      </c>
      <c r="J4825" s="593"/>
      <c r="N4825" s="76"/>
      <c r="O4825" s="76"/>
      <c r="R4825" s="76"/>
      <c r="U4825" s="76"/>
      <c r="V4825" s="76"/>
    </row>
    <row r="4826" s="17" customFormat="1" ht="15.75" spans="1:22">
      <c r="A4826" s="16">
        <v>4824</v>
      </c>
      <c r="B4826" s="635" t="s">
        <v>10616</v>
      </c>
      <c r="C4826" s="636" t="s">
        <v>10617</v>
      </c>
      <c r="D4826" t="e">
        <f>VLOOKUP(C4826,'[1]2月'!$I$1:$I$65536,1,0)</f>
        <v>#N/A</v>
      </c>
      <c r="E4826" s="666" t="s">
        <v>10433</v>
      </c>
      <c r="F4826" s="169" t="s">
        <v>10132</v>
      </c>
      <c r="G4826" s="169" t="s">
        <v>10132</v>
      </c>
      <c r="H4826" s="597">
        <v>50</v>
      </c>
      <c r="I4826" s="583">
        <v>202608</v>
      </c>
      <c r="J4826" s="593"/>
      <c r="N4826" s="76"/>
      <c r="O4826" s="76"/>
      <c r="R4826" s="76"/>
      <c r="U4826" s="76"/>
      <c r="V4826" s="76"/>
    </row>
    <row r="4827" s="17" customFormat="1" ht="15.75" spans="1:22">
      <c r="A4827" s="16">
        <v>4825</v>
      </c>
      <c r="B4827" s="590" t="s">
        <v>10618</v>
      </c>
      <c r="C4827" s="591" t="s">
        <v>10619</v>
      </c>
      <c r="D4827" t="e">
        <f>VLOOKUP(C4827,'[1]2月'!$I$1:$I$65536,1,0)</f>
        <v>#N/A</v>
      </c>
      <c r="E4827" s="624" t="s">
        <v>10620</v>
      </c>
      <c r="F4827" s="169" t="s">
        <v>10132</v>
      </c>
      <c r="G4827" s="169" t="s">
        <v>10132</v>
      </c>
      <c r="H4827" s="597">
        <v>50</v>
      </c>
      <c r="I4827" s="583">
        <v>202608</v>
      </c>
      <c r="J4827" s="593"/>
      <c r="N4827" s="76"/>
      <c r="O4827" s="76"/>
      <c r="R4827" s="76"/>
      <c r="U4827" s="76"/>
      <c r="V4827" s="76"/>
    </row>
    <row r="4828" s="17" customFormat="1" ht="15.75" spans="1:22">
      <c r="A4828" s="16">
        <v>4826</v>
      </c>
      <c r="B4828" s="590" t="s">
        <v>10621</v>
      </c>
      <c r="C4828" s="591" t="s">
        <v>10622</v>
      </c>
      <c r="D4828" t="e">
        <f>VLOOKUP(C4828,'[1]2月'!$I$1:$I$65536,1,0)</f>
        <v>#N/A</v>
      </c>
      <c r="E4828" s="626" t="s">
        <v>10623</v>
      </c>
      <c r="F4828" s="169" t="s">
        <v>10132</v>
      </c>
      <c r="G4828" s="169" t="s">
        <v>10132</v>
      </c>
      <c r="H4828" s="597">
        <v>50</v>
      </c>
      <c r="I4828" s="583">
        <v>202608</v>
      </c>
      <c r="J4828" s="593"/>
      <c r="N4828" s="76"/>
      <c r="O4828" s="76"/>
      <c r="R4828" s="76"/>
      <c r="U4828" s="76"/>
      <c r="V4828" s="76"/>
    </row>
    <row r="4829" s="17" customFormat="1" ht="15.75" spans="1:22">
      <c r="A4829" s="16">
        <v>4827</v>
      </c>
      <c r="B4829" s="590" t="s">
        <v>10624</v>
      </c>
      <c r="C4829" s="591" t="s">
        <v>10625</v>
      </c>
      <c r="D4829" t="e">
        <f>VLOOKUP(C4829,'[1]2月'!$I$1:$I$65536,1,0)</f>
        <v>#N/A</v>
      </c>
      <c r="E4829" s="626" t="s">
        <v>10626</v>
      </c>
      <c r="F4829" s="169" t="s">
        <v>10132</v>
      </c>
      <c r="G4829" s="169" t="s">
        <v>10132</v>
      </c>
      <c r="H4829" s="597">
        <v>50</v>
      </c>
      <c r="I4829" s="583">
        <v>202608</v>
      </c>
      <c r="J4829" s="593"/>
      <c r="N4829" s="76"/>
      <c r="O4829" s="76"/>
      <c r="R4829" s="76"/>
      <c r="U4829" s="76"/>
      <c r="V4829" s="76"/>
    </row>
    <row r="4830" s="17" customFormat="1" ht="15.75" spans="1:22">
      <c r="A4830" s="16">
        <v>4828</v>
      </c>
      <c r="B4830" s="590" t="s">
        <v>10627</v>
      </c>
      <c r="C4830" s="591" t="s">
        <v>10628</v>
      </c>
      <c r="D4830" t="e">
        <f>VLOOKUP(C4830,'[1]2月'!$I$1:$I$65536,1,0)</f>
        <v>#N/A</v>
      </c>
      <c r="E4830" s="621" t="s">
        <v>10629</v>
      </c>
      <c r="F4830" s="169" t="s">
        <v>10132</v>
      </c>
      <c r="G4830" s="169" t="s">
        <v>10132</v>
      </c>
      <c r="H4830" s="597">
        <v>50</v>
      </c>
      <c r="I4830" s="583">
        <v>202608</v>
      </c>
      <c r="J4830" s="593"/>
      <c r="N4830" s="76"/>
      <c r="O4830" s="76"/>
      <c r="R4830" s="76"/>
      <c r="U4830" s="76"/>
      <c r="V4830" s="76"/>
    </row>
    <row r="4831" s="17" customFormat="1" ht="15.75" spans="1:22">
      <c r="A4831" s="16">
        <v>4829</v>
      </c>
      <c r="B4831" s="590" t="s">
        <v>10630</v>
      </c>
      <c r="C4831" s="591" t="s">
        <v>10631</v>
      </c>
      <c r="D4831" t="e">
        <f>VLOOKUP(C4831,'[1]2月'!$I$1:$I$65536,1,0)</f>
        <v>#N/A</v>
      </c>
      <c r="E4831" s="611">
        <v>15007982737</v>
      </c>
      <c r="F4831" s="169" t="s">
        <v>10132</v>
      </c>
      <c r="G4831" s="169" t="s">
        <v>10132</v>
      </c>
      <c r="H4831" s="597">
        <v>50</v>
      </c>
      <c r="I4831" s="583">
        <v>202608</v>
      </c>
      <c r="J4831" s="593"/>
      <c r="N4831" s="76"/>
      <c r="O4831" s="76"/>
      <c r="R4831" s="76"/>
      <c r="U4831" s="76"/>
      <c r="V4831" s="76"/>
    </row>
    <row r="4832" s="17" customFormat="1" ht="15.75" spans="1:22">
      <c r="A4832" s="16">
        <v>4830</v>
      </c>
      <c r="B4832" s="590" t="s">
        <v>10632</v>
      </c>
      <c r="C4832" s="591" t="s">
        <v>10633</v>
      </c>
      <c r="D4832" t="e">
        <f>VLOOKUP(C4832,'[1]2月'!$I$1:$I$65536,1,0)</f>
        <v>#N/A</v>
      </c>
      <c r="E4832" s="667" t="s">
        <v>10634</v>
      </c>
      <c r="F4832" s="169" t="s">
        <v>10132</v>
      </c>
      <c r="G4832" s="169" t="s">
        <v>10132</v>
      </c>
      <c r="H4832" s="597">
        <v>50</v>
      </c>
      <c r="I4832" s="583">
        <v>202608</v>
      </c>
      <c r="J4832" s="593"/>
      <c r="N4832" s="76"/>
      <c r="O4832" s="76"/>
      <c r="R4832" s="76"/>
      <c r="U4832" s="76"/>
      <c r="V4832" s="76"/>
    </row>
    <row r="4833" s="17" customFormat="1" ht="15.75" spans="1:22">
      <c r="A4833" s="16">
        <v>4831</v>
      </c>
      <c r="B4833" s="594" t="s">
        <v>10635</v>
      </c>
      <c r="C4833" s="595" t="s">
        <v>10636</v>
      </c>
      <c r="D4833" t="e">
        <f>VLOOKUP(C4833,'[1]2月'!$I$1:$I$65536,1,0)</f>
        <v>#N/A</v>
      </c>
      <c r="E4833" s="601" t="s">
        <v>10637</v>
      </c>
      <c r="F4833" s="169" t="s">
        <v>10132</v>
      </c>
      <c r="G4833" s="169" t="s">
        <v>10132</v>
      </c>
      <c r="H4833" s="597">
        <v>50</v>
      </c>
      <c r="I4833" s="583">
        <v>202608</v>
      </c>
      <c r="J4833" s="593"/>
      <c r="N4833" s="76"/>
      <c r="O4833" s="76"/>
      <c r="R4833" s="76"/>
      <c r="U4833" s="76"/>
      <c r="V4833" s="76"/>
    </row>
    <row r="4834" s="17" customFormat="1" ht="15.75" spans="1:22">
      <c r="A4834" s="16">
        <v>4832</v>
      </c>
      <c r="B4834" s="590" t="s">
        <v>10638</v>
      </c>
      <c r="C4834" s="591" t="s">
        <v>10639</v>
      </c>
      <c r="D4834" t="e">
        <f>VLOOKUP(C4834,'[1]2月'!$I$1:$I$65536,1,0)</f>
        <v>#N/A</v>
      </c>
      <c r="E4834" s="631" t="s">
        <v>10640</v>
      </c>
      <c r="F4834" s="169" t="s">
        <v>10132</v>
      </c>
      <c r="G4834" s="169" t="s">
        <v>10132</v>
      </c>
      <c r="H4834" s="597">
        <v>50</v>
      </c>
      <c r="I4834" s="583">
        <v>202608</v>
      </c>
      <c r="J4834" s="593"/>
      <c r="N4834" s="76"/>
      <c r="O4834" s="76"/>
      <c r="R4834" s="76"/>
      <c r="U4834" s="76"/>
      <c r="V4834" s="76"/>
    </row>
    <row r="4835" s="17" customFormat="1" ht="15.75" spans="1:22">
      <c r="A4835" s="16">
        <v>4833</v>
      </c>
      <c r="B4835" s="590" t="s">
        <v>10641</v>
      </c>
      <c r="C4835" s="591" t="s">
        <v>10642</v>
      </c>
      <c r="D4835" t="e">
        <f>VLOOKUP(C4835,'[1]2月'!$I$1:$I$65536,1,0)</f>
        <v>#N/A</v>
      </c>
      <c r="E4835" s="631" t="s">
        <v>10640</v>
      </c>
      <c r="F4835" s="169" t="s">
        <v>10132</v>
      </c>
      <c r="G4835" s="169" t="s">
        <v>10132</v>
      </c>
      <c r="H4835" s="597">
        <v>50</v>
      </c>
      <c r="I4835" s="583">
        <v>202608</v>
      </c>
      <c r="J4835" s="593"/>
      <c r="N4835" s="76"/>
      <c r="O4835" s="76"/>
      <c r="R4835" s="76"/>
      <c r="U4835" s="76"/>
      <c r="V4835" s="76"/>
    </row>
    <row r="4836" s="17" customFormat="1" ht="15.75" spans="1:22">
      <c r="A4836" s="16">
        <v>4834</v>
      </c>
      <c r="B4836" s="590" t="s">
        <v>10643</v>
      </c>
      <c r="C4836" s="591" t="s">
        <v>10644</v>
      </c>
      <c r="D4836" t="e">
        <f>VLOOKUP(C4836,'[1]2月'!$I$1:$I$65536,1,0)</f>
        <v>#N/A</v>
      </c>
      <c r="E4836" s="625" t="s">
        <v>10645</v>
      </c>
      <c r="F4836" s="169" t="s">
        <v>10132</v>
      </c>
      <c r="G4836" s="169" t="s">
        <v>10132</v>
      </c>
      <c r="H4836" s="597">
        <v>50</v>
      </c>
      <c r="I4836" s="583">
        <v>202608</v>
      </c>
      <c r="J4836" s="593"/>
      <c r="N4836" s="76"/>
      <c r="O4836" s="76"/>
      <c r="R4836" s="76"/>
      <c r="U4836" s="76"/>
      <c r="V4836" s="76"/>
    </row>
    <row r="4837" s="17" customFormat="1" ht="15.75" spans="1:22">
      <c r="A4837" s="16">
        <v>4835</v>
      </c>
      <c r="B4837" s="590" t="s">
        <v>10646</v>
      </c>
      <c r="C4837" s="591" t="s">
        <v>10647</v>
      </c>
      <c r="D4837" t="e">
        <f>VLOOKUP(C4837,'[1]2月'!$I$1:$I$65536,1,0)</f>
        <v>#N/A</v>
      </c>
      <c r="E4837" s="621" t="s">
        <v>10648</v>
      </c>
      <c r="F4837" s="169" t="s">
        <v>10132</v>
      </c>
      <c r="G4837" s="169" t="s">
        <v>10132</v>
      </c>
      <c r="H4837" s="597">
        <v>50</v>
      </c>
      <c r="I4837" s="583">
        <v>202608</v>
      </c>
      <c r="J4837" s="593"/>
      <c r="N4837" s="76"/>
      <c r="O4837" s="76"/>
      <c r="R4837" s="76"/>
      <c r="U4837" s="76"/>
      <c r="V4837" s="76"/>
    </row>
    <row r="4838" s="17" customFormat="1" ht="15.75" spans="1:22">
      <c r="A4838" s="16">
        <v>4836</v>
      </c>
      <c r="B4838" s="590" t="s">
        <v>10649</v>
      </c>
      <c r="C4838" s="591" t="s">
        <v>10650</v>
      </c>
      <c r="D4838" t="e">
        <f>VLOOKUP(C4838,'[1]2月'!$I$1:$I$65536,1,0)</f>
        <v>#N/A</v>
      </c>
      <c r="E4838" s="667" t="s">
        <v>10651</v>
      </c>
      <c r="F4838" s="169" t="s">
        <v>10132</v>
      </c>
      <c r="G4838" s="169" t="s">
        <v>10132</v>
      </c>
      <c r="H4838" s="597">
        <v>50</v>
      </c>
      <c r="I4838" s="583">
        <v>202608</v>
      </c>
      <c r="J4838" s="593"/>
      <c r="N4838" s="76"/>
      <c r="O4838" s="76"/>
      <c r="R4838" s="76"/>
      <c r="U4838" s="76"/>
      <c r="V4838" s="76"/>
    </row>
    <row r="4839" s="17" customFormat="1" ht="15.75" spans="1:22">
      <c r="A4839" s="16">
        <v>4837</v>
      </c>
      <c r="B4839" s="590" t="s">
        <v>10652</v>
      </c>
      <c r="C4839" s="591" t="s">
        <v>10653</v>
      </c>
      <c r="D4839" t="e">
        <f>VLOOKUP(C4839,'[1]2月'!$I$1:$I$65536,1,0)</f>
        <v>#N/A</v>
      </c>
      <c r="E4839" s="667" t="s">
        <v>10654</v>
      </c>
      <c r="F4839" s="169" t="s">
        <v>10132</v>
      </c>
      <c r="G4839" s="169" t="s">
        <v>10132</v>
      </c>
      <c r="H4839" s="597">
        <v>50</v>
      </c>
      <c r="I4839" s="583">
        <v>202608</v>
      </c>
      <c r="J4839" s="593"/>
      <c r="N4839" s="76"/>
      <c r="O4839" s="76"/>
      <c r="R4839" s="76"/>
      <c r="U4839" s="76"/>
      <c r="V4839" s="76"/>
    </row>
    <row r="4840" s="17" customFormat="1" spans="1:22">
      <c r="A4840" s="16">
        <v>4838</v>
      </c>
      <c r="B4840" s="590" t="s">
        <v>10655</v>
      </c>
      <c r="C4840" s="668" t="s">
        <v>10656</v>
      </c>
      <c r="D4840" t="e">
        <f>VLOOKUP(C4840,'[1]2月'!$I$1:$I$65536,1,0)</f>
        <v>#N/A</v>
      </c>
      <c r="E4840" s="115">
        <v>13155784216</v>
      </c>
      <c r="F4840" s="115" t="s">
        <v>10132</v>
      </c>
      <c r="G4840" s="115" t="s">
        <v>10132</v>
      </c>
      <c r="H4840" s="115">
        <v>50</v>
      </c>
      <c r="I4840" s="583">
        <v>202608</v>
      </c>
      <c r="N4840" s="76"/>
      <c r="O4840" s="76"/>
      <c r="R4840" s="76"/>
      <c r="U4840" s="76"/>
      <c r="V4840" s="76"/>
    </row>
    <row r="4841" s="17" customFormat="1" ht="15.75" spans="1:22">
      <c r="A4841" s="16">
        <v>4839</v>
      </c>
      <c r="B4841" s="590" t="s">
        <v>10657</v>
      </c>
      <c r="C4841" s="591" t="s">
        <v>10658</v>
      </c>
      <c r="D4841" t="e">
        <f>VLOOKUP(C4841,'[1]2月'!$I$1:$I$65536,1,0)</f>
        <v>#N/A</v>
      </c>
      <c r="E4841" s="619" t="s">
        <v>10659</v>
      </c>
      <c r="F4841" s="169" t="s">
        <v>10132</v>
      </c>
      <c r="G4841" s="169" t="s">
        <v>10132</v>
      </c>
      <c r="H4841" s="597">
        <v>50</v>
      </c>
      <c r="I4841" s="583">
        <v>202608</v>
      </c>
      <c r="J4841" s="593"/>
      <c r="N4841" s="76"/>
      <c r="O4841" s="76"/>
      <c r="R4841" s="76"/>
      <c r="U4841" s="76"/>
      <c r="V4841" s="76"/>
    </row>
    <row r="4842" s="17" customFormat="1" ht="15.75" spans="1:22">
      <c r="A4842" s="16">
        <v>4840</v>
      </c>
      <c r="B4842" s="590" t="s">
        <v>10660</v>
      </c>
      <c r="C4842" s="591" t="s">
        <v>10661</v>
      </c>
      <c r="D4842" t="e">
        <f>VLOOKUP(C4842,'[1]2月'!$I$1:$I$65536,1,0)</f>
        <v>#N/A</v>
      </c>
      <c r="E4842" s="621" t="s">
        <v>10662</v>
      </c>
      <c r="F4842" s="169" t="s">
        <v>10132</v>
      </c>
      <c r="G4842" s="169" t="s">
        <v>10132</v>
      </c>
      <c r="H4842" s="597">
        <v>50</v>
      </c>
      <c r="I4842" s="583">
        <v>202608</v>
      </c>
      <c r="J4842" s="593"/>
      <c r="N4842" s="76"/>
      <c r="O4842" s="76"/>
      <c r="R4842" s="76"/>
      <c r="U4842" s="76"/>
      <c r="V4842" s="76"/>
    </row>
    <row r="4843" s="17" customFormat="1" ht="15.75" spans="1:22">
      <c r="A4843" s="16">
        <v>4841</v>
      </c>
      <c r="B4843" s="590" t="s">
        <v>10663</v>
      </c>
      <c r="C4843" s="591" t="s">
        <v>10664</v>
      </c>
      <c r="D4843" t="e">
        <f>VLOOKUP(C4843,'[1]2月'!$I$1:$I$65536,1,0)</f>
        <v>#N/A</v>
      </c>
      <c r="E4843" s="634" t="s">
        <v>10665</v>
      </c>
      <c r="F4843" s="169" t="s">
        <v>10132</v>
      </c>
      <c r="G4843" s="169" t="s">
        <v>10132</v>
      </c>
      <c r="H4843" s="597">
        <v>50</v>
      </c>
      <c r="I4843" s="583">
        <v>202608</v>
      </c>
      <c r="J4843" s="593"/>
      <c r="N4843" s="76"/>
      <c r="O4843" s="76"/>
      <c r="R4843" s="76"/>
      <c r="U4843" s="76"/>
      <c r="V4843" s="76"/>
    </row>
    <row r="4844" s="17" customFormat="1" ht="15.75" spans="1:22">
      <c r="A4844" s="16">
        <v>4842</v>
      </c>
      <c r="B4844" s="590" t="s">
        <v>10666</v>
      </c>
      <c r="C4844" s="591" t="s">
        <v>10667</v>
      </c>
      <c r="D4844" t="e">
        <f>VLOOKUP(C4844,'[1]2月'!$I$1:$I$65536,1,0)</f>
        <v>#N/A</v>
      </c>
      <c r="E4844" s="669">
        <v>15068717574</v>
      </c>
      <c r="F4844" s="169" t="s">
        <v>10132</v>
      </c>
      <c r="G4844" s="169" t="s">
        <v>10132</v>
      </c>
      <c r="H4844" s="597">
        <v>50</v>
      </c>
      <c r="I4844" s="583">
        <v>202608</v>
      </c>
      <c r="J4844" s="593"/>
      <c r="N4844" s="76"/>
      <c r="O4844" s="76"/>
      <c r="R4844" s="76"/>
      <c r="U4844" s="76"/>
      <c r="V4844" s="76"/>
    </row>
    <row r="4845" s="17" customFormat="1" ht="15.75" spans="1:22">
      <c r="A4845" s="16">
        <v>4843</v>
      </c>
      <c r="B4845" s="590" t="s">
        <v>10668</v>
      </c>
      <c r="C4845" s="591" t="s">
        <v>10669</v>
      </c>
      <c r="D4845" t="e">
        <f>VLOOKUP(C4845,'[1]2月'!$I$1:$I$65536,1,0)</f>
        <v>#N/A</v>
      </c>
      <c r="E4845" s="624" t="s">
        <v>10670</v>
      </c>
      <c r="F4845" s="169" t="s">
        <v>10132</v>
      </c>
      <c r="G4845" s="169" t="s">
        <v>10132</v>
      </c>
      <c r="H4845" s="597">
        <v>50</v>
      </c>
      <c r="I4845" s="583">
        <v>202608</v>
      </c>
      <c r="J4845" s="593"/>
      <c r="N4845" s="76"/>
      <c r="O4845" s="76"/>
      <c r="R4845" s="76"/>
      <c r="U4845" s="76"/>
      <c r="V4845" s="76"/>
    </row>
    <row r="4846" s="17" customFormat="1" ht="15.75" spans="1:22">
      <c r="A4846" s="16">
        <v>4844</v>
      </c>
      <c r="B4846" s="590" t="s">
        <v>10671</v>
      </c>
      <c r="C4846" s="591" t="s">
        <v>10672</v>
      </c>
      <c r="D4846" t="e">
        <f>VLOOKUP(C4846,'[1]2月'!$I$1:$I$65536,1,0)</f>
        <v>#N/A</v>
      </c>
      <c r="E4846" s="669">
        <v>15879989702</v>
      </c>
      <c r="F4846" s="169" t="s">
        <v>10132</v>
      </c>
      <c r="G4846" s="169" t="s">
        <v>10132</v>
      </c>
      <c r="H4846" s="597">
        <v>50</v>
      </c>
      <c r="I4846" s="583">
        <v>202608</v>
      </c>
      <c r="J4846" s="593"/>
      <c r="N4846" s="76"/>
      <c r="O4846" s="76"/>
      <c r="R4846" s="76"/>
      <c r="U4846" s="76"/>
      <c r="V4846" s="76"/>
    </row>
    <row r="4847" s="17" customFormat="1" ht="15.75" spans="1:22">
      <c r="A4847" s="16">
        <v>4845</v>
      </c>
      <c r="B4847" s="635" t="s">
        <v>10673</v>
      </c>
      <c r="C4847" s="636" t="s">
        <v>10674</v>
      </c>
      <c r="D4847" t="e">
        <f>VLOOKUP(C4847,'[1]2月'!$I$1:$I$65536,1,0)</f>
        <v>#N/A</v>
      </c>
      <c r="E4847" s="667">
        <v>18779817322</v>
      </c>
      <c r="F4847" s="169" t="s">
        <v>10132</v>
      </c>
      <c r="G4847" s="169" t="s">
        <v>10132</v>
      </c>
      <c r="H4847" s="597">
        <v>50</v>
      </c>
      <c r="I4847" s="583">
        <v>202608</v>
      </c>
      <c r="J4847" s="593"/>
      <c r="N4847" s="76"/>
      <c r="O4847" s="76"/>
      <c r="R4847" s="76"/>
      <c r="U4847" s="76"/>
      <c r="V4847" s="76"/>
    </row>
    <row r="4848" s="17" customFormat="1" ht="15.75" spans="1:22">
      <c r="A4848" s="16">
        <v>4846</v>
      </c>
      <c r="B4848" s="590" t="s">
        <v>10675</v>
      </c>
      <c r="C4848" s="591" t="s">
        <v>10676</v>
      </c>
      <c r="D4848" t="e">
        <f>VLOOKUP(C4848,'[1]2月'!$I$1:$I$65536,1,0)</f>
        <v>#N/A</v>
      </c>
      <c r="E4848" s="669">
        <v>13979845411</v>
      </c>
      <c r="F4848" s="169" t="s">
        <v>10132</v>
      </c>
      <c r="G4848" s="169" t="s">
        <v>10132</v>
      </c>
      <c r="H4848" s="597">
        <v>50</v>
      </c>
      <c r="I4848" s="583">
        <v>202608</v>
      </c>
      <c r="J4848" s="593"/>
      <c r="N4848" s="76"/>
      <c r="O4848" s="76"/>
      <c r="R4848" s="76"/>
      <c r="U4848" s="76"/>
      <c r="V4848" s="76"/>
    </row>
    <row r="4849" s="17" customFormat="1" ht="15.75" spans="1:22">
      <c r="A4849" s="16">
        <v>4847</v>
      </c>
      <c r="B4849" s="590" t="s">
        <v>10677</v>
      </c>
      <c r="C4849" s="591" t="s">
        <v>10678</v>
      </c>
      <c r="D4849" t="e">
        <f>VLOOKUP(C4849,'[1]2月'!$I$1:$I$65536,1,0)</f>
        <v>#N/A</v>
      </c>
      <c r="E4849" s="670" t="s">
        <v>10679</v>
      </c>
      <c r="F4849" s="169" t="s">
        <v>10132</v>
      </c>
      <c r="G4849" s="169" t="s">
        <v>10132</v>
      </c>
      <c r="H4849" s="597">
        <v>50</v>
      </c>
      <c r="I4849" s="583">
        <v>202608</v>
      </c>
      <c r="J4849" s="593"/>
      <c r="N4849" s="76"/>
      <c r="O4849" s="76"/>
      <c r="R4849" s="76"/>
      <c r="U4849" s="76"/>
      <c r="V4849" s="76"/>
    </row>
    <row r="4850" s="17" customFormat="1" ht="15.75" spans="1:22">
      <c r="A4850" s="16">
        <v>4848</v>
      </c>
      <c r="B4850" s="590" t="s">
        <v>10680</v>
      </c>
      <c r="C4850" s="591" t="s">
        <v>10681</v>
      </c>
      <c r="D4850" t="e">
        <f>VLOOKUP(C4850,'[1]2月'!$I$1:$I$65536,1,0)</f>
        <v>#N/A</v>
      </c>
      <c r="E4850" s="671" t="s">
        <v>10682</v>
      </c>
      <c r="F4850" s="169" t="s">
        <v>10132</v>
      </c>
      <c r="G4850" s="169" t="s">
        <v>10132</v>
      </c>
      <c r="H4850" s="597">
        <v>50</v>
      </c>
      <c r="I4850" s="583">
        <v>202608</v>
      </c>
      <c r="J4850" s="593"/>
      <c r="N4850" s="76"/>
      <c r="O4850" s="76"/>
      <c r="R4850" s="76"/>
      <c r="U4850" s="76"/>
      <c r="V4850" s="76"/>
    </row>
    <row r="4851" s="17" customFormat="1" ht="15.75" spans="1:22">
      <c r="A4851" s="16">
        <v>4849</v>
      </c>
      <c r="B4851" s="590" t="s">
        <v>10683</v>
      </c>
      <c r="C4851" s="672" t="s">
        <v>10684</v>
      </c>
      <c r="D4851" t="e">
        <f>VLOOKUP(C4851,'[1]2月'!$I$1:$I$65536,1,0)</f>
        <v>#N/A</v>
      </c>
      <c r="E4851" s="631" t="s">
        <v>10685</v>
      </c>
      <c r="F4851" s="169" t="s">
        <v>10132</v>
      </c>
      <c r="G4851" s="169" t="s">
        <v>10132</v>
      </c>
      <c r="H4851" s="597">
        <v>50</v>
      </c>
      <c r="I4851" s="583">
        <v>202608</v>
      </c>
      <c r="J4851" s="593"/>
      <c r="N4851" s="76"/>
      <c r="O4851" s="76"/>
      <c r="R4851" s="76"/>
      <c r="U4851" s="76"/>
      <c r="V4851" s="76"/>
    </row>
    <row r="4852" s="17" customFormat="1" ht="15.75" spans="1:22">
      <c r="A4852" s="16">
        <v>4850</v>
      </c>
      <c r="B4852" s="590" t="s">
        <v>2243</v>
      </c>
      <c r="C4852" s="591" t="s">
        <v>10686</v>
      </c>
      <c r="D4852" t="e">
        <f>VLOOKUP(C4852,'[1]2月'!$I$1:$I$65536,1,0)</f>
        <v>#N/A</v>
      </c>
      <c r="E4852" s="652" t="s">
        <v>10687</v>
      </c>
      <c r="F4852" s="169" t="s">
        <v>10132</v>
      </c>
      <c r="G4852" s="169" t="s">
        <v>10132</v>
      </c>
      <c r="H4852" s="597">
        <v>50</v>
      </c>
      <c r="I4852" s="583">
        <v>202608</v>
      </c>
      <c r="J4852" s="593"/>
      <c r="N4852" s="76"/>
      <c r="O4852" s="76"/>
      <c r="R4852" s="76"/>
      <c r="U4852" s="76"/>
      <c r="V4852" s="76"/>
    </row>
    <row r="4853" s="17" customFormat="1" ht="15.75" spans="1:22">
      <c r="A4853" s="16">
        <v>4851</v>
      </c>
      <c r="B4853" s="590" t="s">
        <v>10688</v>
      </c>
      <c r="C4853" s="591" t="s">
        <v>10689</v>
      </c>
      <c r="D4853" t="e">
        <f>VLOOKUP(C4853,'[1]2月'!$I$1:$I$65536,1,0)</f>
        <v>#N/A</v>
      </c>
      <c r="E4853" s="615" t="s">
        <v>10690</v>
      </c>
      <c r="F4853" s="169" t="s">
        <v>10132</v>
      </c>
      <c r="G4853" s="169" t="s">
        <v>10132</v>
      </c>
      <c r="H4853" s="597">
        <v>50</v>
      </c>
      <c r="I4853" s="583">
        <v>202608</v>
      </c>
      <c r="J4853" s="593"/>
      <c r="N4853" s="76"/>
      <c r="O4853" s="76"/>
      <c r="R4853" s="76"/>
      <c r="U4853" s="76"/>
      <c r="V4853" s="76"/>
    </row>
    <row r="4854" s="17" customFormat="1" ht="15.75" spans="1:22">
      <c r="A4854" s="16">
        <v>4852</v>
      </c>
      <c r="B4854" s="590" t="s">
        <v>4739</v>
      </c>
      <c r="C4854" s="591" t="s">
        <v>10691</v>
      </c>
      <c r="D4854" t="e">
        <f>VLOOKUP(C4854,'[1]2月'!$I$1:$I$65536,1,0)</f>
        <v>#N/A</v>
      </c>
      <c r="E4854" s="669">
        <v>13767907077</v>
      </c>
      <c r="F4854" s="169" t="s">
        <v>10132</v>
      </c>
      <c r="G4854" s="169" t="s">
        <v>10132</v>
      </c>
      <c r="H4854" s="597">
        <v>50</v>
      </c>
      <c r="I4854" s="583">
        <v>202608</v>
      </c>
      <c r="J4854" s="593"/>
      <c r="N4854" s="76"/>
      <c r="O4854" s="76"/>
      <c r="R4854" s="76"/>
      <c r="U4854" s="76"/>
      <c r="V4854" s="76"/>
    </row>
    <row r="4855" s="17" customFormat="1" ht="15.75" spans="1:22">
      <c r="A4855" s="16">
        <v>4853</v>
      </c>
      <c r="B4855" s="635" t="s">
        <v>10692</v>
      </c>
      <c r="C4855" s="636" t="s">
        <v>10693</v>
      </c>
      <c r="D4855" t="e">
        <f>VLOOKUP(C4855,'[1]2月'!$I$1:$I$65536,1,0)</f>
        <v>#N/A</v>
      </c>
      <c r="E4855" s="667">
        <v>15279992031</v>
      </c>
      <c r="F4855" s="169" t="s">
        <v>10132</v>
      </c>
      <c r="G4855" s="169" t="s">
        <v>10132</v>
      </c>
      <c r="H4855" s="597">
        <v>50</v>
      </c>
      <c r="I4855" s="583">
        <v>202608</v>
      </c>
      <c r="J4855" s="593"/>
      <c r="N4855" s="76"/>
      <c r="O4855" s="76"/>
      <c r="R4855" s="76"/>
      <c r="U4855" s="76"/>
      <c r="V4855" s="76"/>
    </row>
    <row r="4856" s="17" customFormat="1" ht="15.75" spans="1:22">
      <c r="A4856" s="16">
        <v>4854</v>
      </c>
      <c r="B4856" s="590" t="s">
        <v>10694</v>
      </c>
      <c r="C4856" s="763" t="s">
        <v>10695</v>
      </c>
      <c r="D4856" t="e">
        <f>VLOOKUP(C4856,'[1]2月'!$I$1:$I$65536,1,0)</f>
        <v>#N/A</v>
      </c>
      <c r="E4856" s="590" t="s">
        <v>10696</v>
      </c>
      <c r="F4856" s="590" t="s">
        <v>10132</v>
      </c>
      <c r="G4856" s="590" t="s">
        <v>10132</v>
      </c>
      <c r="H4856" s="597">
        <v>50</v>
      </c>
      <c r="I4856" s="583">
        <v>202608</v>
      </c>
      <c r="J4856" s="593"/>
      <c r="N4856" s="76"/>
      <c r="O4856" s="76"/>
      <c r="R4856" s="76"/>
      <c r="U4856" s="76"/>
      <c r="V4856" s="76"/>
    </row>
    <row r="4857" s="17" customFormat="1" ht="15.75" spans="1:22">
      <c r="A4857" s="16">
        <v>4855</v>
      </c>
      <c r="B4857" s="590" t="s">
        <v>10697</v>
      </c>
      <c r="C4857" s="591" t="s">
        <v>10698</v>
      </c>
      <c r="D4857" t="e">
        <f>VLOOKUP(C4857,'[1]2月'!$I$1:$I$65536,1,0)</f>
        <v>#N/A</v>
      </c>
      <c r="E4857" s="671" t="s">
        <v>10699</v>
      </c>
      <c r="F4857" s="169" t="s">
        <v>10132</v>
      </c>
      <c r="G4857" s="169" t="s">
        <v>10132</v>
      </c>
      <c r="H4857" s="597">
        <v>50</v>
      </c>
      <c r="I4857" s="583">
        <v>202608</v>
      </c>
      <c r="J4857" s="593"/>
      <c r="N4857" s="76"/>
      <c r="O4857" s="76"/>
      <c r="R4857" s="76"/>
      <c r="U4857" s="76"/>
      <c r="V4857" s="76"/>
    </row>
    <row r="4858" s="17" customFormat="1" ht="15.75" spans="1:22">
      <c r="A4858" s="16">
        <v>4856</v>
      </c>
      <c r="B4858" s="590" t="s">
        <v>10700</v>
      </c>
      <c r="C4858" s="591" t="s">
        <v>10701</v>
      </c>
      <c r="D4858" t="e">
        <f>VLOOKUP(C4858,'[1]2月'!$I$1:$I$65536,1,0)</f>
        <v>#N/A</v>
      </c>
      <c r="E4858" s="652" t="s">
        <v>10598</v>
      </c>
      <c r="F4858" s="169" t="s">
        <v>10132</v>
      </c>
      <c r="G4858" s="169" t="s">
        <v>10132</v>
      </c>
      <c r="H4858" s="597">
        <v>50</v>
      </c>
      <c r="I4858" s="583">
        <v>202608</v>
      </c>
      <c r="J4858" s="593"/>
      <c r="N4858" s="76"/>
      <c r="O4858" s="76"/>
      <c r="R4858" s="76"/>
      <c r="U4858" s="76"/>
      <c r="V4858" s="76"/>
    </row>
    <row r="4859" s="17" customFormat="1" ht="15.75" spans="1:22">
      <c r="A4859" s="16">
        <v>4857</v>
      </c>
      <c r="B4859" s="590" t="s">
        <v>10702</v>
      </c>
      <c r="C4859" s="591" t="s">
        <v>10703</v>
      </c>
      <c r="D4859" t="e">
        <f>VLOOKUP(C4859,'[1]2月'!$I$1:$I$65536,1,0)</f>
        <v>#N/A</v>
      </c>
      <c r="E4859" s="634" t="s">
        <v>10704</v>
      </c>
      <c r="F4859" s="169" t="s">
        <v>10132</v>
      </c>
      <c r="G4859" s="169" t="s">
        <v>10132</v>
      </c>
      <c r="H4859" s="597">
        <v>50</v>
      </c>
      <c r="I4859" s="583">
        <v>202608</v>
      </c>
      <c r="J4859" s="593"/>
      <c r="N4859" s="76"/>
      <c r="O4859" s="76"/>
      <c r="R4859" s="76"/>
      <c r="U4859" s="76"/>
      <c r="V4859" s="76"/>
    </row>
    <row r="4860" s="17" customFormat="1" ht="15.75" spans="1:22">
      <c r="A4860" s="16">
        <v>4858</v>
      </c>
      <c r="B4860" s="590" t="s">
        <v>10705</v>
      </c>
      <c r="C4860" s="591" t="s">
        <v>10706</v>
      </c>
      <c r="D4860" t="e">
        <f>VLOOKUP(C4860,'[1]2月'!$I$1:$I$65536,1,0)</f>
        <v>#N/A</v>
      </c>
      <c r="E4860" s="669">
        <v>19198306615</v>
      </c>
      <c r="F4860" s="169" t="s">
        <v>10132</v>
      </c>
      <c r="G4860" s="169" t="s">
        <v>10132</v>
      </c>
      <c r="H4860" s="597">
        <v>50</v>
      </c>
      <c r="I4860" s="583">
        <v>202608</v>
      </c>
      <c r="J4860" s="593"/>
      <c r="N4860" s="76"/>
      <c r="O4860" s="76"/>
      <c r="R4860" s="76"/>
      <c r="U4860" s="76"/>
      <c r="V4860" s="76"/>
    </row>
    <row r="4861" s="17" customFormat="1" ht="15.75" spans="1:22">
      <c r="A4861" s="16">
        <v>4859</v>
      </c>
      <c r="B4861" s="590" t="s">
        <v>10707</v>
      </c>
      <c r="C4861" s="591" t="s">
        <v>10708</v>
      </c>
      <c r="D4861" t="e">
        <f>VLOOKUP(C4861,'[1]2月'!$I$1:$I$65536,1,0)</f>
        <v>#N/A</v>
      </c>
      <c r="E4861" s="669">
        <v>13220089550</v>
      </c>
      <c r="F4861" s="169" t="s">
        <v>10132</v>
      </c>
      <c r="G4861" s="169" t="s">
        <v>10132</v>
      </c>
      <c r="H4861" s="597">
        <v>50</v>
      </c>
      <c r="I4861" s="583">
        <v>202608</v>
      </c>
      <c r="J4861" s="593"/>
      <c r="K4861" s="673"/>
      <c r="N4861" s="76"/>
      <c r="O4861" s="76"/>
      <c r="R4861" s="76"/>
      <c r="U4861" s="76"/>
      <c r="V4861" s="76"/>
    </row>
    <row r="4862" s="17" customFormat="1" ht="15.75" spans="1:22">
      <c r="A4862" s="16">
        <v>4860</v>
      </c>
      <c r="B4862" s="590" t="s">
        <v>10709</v>
      </c>
      <c r="C4862" s="591" t="s">
        <v>10710</v>
      </c>
      <c r="D4862" t="e">
        <f>VLOOKUP(C4862,'[1]2月'!$I$1:$I$65536,1,0)</f>
        <v>#N/A</v>
      </c>
      <c r="E4862" s="671" t="s">
        <v>10711</v>
      </c>
      <c r="F4862" s="169" t="s">
        <v>10132</v>
      </c>
      <c r="G4862" s="169" t="s">
        <v>10132</v>
      </c>
      <c r="H4862" s="597">
        <v>50</v>
      </c>
      <c r="I4862" s="583">
        <v>202608</v>
      </c>
      <c r="J4862" s="593"/>
      <c r="N4862" s="76"/>
      <c r="O4862" s="76"/>
      <c r="R4862" s="76"/>
      <c r="U4862" s="76"/>
      <c r="V4862" s="76"/>
    </row>
    <row r="4863" s="17" customFormat="1" ht="15.75" spans="1:22">
      <c r="A4863" s="16">
        <v>4861</v>
      </c>
      <c r="B4863" s="590" t="s">
        <v>10712</v>
      </c>
      <c r="C4863" s="591" t="s">
        <v>10713</v>
      </c>
      <c r="D4863" t="e">
        <f>VLOOKUP(C4863,'[1]2月'!$I$1:$I$65536,1,0)</f>
        <v>#N/A</v>
      </c>
      <c r="E4863" s="671" t="s">
        <v>10714</v>
      </c>
      <c r="F4863" s="169" t="s">
        <v>10132</v>
      </c>
      <c r="G4863" s="169" t="s">
        <v>10132</v>
      </c>
      <c r="H4863" s="597">
        <v>50</v>
      </c>
      <c r="I4863" s="583">
        <v>202608</v>
      </c>
      <c r="J4863" s="593"/>
      <c r="N4863" s="76"/>
      <c r="O4863" s="76"/>
      <c r="R4863" s="76"/>
      <c r="U4863" s="76"/>
      <c r="V4863" s="76"/>
    </row>
    <row r="4864" s="17" customFormat="1" ht="15.75" spans="1:22">
      <c r="A4864" s="16">
        <v>4862</v>
      </c>
      <c r="B4864" s="590" t="s">
        <v>10715</v>
      </c>
      <c r="C4864" s="591" t="s">
        <v>10716</v>
      </c>
      <c r="D4864" t="e">
        <f>VLOOKUP(C4864,'[1]2月'!$I$1:$I$65536,1,0)</f>
        <v>#N/A</v>
      </c>
      <c r="E4864" s="631" t="s">
        <v>10717</v>
      </c>
      <c r="F4864" s="169" t="s">
        <v>10132</v>
      </c>
      <c r="G4864" s="169" t="s">
        <v>10132</v>
      </c>
      <c r="H4864" s="597">
        <v>50</v>
      </c>
      <c r="I4864" s="583">
        <v>202608</v>
      </c>
      <c r="J4864" s="593"/>
      <c r="N4864" s="76"/>
      <c r="O4864" s="76"/>
      <c r="R4864" s="76"/>
      <c r="U4864" s="76"/>
      <c r="V4864" s="76"/>
    </row>
    <row r="4865" s="17" customFormat="1" ht="15.75" spans="1:22">
      <c r="A4865" s="16">
        <v>4863</v>
      </c>
      <c r="B4865" s="635" t="s">
        <v>10718</v>
      </c>
      <c r="C4865" s="636" t="s">
        <v>10719</v>
      </c>
      <c r="D4865" t="e">
        <f>VLOOKUP(C4865,'[1]2月'!$I$1:$I$65536,1,0)</f>
        <v>#N/A</v>
      </c>
      <c r="E4865" s="667" t="s">
        <v>10720</v>
      </c>
      <c r="F4865" s="169" t="s">
        <v>10132</v>
      </c>
      <c r="G4865" s="169" t="s">
        <v>10132</v>
      </c>
      <c r="H4865" s="597">
        <v>50</v>
      </c>
      <c r="I4865" s="583">
        <v>202608</v>
      </c>
      <c r="J4865" s="593"/>
      <c r="N4865" s="76"/>
      <c r="O4865" s="76"/>
      <c r="R4865" s="76"/>
      <c r="U4865" s="76"/>
      <c r="V4865" s="76"/>
    </row>
    <row r="4866" s="17" customFormat="1" ht="15.75" spans="1:22">
      <c r="A4866" s="16">
        <v>4864</v>
      </c>
      <c r="B4866" s="590" t="s">
        <v>10721</v>
      </c>
      <c r="C4866" s="591" t="s">
        <v>10722</v>
      </c>
      <c r="D4866" t="e">
        <f>VLOOKUP(C4866,'[1]2月'!$I$1:$I$65536,1,0)</f>
        <v>#N/A</v>
      </c>
      <c r="E4866" s="631" t="s">
        <v>10723</v>
      </c>
      <c r="F4866" s="169" t="s">
        <v>10132</v>
      </c>
      <c r="G4866" s="169" t="s">
        <v>10132</v>
      </c>
      <c r="H4866" s="597">
        <v>50</v>
      </c>
      <c r="I4866" s="583">
        <v>202608</v>
      </c>
      <c r="J4866" s="593"/>
      <c r="N4866" s="76"/>
      <c r="O4866" s="76"/>
      <c r="R4866" s="76"/>
      <c r="U4866" s="76"/>
      <c r="V4866" s="76"/>
    </row>
    <row r="4867" s="17" customFormat="1" ht="15.75" spans="1:22">
      <c r="A4867" s="16">
        <v>4865</v>
      </c>
      <c r="B4867" s="635" t="s">
        <v>10724</v>
      </c>
      <c r="C4867" s="636" t="s">
        <v>10725</v>
      </c>
      <c r="D4867" t="e">
        <f>VLOOKUP(C4867,'[1]2月'!$I$1:$I$65536,1,0)</f>
        <v>#N/A</v>
      </c>
      <c r="E4867" s="667" t="s">
        <v>10726</v>
      </c>
      <c r="F4867" s="169" t="s">
        <v>10132</v>
      </c>
      <c r="G4867" s="169" t="s">
        <v>10132</v>
      </c>
      <c r="H4867" s="597">
        <v>50</v>
      </c>
      <c r="I4867" s="583">
        <v>202608</v>
      </c>
      <c r="J4867" s="593"/>
      <c r="N4867" s="76"/>
      <c r="O4867" s="76"/>
      <c r="R4867" s="76"/>
      <c r="U4867" s="76"/>
      <c r="V4867" s="76"/>
    </row>
    <row r="4868" s="17" customFormat="1" ht="15.75" spans="1:22">
      <c r="A4868" s="16">
        <v>4866</v>
      </c>
      <c r="B4868" s="590" t="s">
        <v>10727</v>
      </c>
      <c r="C4868" s="591" t="s">
        <v>10728</v>
      </c>
      <c r="D4868" t="e">
        <f>VLOOKUP(C4868,'[1]2月'!$I$1:$I$65536,1,0)</f>
        <v>#N/A</v>
      </c>
      <c r="E4868" s="621" t="s">
        <v>10729</v>
      </c>
      <c r="F4868" s="169" t="s">
        <v>10132</v>
      </c>
      <c r="G4868" s="169" t="s">
        <v>10132</v>
      </c>
      <c r="H4868" s="597">
        <v>50</v>
      </c>
      <c r="I4868" s="583">
        <v>202608</v>
      </c>
      <c r="J4868" s="593"/>
      <c r="N4868" s="76"/>
      <c r="O4868" s="76"/>
      <c r="R4868" s="76"/>
      <c r="U4868" s="76"/>
      <c r="V4868" s="76"/>
    </row>
    <row r="4869" s="17" customFormat="1" ht="15.75" spans="1:22">
      <c r="A4869" s="16">
        <v>4867</v>
      </c>
      <c r="B4869" s="590" t="s">
        <v>10730</v>
      </c>
      <c r="C4869" s="591" t="s">
        <v>10731</v>
      </c>
      <c r="D4869" t="e">
        <f>VLOOKUP(C4869,'[1]2月'!$I$1:$I$65536,1,0)</f>
        <v>#N/A</v>
      </c>
      <c r="E4869" s="669">
        <v>13979893600</v>
      </c>
      <c r="F4869" s="169" t="s">
        <v>10132</v>
      </c>
      <c r="G4869" s="169" t="s">
        <v>10132</v>
      </c>
      <c r="H4869" s="597">
        <v>50</v>
      </c>
      <c r="I4869" s="583">
        <v>202608</v>
      </c>
      <c r="J4869" s="593"/>
      <c r="N4869" s="76"/>
      <c r="O4869" s="76"/>
      <c r="R4869" s="76"/>
      <c r="U4869" s="76"/>
      <c r="V4869" s="76"/>
    </row>
    <row r="4870" s="17" customFormat="1" ht="15.75" spans="1:22">
      <c r="A4870" s="16">
        <v>4868</v>
      </c>
      <c r="B4870" s="635" t="s">
        <v>10732</v>
      </c>
      <c r="C4870" s="636" t="s">
        <v>10733</v>
      </c>
      <c r="D4870" t="e">
        <f>VLOOKUP(C4870,'[1]2月'!$I$1:$I$65536,1,0)</f>
        <v>#N/A</v>
      </c>
      <c r="E4870" s="667" t="s">
        <v>10734</v>
      </c>
      <c r="F4870" s="169" t="s">
        <v>10132</v>
      </c>
      <c r="G4870" s="169" t="s">
        <v>10132</v>
      </c>
      <c r="H4870" s="597">
        <v>50</v>
      </c>
      <c r="I4870" s="583">
        <v>202608</v>
      </c>
      <c r="J4870" s="593"/>
      <c r="N4870" s="76"/>
      <c r="O4870" s="76"/>
      <c r="R4870" s="76"/>
      <c r="U4870" s="76"/>
      <c r="V4870" s="76"/>
    </row>
    <row r="4871" s="17" customFormat="1" ht="15.75" spans="1:22">
      <c r="A4871" s="16">
        <v>4869</v>
      </c>
      <c r="B4871" s="590" t="s">
        <v>10735</v>
      </c>
      <c r="C4871" s="672" t="s">
        <v>10736</v>
      </c>
      <c r="D4871" t="e">
        <f>VLOOKUP(C4871,'[1]2月'!$I$1:$I$65536,1,0)</f>
        <v>#N/A</v>
      </c>
      <c r="E4871" s="631" t="s">
        <v>10737</v>
      </c>
      <c r="F4871" s="169" t="s">
        <v>10132</v>
      </c>
      <c r="G4871" s="169" t="s">
        <v>10132</v>
      </c>
      <c r="H4871" s="597">
        <v>50</v>
      </c>
      <c r="I4871" s="583">
        <v>202608</v>
      </c>
      <c r="J4871" s="593"/>
      <c r="N4871" s="76"/>
      <c r="O4871" s="76"/>
      <c r="R4871" s="76"/>
      <c r="U4871" s="76"/>
      <c r="V4871" s="76"/>
    </row>
    <row r="4872" s="17" customFormat="1" ht="15.75" spans="1:22">
      <c r="A4872" s="16">
        <v>4870</v>
      </c>
      <c r="B4872" s="590" t="s">
        <v>10738</v>
      </c>
      <c r="C4872" s="672" t="s">
        <v>10739</v>
      </c>
      <c r="D4872" t="e">
        <f>VLOOKUP(C4872,'[1]2月'!$I$1:$I$65536,1,0)</f>
        <v>#N/A</v>
      </c>
      <c r="E4872" s="631" t="s">
        <v>10740</v>
      </c>
      <c r="F4872" s="169" t="s">
        <v>10132</v>
      </c>
      <c r="G4872" s="169" t="s">
        <v>10132</v>
      </c>
      <c r="H4872" s="597">
        <v>50</v>
      </c>
      <c r="I4872" s="583">
        <v>202608</v>
      </c>
      <c r="J4872" s="593"/>
      <c r="N4872" s="76"/>
      <c r="O4872" s="76"/>
      <c r="R4872" s="76"/>
      <c r="U4872" s="76"/>
      <c r="V4872" s="76"/>
    </row>
    <row r="4873" s="17" customFormat="1" ht="15.75" spans="1:22">
      <c r="A4873" s="16">
        <v>4871</v>
      </c>
      <c r="B4873" s="590" t="s">
        <v>10741</v>
      </c>
      <c r="C4873" s="591" t="s">
        <v>10742</v>
      </c>
      <c r="D4873" t="e">
        <f>VLOOKUP(C4873,'[1]2月'!$I$1:$I$65536,1,0)</f>
        <v>#N/A</v>
      </c>
      <c r="E4873" s="671" t="s">
        <v>10410</v>
      </c>
      <c r="F4873" s="169" t="s">
        <v>10132</v>
      </c>
      <c r="G4873" s="169" t="s">
        <v>10132</v>
      </c>
      <c r="H4873" s="597">
        <v>50</v>
      </c>
      <c r="I4873" s="583">
        <v>202608</v>
      </c>
      <c r="J4873" s="593"/>
      <c r="N4873" s="76"/>
      <c r="O4873" s="76"/>
      <c r="R4873" s="76"/>
      <c r="U4873" s="76"/>
      <c r="V4873" s="76"/>
    </row>
    <row r="4874" s="17" customFormat="1" ht="15.75" spans="1:22">
      <c r="A4874" s="16">
        <v>4872</v>
      </c>
      <c r="B4874" s="590" t="s">
        <v>1761</v>
      </c>
      <c r="C4874" s="591" t="s">
        <v>10743</v>
      </c>
      <c r="D4874" t="e">
        <f>VLOOKUP(C4874,'[1]2月'!$I$1:$I$65536,1,0)</f>
        <v>#N/A</v>
      </c>
      <c r="E4874" s="669">
        <v>13979893600</v>
      </c>
      <c r="F4874" s="169" t="s">
        <v>10132</v>
      </c>
      <c r="G4874" s="169" t="s">
        <v>10132</v>
      </c>
      <c r="H4874" s="597">
        <v>50</v>
      </c>
      <c r="I4874" s="583">
        <v>202608</v>
      </c>
      <c r="J4874" s="593"/>
      <c r="N4874" s="76"/>
      <c r="O4874" s="76"/>
      <c r="R4874" s="76"/>
      <c r="U4874" s="76"/>
      <c r="V4874" s="76"/>
    </row>
    <row r="4875" s="17" customFormat="1" ht="15.75" spans="1:22">
      <c r="A4875" s="16">
        <v>4873</v>
      </c>
      <c r="B4875" s="590" t="s">
        <v>10744</v>
      </c>
      <c r="C4875" s="591" t="s">
        <v>10745</v>
      </c>
      <c r="D4875" t="e">
        <f>VLOOKUP(C4875,'[1]2月'!$I$1:$I$65536,1,0)</f>
        <v>#N/A</v>
      </c>
      <c r="E4875" s="619" t="s">
        <v>10746</v>
      </c>
      <c r="F4875" s="169" t="s">
        <v>10132</v>
      </c>
      <c r="G4875" s="169" t="s">
        <v>10132</v>
      </c>
      <c r="H4875" s="597">
        <v>50</v>
      </c>
      <c r="I4875" s="583">
        <v>202608</v>
      </c>
      <c r="J4875" s="593"/>
      <c r="N4875" s="76"/>
      <c r="O4875" s="76"/>
      <c r="R4875" s="76"/>
      <c r="U4875" s="76"/>
      <c r="V4875" s="76"/>
    </row>
    <row r="4876" s="17" customFormat="1" ht="15.75" spans="1:22">
      <c r="A4876" s="16">
        <v>4874</v>
      </c>
      <c r="B4876" s="590" t="s">
        <v>10747</v>
      </c>
      <c r="C4876" s="591" t="s">
        <v>10748</v>
      </c>
      <c r="D4876" t="e">
        <f>VLOOKUP(C4876,'[1]2月'!$I$1:$I$65536,1,0)</f>
        <v>#N/A</v>
      </c>
      <c r="E4876" s="634" t="s">
        <v>10749</v>
      </c>
      <c r="F4876" s="169" t="s">
        <v>10132</v>
      </c>
      <c r="G4876" s="169" t="s">
        <v>10132</v>
      </c>
      <c r="H4876" s="597">
        <v>50</v>
      </c>
      <c r="I4876" s="583">
        <v>202608</v>
      </c>
      <c r="J4876" s="593"/>
      <c r="N4876" s="76"/>
      <c r="O4876" s="76"/>
      <c r="R4876" s="76"/>
      <c r="U4876" s="76"/>
      <c r="V4876" s="76"/>
    </row>
    <row r="4877" s="17" customFormat="1" ht="15.75" spans="1:22">
      <c r="A4877" s="16">
        <v>4875</v>
      </c>
      <c r="B4877" s="590" t="s">
        <v>10750</v>
      </c>
      <c r="C4877" s="591" t="s">
        <v>10751</v>
      </c>
      <c r="D4877" t="e">
        <f>VLOOKUP(C4877,'[1]2月'!$I$1:$I$65536,1,0)</f>
        <v>#N/A</v>
      </c>
      <c r="E4877" s="619" t="s">
        <v>10752</v>
      </c>
      <c r="F4877" s="169" t="s">
        <v>10132</v>
      </c>
      <c r="G4877" s="169" t="s">
        <v>10132</v>
      </c>
      <c r="H4877" s="597">
        <v>50</v>
      </c>
      <c r="I4877" s="583">
        <v>202608</v>
      </c>
      <c r="J4877" s="593"/>
      <c r="N4877" s="76"/>
      <c r="O4877" s="76"/>
      <c r="R4877" s="76"/>
      <c r="U4877" s="76"/>
      <c r="V4877" s="76"/>
    </row>
    <row r="4878" s="17" customFormat="1" ht="15.75" spans="1:22">
      <c r="A4878" s="16">
        <v>4876</v>
      </c>
      <c r="B4878" s="590" t="s">
        <v>10753</v>
      </c>
      <c r="C4878" s="672" t="s">
        <v>10754</v>
      </c>
      <c r="D4878" t="e">
        <f>VLOOKUP(C4878,'[1]2月'!$I$1:$I$65536,1,0)</f>
        <v>#N/A</v>
      </c>
      <c r="E4878" s="631" t="s">
        <v>10755</v>
      </c>
      <c r="F4878" s="169" t="s">
        <v>10132</v>
      </c>
      <c r="G4878" s="169" t="s">
        <v>10132</v>
      </c>
      <c r="H4878" s="597">
        <v>50</v>
      </c>
      <c r="I4878" s="583">
        <v>202608</v>
      </c>
      <c r="J4878" s="593"/>
      <c r="N4878" s="76"/>
      <c r="O4878" s="76"/>
      <c r="R4878" s="76"/>
      <c r="U4878" s="76"/>
      <c r="V4878" s="76"/>
    </row>
    <row r="4879" s="17" customFormat="1" ht="15.75" spans="1:22">
      <c r="A4879" s="16">
        <v>4877</v>
      </c>
      <c r="B4879" s="590" t="s">
        <v>10756</v>
      </c>
      <c r="C4879" s="591" t="s">
        <v>10757</v>
      </c>
      <c r="D4879" t="e">
        <f>VLOOKUP(C4879,'[1]2月'!$I$1:$I$65536,1,0)</f>
        <v>#N/A</v>
      </c>
      <c r="E4879" s="619" t="s">
        <v>10758</v>
      </c>
      <c r="F4879" s="169" t="s">
        <v>10132</v>
      </c>
      <c r="G4879" s="169" t="s">
        <v>10132</v>
      </c>
      <c r="H4879" s="597">
        <v>50</v>
      </c>
      <c r="I4879" s="583">
        <v>202608</v>
      </c>
      <c r="J4879" s="593"/>
      <c r="N4879" s="76"/>
      <c r="O4879" s="76"/>
      <c r="R4879" s="76"/>
      <c r="U4879" s="76"/>
      <c r="V4879" s="76"/>
    </row>
    <row r="4880" s="17" customFormat="1" ht="15.75" spans="1:22">
      <c r="A4880" s="16">
        <v>4878</v>
      </c>
      <c r="B4880" s="590" t="s">
        <v>10759</v>
      </c>
      <c r="C4880" s="591" t="s">
        <v>10760</v>
      </c>
      <c r="D4880" t="e">
        <f>VLOOKUP(C4880,'[1]2月'!$I$1:$I$65536,1,0)</f>
        <v>#N/A</v>
      </c>
      <c r="E4880" s="632" t="s">
        <v>10592</v>
      </c>
      <c r="F4880" s="169" t="s">
        <v>10132</v>
      </c>
      <c r="G4880" s="169" t="s">
        <v>10132</v>
      </c>
      <c r="H4880" s="597">
        <v>50</v>
      </c>
      <c r="I4880" s="583">
        <v>202608</v>
      </c>
      <c r="J4880" s="593"/>
      <c r="N4880" s="76"/>
      <c r="O4880" s="76"/>
      <c r="R4880" s="76"/>
      <c r="U4880" s="76"/>
      <c r="V4880" s="76"/>
    </row>
    <row r="4881" s="17" customFormat="1" ht="15.75" spans="1:22">
      <c r="A4881" s="16">
        <v>4879</v>
      </c>
      <c r="B4881" s="590" t="s">
        <v>10761</v>
      </c>
      <c r="C4881" s="591" t="s">
        <v>10762</v>
      </c>
      <c r="D4881" t="e">
        <f>VLOOKUP(C4881,'[1]2月'!$I$1:$I$65536,1,0)</f>
        <v>#N/A</v>
      </c>
      <c r="E4881" s="591" t="s">
        <v>10763</v>
      </c>
      <c r="F4881" s="169" t="s">
        <v>10132</v>
      </c>
      <c r="G4881" s="169" t="s">
        <v>10132</v>
      </c>
      <c r="H4881" s="597">
        <v>50</v>
      </c>
      <c r="I4881" s="583">
        <v>202608</v>
      </c>
      <c r="J4881" s="593"/>
      <c r="N4881" s="76"/>
      <c r="O4881" s="76"/>
      <c r="R4881" s="76"/>
      <c r="U4881" s="76"/>
      <c r="V4881" s="76"/>
    </row>
    <row r="4882" s="17" customFormat="1" ht="15.75" spans="1:22">
      <c r="A4882" s="16">
        <v>4880</v>
      </c>
      <c r="B4882" s="590" t="s">
        <v>10764</v>
      </c>
      <c r="C4882" s="591" t="s">
        <v>10765</v>
      </c>
      <c r="D4882" t="e">
        <f>VLOOKUP(C4882,'[1]2月'!$I$1:$I$65536,1,0)</f>
        <v>#N/A</v>
      </c>
      <c r="E4882" s="591" t="s">
        <v>10766</v>
      </c>
      <c r="F4882" s="169" t="s">
        <v>10132</v>
      </c>
      <c r="G4882" s="169" t="s">
        <v>10132</v>
      </c>
      <c r="H4882" s="597">
        <v>50</v>
      </c>
      <c r="I4882" s="583">
        <v>202608</v>
      </c>
      <c r="J4882" s="593"/>
      <c r="N4882" s="76"/>
      <c r="O4882" s="76"/>
      <c r="R4882" s="76"/>
      <c r="U4882" s="76"/>
      <c r="V4882" s="76"/>
    </row>
    <row r="4883" s="17" customFormat="1" ht="15.75" spans="1:22">
      <c r="A4883" s="16">
        <v>4881</v>
      </c>
      <c r="B4883" s="590" t="s">
        <v>10767</v>
      </c>
      <c r="C4883" s="591" t="s">
        <v>10768</v>
      </c>
      <c r="D4883" t="e">
        <f>VLOOKUP(C4883,'[1]2月'!$I$1:$I$65536,1,0)</f>
        <v>#N/A</v>
      </c>
      <c r="E4883" s="624" t="s">
        <v>10769</v>
      </c>
      <c r="F4883" s="169" t="s">
        <v>10132</v>
      </c>
      <c r="G4883" s="169" t="s">
        <v>10132</v>
      </c>
      <c r="H4883" s="597">
        <v>50</v>
      </c>
      <c r="I4883" s="583">
        <v>202608</v>
      </c>
      <c r="J4883" s="593"/>
      <c r="N4883" s="76"/>
      <c r="O4883" s="76"/>
      <c r="R4883" s="76"/>
      <c r="U4883" s="76"/>
      <c r="V4883" s="76"/>
    </row>
    <row r="4884" s="17" customFormat="1" ht="15.75" spans="1:22">
      <c r="A4884" s="16">
        <v>4882</v>
      </c>
      <c r="B4884" s="590" t="s">
        <v>10770</v>
      </c>
      <c r="C4884" s="591" t="s">
        <v>10771</v>
      </c>
      <c r="D4884" t="e">
        <f>VLOOKUP(C4884,'[1]2月'!$I$1:$I$65536,1,0)</f>
        <v>#N/A</v>
      </c>
      <c r="E4884" s="598" t="s">
        <v>10262</v>
      </c>
      <c r="F4884" s="169" t="s">
        <v>10132</v>
      </c>
      <c r="G4884" s="169" t="s">
        <v>10132</v>
      </c>
      <c r="H4884" s="597">
        <v>50</v>
      </c>
      <c r="I4884" s="583">
        <v>202608</v>
      </c>
      <c r="J4884" s="593"/>
      <c r="N4884" s="76"/>
      <c r="O4884" s="76"/>
      <c r="R4884" s="76"/>
      <c r="U4884" s="76"/>
      <c r="V4884" s="76"/>
    </row>
    <row r="4885" s="17" customFormat="1" ht="15.75" spans="1:22">
      <c r="A4885" s="16">
        <v>4883</v>
      </c>
      <c r="B4885" s="594" t="s">
        <v>10772</v>
      </c>
      <c r="C4885" s="595" t="s">
        <v>10773</v>
      </c>
      <c r="D4885" t="e">
        <f>VLOOKUP(C4885,'[1]2月'!$I$1:$I$65536,1,0)</f>
        <v>#N/A</v>
      </c>
      <c r="E4885" s="674" t="s">
        <v>10774</v>
      </c>
      <c r="F4885" s="169" t="s">
        <v>10132</v>
      </c>
      <c r="G4885" s="169" t="s">
        <v>10132</v>
      </c>
      <c r="H4885" s="597">
        <v>50</v>
      </c>
      <c r="I4885" s="583">
        <v>202608</v>
      </c>
      <c r="J4885" s="593"/>
      <c r="N4885" s="76"/>
      <c r="O4885" s="76"/>
      <c r="R4885" s="76"/>
      <c r="U4885" s="76"/>
      <c r="V4885" s="76"/>
    </row>
    <row r="4886" s="17" customFormat="1" ht="15.75" spans="1:22">
      <c r="A4886" s="16">
        <v>4884</v>
      </c>
      <c r="B4886" s="590" t="s">
        <v>10775</v>
      </c>
      <c r="C4886" s="591" t="s">
        <v>10776</v>
      </c>
      <c r="D4886" t="e">
        <f>VLOOKUP(C4886,'[1]2月'!$I$1:$I$65536,1,0)</f>
        <v>#N/A</v>
      </c>
      <c r="E4886" s="591" t="s">
        <v>10777</v>
      </c>
      <c r="F4886" s="169" t="s">
        <v>10132</v>
      </c>
      <c r="G4886" s="169" t="s">
        <v>10132</v>
      </c>
      <c r="H4886" s="597">
        <v>50</v>
      </c>
      <c r="I4886" s="583">
        <v>202608</v>
      </c>
      <c r="J4886" s="593"/>
      <c r="N4886" s="76"/>
      <c r="O4886" s="76"/>
      <c r="R4886" s="76"/>
      <c r="U4886" s="76"/>
      <c r="V4886" s="76"/>
    </row>
    <row r="4887" s="17" customFormat="1" ht="15.75" spans="1:22">
      <c r="A4887" s="16">
        <v>4885</v>
      </c>
      <c r="B4887" s="590" t="s">
        <v>10778</v>
      </c>
      <c r="C4887" s="591" t="s">
        <v>10779</v>
      </c>
      <c r="D4887" t="e">
        <f>VLOOKUP(C4887,'[1]2月'!$I$1:$I$65536,1,0)</f>
        <v>#N/A</v>
      </c>
      <c r="E4887" s="591" t="s">
        <v>10780</v>
      </c>
      <c r="F4887" s="169" t="s">
        <v>10132</v>
      </c>
      <c r="G4887" s="169" t="s">
        <v>10132</v>
      </c>
      <c r="H4887" s="597">
        <v>50</v>
      </c>
      <c r="I4887" s="583">
        <v>202608</v>
      </c>
      <c r="J4887" s="593"/>
      <c r="N4887" s="76"/>
      <c r="O4887" s="76"/>
      <c r="R4887" s="76"/>
      <c r="U4887" s="76"/>
      <c r="V4887" s="76"/>
    </row>
    <row r="4888" s="17" customFormat="1" ht="15.75" spans="1:22">
      <c r="A4888" s="16">
        <v>4886</v>
      </c>
      <c r="B4888" s="590" t="s">
        <v>10781</v>
      </c>
      <c r="C4888" s="591" t="s">
        <v>10782</v>
      </c>
      <c r="D4888" t="e">
        <f>VLOOKUP(C4888,'[1]2月'!$I$1:$I$65536,1,0)</f>
        <v>#N/A</v>
      </c>
      <c r="E4888" s="625" t="s">
        <v>10783</v>
      </c>
      <c r="F4888" s="169" t="s">
        <v>10132</v>
      </c>
      <c r="G4888" s="169" t="s">
        <v>10132</v>
      </c>
      <c r="H4888" s="597">
        <v>50</v>
      </c>
      <c r="I4888" s="583">
        <v>202608</v>
      </c>
      <c r="J4888" s="593"/>
      <c r="N4888" s="76"/>
      <c r="O4888" s="76"/>
      <c r="R4888" s="76"/>
      <c r="U4888" s="76"/>
      <c r="V4888" s="76"/>
    </row>
    <row r="4889" s="17" customFormat="1" ht="15.75" spans="1:22">
      <c r="A4889" s="16">
        <v>4887</v>
      </c>
      <c r="B4889" s="590" t="s">
        <v>10784</v>
      </c>
      <c r="C4889" s="591" t="s">
        <v>10785</v>
      </c>
      <c r="D4889" t="e">
        <f>VLOOKUP(C4889,'[1]2月'!$I$1:$I$65536,1,0)</f>
        <v>#N/A</v>
      </c>
      <c r="E4889" s="669">
        <v>13979893600</v>
      </c>
      <c r="F4889" s="169" t="s">
        <v>10132</v>
      </c>
      <c r="G4889" s="169" t="s">
        <v>10132</v>
      </c>
      <c r="H4889" s="597">
        <v>50</v>
      </c>
      <c r="I4889" s="583">
        <v>202608</v>
      </c>
      <c r="J4889" s="593"/>
      <c r="N4889" s="76"/>
      <c r="O4889" s="76"/>
      <c r="R4889" s="76"/>
      <c r="U4889" s="76"/>
      <c r="V4889" s="76"/>
    </row>
    <row r="4890" s="17" customFormat="1" ht="15.75" spans="1:22">
      <c r="A4890" s="16">
        <v>4888</v>
      </c>
      <c r="B4890" s="590" t="s">
        <v>10786</v>
      </c>
      <c r="C4890" s="591" t="s">
        <v>10787</v>
      </c>
      <c r="D4890" t="e">
        <f>VLOOKUP(C4890,'[1]2月'!$I$1:$I$65536,1,0)</f>
        <v>#N/A</v>
      </c>
      <c r="E4890" s="591" t="s">
        <v>10788</v>
      </c>
      <c r="F4890" s="169" t="s">
        <v>10132</v>
      </c>
      <c r="G4890" s="169" t="s">
        <v>10132</v>
      </c>
      <c r="H4890" s="597">
        <v>50</v>
      </c>
      <c r="I4890" s="583">
        <v>202608</v>
      </c>
      <c r="J4890" s="593"/>
      <c r="N4890" s="76"/>
      <c r="O4890" s="76"/>
      <c r="R4890" s="76"/>
      <c r="U4890" s="76"/>
      <c r="V4890" s="76"/>
    </row>
    <row r="4891" s="17" customFormat="1" ht="15.75" spans="1:22">
      <c r="A4891" s="16">
        <v>4889</v>
      </c>
      <c r="B4891" s="635" t="s">
        <v>10789</v>
      </c>
      <c r="C4891" s="636" t="s">
        <v>10790</v>
      </c>
      <c r="D4891" t="e">
        <f>VLOOKUP(C4891,'[1]2月'!$I$1:$I$65536,1,0)</f>
        <v>#N/A</v>
      </c>
      <c r="E4891" s="667" t="s">
        <v>10734</v>
      </c>
      <c r="F4891" s="169" t="s">
        <v>10132</v>
      </c>
      <c r="G4891" s="169" t="s">
        <v>10132</v>
      </c>
      <c r="H4891" s="597">
        <v>50</v>
      </c>
      <c r="I4891" s="583">
        <v>202608</v>
      </c>
      <c r="J4891" s="593"/>
      <c r="N4891" s="76"/>
      <c r="O4891" s="76"/>
      <c r="R4891" s="76"/>
      <c r="U4891" s="76"/>
      <c r="V4891" s="76"/>
    </row>
    <row r="4892" s="17" customFormat="1" ht="15.75" spans="1:22">
      <c r="A4892" s="16">
        <v>4890</v>
      </c>
      <c r="B4892" s="635" t="s">
        <v>10791</v>
      </c>
      <c r="C4892" s="636" t="s">
        <v>10792</v>
      </c>
      <c r="D4892" t="e">
        <f>VLOOKUP(C4892,'[1]2月'!$I$1:$I$65536,1,0)</f>
        <v>#N/A</v>
      </c>
      <c r="E4892" s="667" t="s">
        <v>10793</v>
      </c>
      <c r="F4892" s="169" t="s">
        <v>10132</v>
      </c>
      <c r="G4892" s="169" t="s">
        <v>10132</v>
      </c>
      <c r="H4892" s="597">
        <v>50</v>
      </c>
      <c r="I4892" s="583">
        <v>202608</v>
      </c>
      <c r="J4892" s="593"/>
      <c r="N4892" s="76"/>
      <c r="O4892" s="76"/>
      <c r="R4892" s="76"/>
      <c r="U4892" s="76"/>
      <c r="V4892" s="76"/>
    </row>
    <row r="4893" s="17" customFormat="1" ht="15.75" spans="1:22">
      <c r="A4893" s="16">
        <v>4891</v>
      </c>
      <c r="B4893" s="590" t="s">
        <v>10794</v>
      </c>
      <c r="C4893" s="591" t="s">
        <v>10795</v>
      </c>
      <c r="D4893" t="e">
        <f>VLOOKUP(C4893,'[1]2月'!$I$1:$I$65536,1,0)</f>
        <v>#N/A</v>
      </c>
      <c r="E4893" s="634" t="s">
        <v>10796</v>
      </c>
      <c r="F4893" s="169" t="s">
        <v>10132</v>
      </c>
      <c r="G4893" s="169" t="s">
        <v>10132</v>
      </c>
      <c r="H4893" s="597">
        <v>50</v>
      </c>
      <c r="I4893" s="583">
        <v>202608</v>
      </c>
      <c r="J4893" s="593"/>
      <c r="N4893" s="76"/>
      <c r="O4893" s="76"/>
      <c r="R4893" s="76"/>
      <c r="U4893" s="76"/>
      <c r="V4893" s="76"/>
    </row>
    <row r="4894" s="17" customFormat="1" ht="15.75" spans="1:22">
      <c r="A4894" s="16">
        <v>4892</v>
      </c>
      <c r="B4894" s="590" t="s">
        <v>10797</v>
      </c>
      <c r="C4894" s="591" t="s">
        <v>10798</v>
      </c>
      <c r="D4894" t="e">
        <f>VLOOKUP(C4894,'[1]2月'!$I$1:$I$65536,1,0)</f>
        <v>#N/A</v>
      </c>
      <c r="E4894" s="669">
        <v>13979827233</v>
      </c>
      <c r="F4894" s="169" t="s">
        <v>10132</v>
      </c>
      <c r="G4894" s="169" t="s">
        <v>10132</v>
      </c>
      <c r="H4894" s="597">
        <v>50</v>
      </c>
      <c r="I4894" s="583">
        <v>202608</v>
      </c>
      <c r="J4894" s="593"/>
      <c r="N4894" s="76"/>
      <c r="O4894" s="76"/>
      <c r="R4894" s="76"/>
      <c r="U4894" s="76"/>
      <c r="V4894" s="76"/>
    </row>
    <row r="4895" s="17" customFormat="1" ht="15.75" spans="1:22">
      <c r="A4895" s="16">
        <v>4893</v>
      </c>
      <c r="B4895" s="590" t="s">
        <v>10799</v>
      </c>
      <c r="C4895" s="591" t="s">
        <v>10800</v>
      </c>
      <c r="D4895" t="e">
        <f>VLOOKUP(C4895,'[1]2月'!$I$1:$I$65536,1,0)</f>
        <v>#N/A</v>
      </c>
      <c r="E4895" s="591" t="s">
        <v>10801</v>
      </c>
      <c r="F4895" s="169" t="s">
        <v>10132</v>
      </c>
      <c r="G4895" s="169" t="s">
        <v>10132</v>
      </c>
      <c r="H4895" s="597">
        <v>50</v>
      </c>
      <c r="I4895" s="583">
        <v>202608</v>
      </c>
      <c r="J4895" s="593"/>
      <c r="N4895" s="76"/>
      <c r="O4895" s="76"/>
      <c r="R4895" s="76"/>
      <c r="U4895" s="76"/>
      <c r="V4895" s="76"/>
    </row>
    <row r="4896" s="17" customFormat="1" ht="15.75" spans="1:22">
      <c r="A4896" s="16">
        <v>4894</v>
      </c>
      <c r="B4896" s="635" t="s">
        <v>10802</v>
      </c>
      <c r="C4896" s="636" t="s">
        <v>10803</v>
      </c>
      <c r="D4896" t="e">
        <f>VLOOKUP(C4896,'[1]2月'!$I$1:$I$65536,1,0)</f>
        <v>#N/A</v>
      </c>
      <c r="E4896" s="667" t="s">
        <v>10804</v>
      </c>
      <c r="F4896" s="169" t="s">
        <v>10132</v>
      </c>
      <c r="G4896" s="169" t="s">
        <v>10132</v>
      </c>
      <c r="H4896" s="597">
        <v>50</v>
      </c>
      <c r="I4896" s="583">
        <v>202608</v>
      </c>
      <c r="J4896" s="593"/>
      <c r="N4896" s="76"/>
      <c r="O4896" s="76"/>
      <c r="R4896" s="76"/>
      <c r="U4896" s="76"/>
      <c r="V4896" s="76"/>
    </row>
    <row r="4897" s="17" customFormat="1" ht="15.75" spans="1:22">
      <c r="A4897" s="16">
        <v>4895</v>
      </c>
      <c r="B4897" s="590" t="s">
        <v>10805</v>
      </c>
      <c r="C4897" s="591" t="s">
        <v>10806</v>
      </c>
      <c r="D4897" t="e">
        <f>VLOOKUP(C4897,'[1]2月'!$I$1:$I$65536,1,0)</f>
        <v>#N/A</v>
      </c>
      <c r="E4897" s="621" t="s">
        <v>10807</v>
      </c>
      <c r="F4897" s="169" t="s">
        <v>10132</v>
      </c>
      <c r="G4897" s="169" t="s">
        <v>10132</v>
      </c>
      <c r="H4897" s="597">
        <v>50</v>
      </c>
      <c r="I4897" s="583">
        <v>202608</v>
      </c>
      <c r="J4897" s="593"/>
      <c r="N4897" s="76"/>
      <c r="O4897" s="76"/>
      <c r="R4897" s="76"/>
      <c r="U4897" s="76"/>
      <c r="V4897" s="76"/>
    </row>
    <row r="4898" s="17" customFormat="1" ht="15.75" spans="1:22">
      <c r="A4898" s="16">
        <v>4896</v>
      </c>
      <c r="B4898" s="590" t="s">
        <v>10709</v>
      </c>
      <c r="C4898" s="591" t="s">
        <v>10808</v>
      </c>
      <c r="D4898" t="e">
        <f>VLOOKUP(C4898,'[1]2月'!$I$1:$I$65536,1,0)</f>
        <v>#N/A</v>
      </c>
      <c r="E4898" s="591" t="s">
        <v>10809</v>
      </c>
      <c r="F4898" s="169" t="s">
        <v>10132</v>
      </c>
      <c r="G4898" s="169" t="s">
        <v>10132</v>
      </c>
      <c r="H4898" s="597">
        <v>50</v>
      </c>
      <c r="I4898" s="583">
        <v>202608</v>
      </c>
      <c r="J4898" s="593"/>
      <c r="N4898" s="76"/>
      <c r="O4898" s="76"/>
      <c r="R4898" s="76"/>
      <c r="U4898" s="76"/>
      <c r="V4898" s="76"/>
    </row>
    <row r="4899" s="17" customFormat="1" ht="15.75" spans="1:22">
      <c r="A4899" s="16">
        <v>4897</v>
      </c>
      <c r="B4899" s="590" t="s">
        <v>10810</v>
      </c>
      <c r="C4899" s="591" t="s">
        <v>10811</v>
      </c>
      <c r="D4899" t="e">
        <f>VLOOKUP(C4899,'[1]2月'!$I$1:$I$65536,1,0)</f>
        <v>#N/A</v>
      </c>
      <c r="E4899" s="669">
        <v>13177630286</v>
      </c>
      <c r="F4899" s="169" t="s">
        <v>10132</v>
      </c>
      <c r="G4899" s="169" t="s">
        <v>10132</v>
      </c>
      <c r="H4899" s="597">
        <v>50</v>
      </c>
      <c r="I4899" s="583">
        <v>202608</v>
      </c>
      <c r="J4899" s="593"/>
      <c r="N4899" s="76"/>
      <c r="O4899" s="76"/>
      <c r="R4899" s="76"/>
      <c r="U4899" s="76"/>
      <c r="V4899" s="76"/>
    </row>
    <row r="4900" s="17" customFormat="1" ht="15.75" spans="1:22">
      <c r="A4900" s="16">
        <v>4898</v>
      </c>
      <c r="B4900" s="590" t="s">
        <v>10812</v>
      </c>
      <c r="C4900" s="591" t="s">
        <v>10813</v>
      </c>
      <c r="D4900" t="e">
        <f>VLOOKUP(C4900,'[1]2月'!$I$1:$I$65536,1,0)</f>
        <v>#N/A</v>
      </c>
      <c r="E4900" s="634" t="s">
        <v>10814</v>
      </c>
      <c r="F4900" s="169" t="s">
        <v>10132</v>
      </c>
      <c r="G4900" s="169" t="s">
        <v>10132</v>
      </c>
      <c r="H4900" s="597">
        <v>50</v>
      </c>
      <c r="I4900" s="583">
        <v>202608</v>
      </c>
      <c r="J4900" s="593"/>
      <c r="N4900" s="76"/>
      <c r="O4900" s="76"/>
      <c r="R4900" s="76"/>
      <c r="U4900" s="76"/>
      <c r="V4900" s="76"/>
    </row>
    <row r="4901" s="17" customFormat="1" ht="15.75" spans="1:22">
      <c r="A4901" s="16">
        <v>4899</v>
      </c>
      <c r="B4901" s="590" t="s">
        <v>10815</v>
      </c>
      <c r="C4901" s="591" t="s">
        <v>10816</v>
      </c>
      <c r="D4901" t="e">
        <f>VLOOKUP(C4901,'[1]2月'!$I$1:$I$65536,1,0)</f>
        <v>#N/A</v>
      </c>
      <c r="E4901" s="634" t="s">
        <v>10817</v>
      </c>
      <c r="F4901" s="169" t="s">
        <v>10132</v>
      </c>
      <c r="G4901" s="169" t="s">
        <v>10132</v>
      </c>
      <c r="H4901" s="597">
        <v>50</v>
      </c>
      <c r="I4901" s="583">
        <v>202608</v>
      </c>
      <c r="J4901" s="593"/>
      <c r="N4901" s="76"/>
      <c r="O4901" s="76"/>
      <c r="R4901" s="76"/>
      <c r="U4901" s="76"/>
      <c r="V4901" s="76"/>
    </row>
    <row r="4902" s="17" customFormat="1" ht="15.75" spans="1:22">
      <c r="A4902" s="16">
        <v>4900</v>
      </c>
      <c r="B4902" s="594" t="s">
        <v>10818</v>
      </c>
      <c r="C4902" s="595" t="s">
        <v>10819</v>
      </c>
      <c r="D4902" t="e">
        <f>VLOOKUP(C4902,'[1]2月'!$I$1:$I$65536,1,0)</f>
        <v>#N/A</v>
      </c>
      <c r="E4902" s="674" t="s">
        <v>10820</v>
      </c>
      <c r="F4902" s="169" t="s">
        <v>10132</v>
      </c>
      <c r="G4902" s="169" t="s">
        <v>10132</v>
      </c>
      <c r="H4902" s="597">
        <v>50</v>
      </c>
      <c r="I4902" s="583">
        <v>202608</v>
      </c>
      <c r="J4902" s="593"/>
      <c r="N4902" s="76"/>
      <c r="O4902" s="76"/>
      <c r="R4902" s="76"/>
      <c r="U4902" s="76"/>
      <c r="V4902" s="76"/>
    </row>
    <row r="4903" s="17" customFormat="1" spans="1:22">
      <c r="A4903" s="16">
        <v>4901</v>
      </c>
      <c r="B4903" s="590" t="s">
        <v>10821</v>
      </c>
      <c r="C4903" s="668" t="s">
        <v>10822</v>
      </c>
      <c r="D4903" t="e">
        <f>VLOOKUP(C4903,'[1]2月'!$I$1:$I$65536,1,0)</f>
        <v>#N/A</v>
      </c>
      <c r="E4903" s="115">
        <v>13159088100</v>
      </c>
      <c r="F4903" s="115" t="s">
        <v>10132</v>
      </c>
      <c r="G4903" s="115" t="s">
        <v>10132</v>
      </c>
      <c r="H4903" s="115">
        <v>50</v>
      </c>
      <c r="I4903" s="583">
        <v>202608</v>
      </c>
      <c r="N4903" s="76"/>
      <c r="O4903" s="76"/>
      <c r="R4903" s="76"/>
      <c r="U4903" s="76"/>
      <c r="V4903" s="76"/>
    </row>
    <row r="4904" s="17" customFormat="1" ht="15.75" spans="1:22">
      <c r="A4904" s="16">
        <v>4902</v>
      </c>
      <c r="B4904" s="590" t="s">
        <v>10823</v>
      </c>
      <c r="C4904" s="591" t="s">
        <v>10824</v>
      </c>
      <c r="D4904" t="e">
        <f>VLOOKUP(C4904,'[1]2月'!$I$1:$I$65536,1,0)</f>
        <v>#N/A</v>
      </c>
      <c r="E4904" s="631" t="s">
        <v>10825</v>
      </c>
      <c r="F4904" s="169" t="s">
        <v>10132</v>
      </c>
      <c r="G4904" s="169" t="s">
        <v>10132</v>
      </c>
      <c r="H4904" s="597">
        <v>50</v>
      </c>
      <c r="I4904" s="583">
        <v>202608</v>
      </c>
      <c r="J4904" s="593"/>
      <c r="N4904" s="76"/>
      <c r="O4904" s="76"/>
      <c r="R4904" s="76"/>
      <c r="U4904" s="76"/>
      <c r="V4904" s="76"/>
    </row>
    <row r="4905" s="17" customFormat="1" ht="15.75" spans="1:22">
      <c r="A4905" s="16">
        <v>4903</v>
      </c>
      <c r="B4905" s="590" t="s">
        <v>10826</v>
      </c>
      <c r="C4905" s="591" t="s">
        <v>10827</v>
      </c>
      <c r="D4905" t="e">
        <f>VLOOKUP(C4905,'[1]2月'!$I$1:$I$65536,1,0)</f>
        <v>#N/A</v>
      </c>
      <c r="E4905" s="598" t="s">
        <v>10828</v>
      </c>
      <c r="F4905" s="169" t="s">
        <v>10132</v>
      </c>
      <c r="G4905" s="169" t="s">
        <v>10132</v>
      </c>
      <c r="H4905" s="597">
        <v>50</v>
      </c>
      <c r="I4905" s="583">
        <v>202608</v>
      </c>
      <c r="J4905" s="593"/>
      <c r="N4905" s="76"/>
      <c r="O4905" s="76"/>
      <c r="R4905" s="76"/>
      <c r="U4905" s="76"/>
      <c r="V4905" s="76"/>
    </row>
    <row r="4906" s="17" customFormat="1" ht="15.75" spans="1:22">
      <c r="A4906" s="16">
        <v>4904</v>
      </c>
      <c r="B4906" s="590" t="s">
        <v>1022</v>
      </c>
      <c r="C4906" s="591" t="s">
        <v>10829</v>
      </c>
      <c r="D4906" t="e">
        <f>VLOOKUP(C4906,'[1]2月'!$I$1:$I$65536,1,0)</f>
        <v>#N/A</v>
      </c>
      <c r="E4906" s="634" t="s">
        <v>10830</v>
      </c>
      <c r="F4906" s="169" t="s">
        <v>10132</v>
      </c>
      <c r="G4906" s="169" t="s">
        <v>10132</v>
      </c>
      <c r="H4906" s="597">
        <v>50</v>
      </c>
      <c r="I4906" s="583">
        <v>202608</v>
      </c>
      <c r="J4906" s="593"/>
      <c r="N4906" s="76"/>
      <c r="O4906" s="76"/>
      <c r="R4906" s="76"/>
      <c r="U4906" s="76"/>
      <c r="V4906" s="76"/>
    </row>
    <row r="4907" s="17" customFormat="1" ht="15.75" spans="1:22">
      <c r="A4907" s="16">
        <v>4905</v>
      </c>
      <c r="B4907" s="594" t="s">
        <v>10831</v>
      </c>
      <c r="C4907" s="595" t="s">
        <v>10832</v>
      </c>
      <c r="D4907" t="e">
        <f>VLOOKUP(C4907,'[1]2月'!$I$1:$I$65536,1,0)</f>
        <v>#N/A</v>
      </c>
      <c r="E4907" s="601" t="s">
        <v>10833</v>
      </c>
      <c r="F4907" s="169" t="s">
        <v>10132</v>
      </c>
      <c r="G4907" s="169" t="s">
        <v>10132</v>
      </c>
      <c r="H4907" s="597">
        <v>50</v>
      </c>
      <c r="I4907" s="583">
        <v>202608</v>
      </c>
      <c r="J4907" s="593"/>
      <c r="N4907" s="76"/>
      <c r="O4907" s="76"/>
      <c r="R4907" s="76"/>
      <c r="U4907" s="76"/>
      <c r="V4907" s="76"/>
    </row>
    <row r="4908" s="17" customFormat="1" spans="1:22">
      <c r="A4908" s="16">
        <v>4906</v>
      </c>
      <c r="B4908" s="649" t="s">
        <v>10834</v>
      </c>
      <c r="C4908" s="675" t="s">
        <v>10835</v>
      </c>
      <c r="D4908" t="e">
        <f>VLOOKUP(C4908,'[1]2月'!$I$1:$I$65536,1,0)</f>
        <v>#N/A</v>
      </c>
      <c r="E4908" s="245">
        <v>15879841002</v>
      </c>
      <c r="F4908" s="245" t="s">
        <v>10132</v>
      </c>
      <c r="G4908" s="245" t="s">
        <v>10132</v>
      </c>
      <c r="H4908" s="115">
        <v>50</v>
      </c>
      <c r="I4908" s="583">
        <v>202608</v>
      </c>
      <c r="N4908" s="76"/>
      <c r="O4908" s="76"/>
      <c r="R4908" s="76"/>
      <c r="U4908" s="76"/>
      <c r="V4908" s="76"/>
    </row>
    <row r="4909" s="17" customFormat="1" ht="15.75" spans="1:22">
      <c r="A4909" s="16">
        <v>4907</v>
      </c>
      <c r="B4909" s="594" t="s">
        <v>10836</v>
      </c>
      <c r="C4909" s="595" t="s">
        <v>10837</v>
      </c>
      <c r="D4909" t="e">
        <f>VLOOKUP(C4909,'[1]2月'!$I$1:$I$65536,1,0)</f>
        <v>#N/A</v>
      </c>
      <c r="E4909" s="601" t="s">
        <v>10838</v>
      </c>
      <c r="F4909" s="169" t="s">
        <v>10132</v>
      </c>
      <c r="G4909" s="169" t="s">
        <v>10132</v>
      </c>
      <c r="H4909" s="597">
        <v>50</v>
      </c>
      <c r="I4909" s="583">
        <v>202608</v>
      </c>
      <c r="J4909" s="593"/>
      <c r="N4909" s="76"/>
      <c r="O4909" s="76"/>
      <c r="R4909" s="76"/>
      <c r="U4909" s="76"/>
      <c r="V4909" s="76"/>
    </row>
    <row r="4910" s="17" customFormat="1" ht="15.75" spans="1:22">
      <c r="A4910" s="16">
        <v>4908</v>
      </c>
      <c r="B4910" s="590" t="s">
        <v>8400</v>
      </c>
      <c r="C4910" s="599" t="s">
        <v>10839</v>
      </c>
      <c r="D4910" t="e">
        <f>VLOOKUP(C4910,'[1]2月'!$I$1:$I$65536,1,0)</f>
        <v>#N/A</v>
      </c>
      <c r="E4910" s="115">
        <v>13576427618</v>
      </c>
      <c r="F4910" s="591" t="s">
        <v>10132</v>
      </c>
      <c r="G4910" s="591" t="s">
        <v>10132</v>
      </c>
      <c r="H4910" s="597">
        <v>50</v>
      </c>
      <c r="I4910" s="583">
        <v>202608</v>
      </c>
      <c r="J4910" s="593"/>
      <c r="N4910" s="76"/>
      <c r="O4910" s="76"/>
      <c r="R4910" s="76"/>
      <c r="U4910" s="76"/>
      <c r="V4910" s="76"/>
    </row>
    <row r="4911" s="17" customFormat="1" ht="15.75" spans="1:22">
      <c r="A4911" s="16">
        <v>4909</v>
      </c>
      <c r="B4911" s="594" t="s">
        <v>10840</v>
      </c>
      <c r="C4911" s="595" t="s">
        <v>10841</v>
      </c>
      <c r="D4911" t="e">
        <f>VLOOKUP(C4911,'[1]2月'!$I$1:$I$65536,1,0)</f>
        <v>#N/A</v>
      </c>
      <c r="E4911" s="601" t="s">
        <v>10842</v>
      </c>
      <c r="F4911" s="169" t="s">
        <v>10132</v>
      </c>
      <c r="G4911" s="169" t="s">
        <v>10132</v>
      </c>
      <c r="H4911" s="597">
        <v>50</v>
      </c>
      <c r="I4911" s="583">
        <v>202608</v>
      </c>
      <c r="J4911" s="593"/>
      <c r="N4911" s="76"/>
      <c r="O4911" s="76"/>
      <c r="R4911" s="76"/>
      <c r="U4911" s="76"/>
      <c r="V4911" s="76"/>
    </row>
    <row r="4912" s="17" customFormat="1" ht="15.75" spans="1:22">
      <c r="A4912" s="16">
        <v>4910</v>
      </c>
      <c r="B4912" s="590" t="s">
        <v>10843</v>
      </c>
      <c r="C4912" s="591" t="s">
        <v>10844</v>
      </c>
      <c r="D4912" t="e">
        <f>VLOOKUP(C4912,'[1]2月'!$I$1:$I$65536,1,0)</f>
        <v>#N/A</v>
      </c>
      <c r="E4912" s="652" t="s">
        <v>10598</v>
      </c>
      <c r="F4912" s="169" t="s">
        <v>10132</v>
      </c>
      <c r="G4912" s="169" t="s">
        <v>10132</v>
      </c>
      <c r="H4912" s="597">
        <v>50</v>
      </c>
      <c r="I4912" s="583">
        <v>202608</v>
      </c>
      <c r="J4912" s="593"/>
      <c r="N4912" s="76"/>
      <c r="O4912" s="76"/>
      <c r="R4912" s="76"/>
      <c r="U4912" s="76"/>
      <c r="V4912" s="76"/>
    </row>
    <row r="4913" s="17" customFormat="1" ht="15.75" spans="1:22">
      <c r="A4913" s="16">
        <v>4911</v>
      </c>
      <c r="B4913" s="594" t="s">
        <v>10845</v>
      </c>
      <c r="C4913" s="595" t="s">
        <v>10846</v>
      </c>
      <c r="D4913" t="e">
        <f>VLOOKUP(C4913,'[1]2月'!$I$1:$I$65536,1,0)</f>
        <v>#N/A</v>
      </c>
      <c r="E4913" s="674" t="s">
        <v>10847</v>
      </c>
      <c r="F4913" s="169" t="s">
        <v>10132</v>
      </c>
      <c r="G4913" s="169" t="s">
        <v>10132</v>
      </c>
      <c r="H4913" s="597">
        <v>50</v>
      </c>
      <c r="I4913" s="583">
        <v>202608</v>
      </c>
      <c r="J4913" s="593"/>
      <c r="N4913" s="76"/>
      <c r="O4913" s="76"/>
      <c r="R4913" s="76"/>
      <c r="U4913" s="76"/>
      <c r="V4913" s="76"/>
    </row>
    <row r="4914" s="17" customFormat="1" ht="15.75" spans="1:22">
      <c r="A4914" s="16">
        <v>4912</v>
      </c>
      <c r="B4914" s="590" t="s">
        <v>10848</v>
      </c>
      <c r="C4914" s="591" t="s">
        <v>10849</v>
      </c>
      <c r="D4914" t="e">
        <f>VLOOKUP(C4914,'[1]2月'!$I$1:$I$65536,1,0)</f>
        <v>#N/A</v>
      </c>
      <c r="E4914" s="625" t="s">
        <v>10850</v>
      </c>
      <c r="F4914" s="169" t="s">
        <v>10132</v>
      </c>
      <c r="G4914" s="169" t="s">
        <v>10132</v>
      </c>
      <c r="H4914" s="597">
        <v>50</v>
      </c>
      <c r="I4914" s="583">
        <v>202608</v>
      </c>
      <c r="J4914" s="593"/>
      <c r="N4914" s="76"/>
      <c r="O4914" s="76"/>
      <c r="R4914" s="76"/>
      <c r="U4914" s="76"/>
      <c r="V4914" s="76"/>
    </row>
    <row r="4915" s="17" customFormat="1" ht="15.75" spans="1:22">
      <c r="A4915" s="16">
        <v>4913</v>
      </c>
      <c r="B4915" s="591" t="s">
        <v>10851</v>
      </c>
      <c r="C4915" s="591" t="s">
        <v>10852</v>
      </c>
      <c r="D4915" t="e">
        <f>VLOOKUP(C4915,'[1]2月'!$I$1:$I$65536,1,0)</f>
        <v>#N/A</v>
      </c>
      <c r="E4915" s="591" t="s">
        <v>10853</v>
      </c>
      <c r="F4915" s="591" t="s">
        <v>10132</v>
      </c>
      <c r="G4915" s="591" t="s">
        <v>10132</v>
      </c>
      <c r="H4915" s="597">
        <v>50</v>
      </c>
      <c r="I4915" s="583">
        <v>202608</v>
      </c>
      <c r="J4915" s="593"/>
      <c r="N4915" s="76"/>
      <c r="O4915" s="76"/>
      <c r="R4915" s="76"/>
      <c r="U4915" s="76"/>
      <c r="V4915" s="76"/>
    </row>
    <row r="4916" s="17" customFormat="1" spans="1:22">
      <c r="A4916" s="16">
        <v>4914</v>
      </c>
      <c r="B4916" s="590" t="s">
        <v>10854</v>
      </c>
      <c r="C4916" s="668" t="s">
        <v>10855</v>
      </c>
      <c r="D4916" t="e">
        <f>VLOOKUP(C4916,'[1]2月'!$I$1:$I$65536,1,0)</f>
        <v>#N/A</v>
      </c>
      <c r="E4916" s="115">
        <v>13767858875</v>
      </c>
      <c r="F4916" s="115" t="s">
        <v>10132</v>
      </c>
      <c r="G4916" s="115" t="s">
        <v>10132</v>
      </c>
      <c r="H4916" s="115">
        <v>50</v>
      </c>
      <c r="I4916" s="583">
        <v>202608</v>
      </c>
      <c r="N4916" s="76"/>
      <c r="O4916" s="76"/>
      <c r="R4916" s="76"/>
      <c r="U4916" s="76"/>
      <c r="V4916" s="76"/>
    </row>
    <row r="4917" s="17" customFormat="1" ht="15.75" spans="1:22">
      <c r="A4917" s="16">
        <v>4915</v>
      </c>
      <c r="B4917" s="590" t="s">
        <v>10856</v>
      </c>
      <c r="C4917" s="591" t="s">
        <v>10857</v>
      </c>
      <c r="D4917" t="e">
        <f>VLOOKUP(C4917,'[1]2月'!$I$1:$I$65536,1,0)</f>
        <v>#N/A</v>
      </c>
      <c r="E4917" s="621" t="s">
        <v>10858</v>
      </c>
      <c r="F4917" s="169" t="s">
        <v>10132</v>
      </c>
      <c r="G4917" s="169" t="s">
        <v>10132</v>
      </c>
      <c r="H4917" s="597">
        <v>50</v>
      </c>
      <c r="I4917" s="583">
        <v>202608</v>
      </c>
      <c r="J4917" s="593"/>
      <c r="N4917" s="76"/>
      <c r="O4917" s="76"/>
      <c r="R4917" s="76"/>
      <c r="U4917" s="76"/>
      <c r="V4917" s="76"/>
    </row>
    <row r="4918" s="17" customFormat="1" ht="15.75" spans="1:22">
      <c r="A4918" s="16">
        <v>4916</v>
      </c>
      <c r="B4918" s="590" t="s">
        <v>10859</v>
      </c>
      <c r="C4918" s="591" t="s">
        <v>10860</v>
      </c>
      <c r="D4918" t="e">
        <f>VLOOKUP(C4918,'[1]2月'!$I$1:$I$65536,1,0)</f>
        <v>#N/A</v>
      </c>
      <c r="E4918" s="632" t="s">
        <v>10861</v>
      </c>
      <c r="F4918" s="169" t="s">
        <v>10132</v>
      </c>
      <c r="G4918" s="169" t="s">
        <v>10132</v>
      </c>
      <c r="H4918" s="597">
        <v>50</v>
      </c>
      <c r="I4918" s="583">
        <v>202608</v>
      </c>
      <c r="J4918" s="593"/>
      <c r="N4918" s="76"/>
      <c r="O4918" s="76"/>
      <c r="R4918" s="76"/>
      <c r="U4918" s="76"/>
      <c r="V4918" s="76"/>
    </row>
    <row r="4919" s="17" customFormat="1" ht="15.75" spans="1:22">
      <c r="A4919" s="16">
        <v>4917</v>
      </c>
      <c r="B4919" s="594" t="s">
        <v>10862</v>
      </c>
      <c r="C4919" s="595" t="s">
        <v>10863</v>
      </c>
      <c r="D4919" t="e">
        <f>VLOOKUP(C4919,'[1]2月'!$I$1:$I$65536,1,0)</f>
        <v>#N/A</v>
      </c>
      <c r="E4919" s="601" t="s">
        <v>10864</v>
      </c>
      <c r="F4919" s="169" t="s">
        <v>10132</v>
      </c>
      <c r="G4919" s="169" t="s">
        <v>10132</v>
      </c>
      <c r="H4919" s="597">
        <v>50</v>
      </c>
      <c r="I4919" s="583">
        <v>202608</v>
      </c>
      <c r="J4919" s="593"/>
      <c r="N4919" s="76"/>
      <c r="O4919" s="76"/>
      <c r="R4919" s="76"/>
      <c r="U4919" s="76"/>
      <c r="V4919" s="76"/>
    </row>
    <row r="4920" s="17" customFormat="1" spans="1:22">
      <c r="A4920" s="16">
        <v>4918</v>
      </c>
      <c r="B4920" s="590" t="s">
        <v>10865</v>
      </c>
      <c r="C4920" s="591" t="s">
        <v>10866</v>
      </c>
      <c r="D4920" t="e">
        <f>VLOOKUP(C4920,'[1]2月'!$I$1:$I$65536,1,0)</f>
        <v>#N/A</v>
      </c>
      <c r="E4920" s="624" t="s">
        <v>10867</v>
      </c>
      <c r="F4920" s="169" t="s">
        <v>10132</v>
      </c>
      <c r="G4920" s="169" t="s">
        <v>10132</v>
      </c>
      <c r="H4920" s="597">
        <v>50</v>
      </c>
      <c r="I4920" s="583">
        <v>202608</v>
      </c>
      <c r="J4920" s="676"/>
      <c r="N4920" s="76"/>
      <c r="O4920" s="76"/>
      <c r="R4920" s="76"/>
      <c r="U4920" s="76"/>
      <c r="V4920" s="76"/>
    </row>
    <row r="4921" s="17" customFormat="1" spans="1:22">
      <c r="A4921" s="16">
        <v>4919</v>
      </c>
      <c r="B4921" s="590" t="s">
        <v>10868</v>
      </c>
      <c r="C4921" s="591" t="s">
        <v>10869</v>
      </c>
      <c r="D4921" t="e">
        <f>VLOOKUP(C4921,'[1]2月'!$I$1:$I$65536,1,0)</f>
        <v>#N/A</v>
      </c>
      <c r="E4921" s="615" t="s">
        <v>10870</v>
      </c>
      <c r="F4921" s="169" t="s">
        <v>10132</v>
      </c>
      <c r="G4921" s="169" t="s">
        <v>10132</v>
      </c>
      <c r="H4921" s="597">
        <v>50</v>
      </c>
      <c r="I4921" s="583">
        <v>202608</v>
      </c>
      <c r="J4921" s="676"/>
      <c r="N4921" s="76"/>
      <c r="O4921" s="76"/>
      <c r="R4921" s="76"/>
      <c r="U4921" s="76"/>
      <c r="V4921" s="76"/>
    </row>
    <row r="4922" s="17" customFormat="1" ht="15.75" spans="1:22">
      <c r="A4922" s="16">
        <v>4920</v>
      </c>
      <c r="B4922" s="590" t="s">
        <v>10871</v>
      </c>
      <c r="C4922" s="591" t="s">
        <v>10872</v>
      </c>
      <c r="D4922" t="e">
        <f>VLOOKUP(C4922,'[1]2月'!$I$1:$I$65536,1,0)</f>
        <v>#N/A</v>
      </c>
      <c r="E4922" s="591" t="s">
        <v>10873</v>
      </c>
      <c r="F4922" s="169" t="s">
        <v>10132</v>
      </c>
      <c r="G4922" s="169" t="s">
        <v>10132</v>
      </c>
      <c r="H4922" s="597">
        <v>50</v>
      </c>
      <c r="I4922" s="583">
        <v>202608</v>
      </c>
      <c r="J4922" s="593"/>
      <c r="N4922" s="76"/>
      <c r="O4922" s="76"/>
      <c r="R4922" s="76"/>
      <c r="U4922" s="76"/>
      <c r="V4922" s="76"/>
    </row>
    <row r="4923" s="17" customFormat="1" ht="15.75" spans="1:22">
      <c r="A4923" s="16">
        <v>4921</v>
      </c>
      <c r="B4923" s="590" t="s">
        <v>10874</v>
      </c>
      <c r="C4923" s="591" t="s">
        <v>10875</v>
      </c>
      <c r="D4923" t="e">
        <f>VLOOKUP(C4923,'[1]2月'!$I$1:$I$65536,1,0)</f>
        <v>#N/A</v>
      </c>
      <c r="E4923" s="634" t="s">
        <v>10876</v>
      </c>
      <c r="F4923" s="169" t="s">
        <v>10132</v>
      </c>
      <c r="G4923" s="169" t="s">
        <v>10132</v>
      </c>
      <c r="H4923" s="597">
        <v>50</v>
      </c>
      <c r="I4923" s="583">
        <v>202608</v>
      </c>
      <c r="J4923" s="593"/>
      <c r="N4923" s="76"/>
      <c r="O4923" s="76"/>
      <c r="R4923" s="76"/>
      <c r="U4923" s="76"/>
      <c r="V4923" s="76"/>
    </row>
    <row r="4924" s="17" customFormat="1" spans="1:22">
      <c r="A4924" s="16">
        <v>4922</v>
      </c>
      <c r="B4924" s="590" t="s">
        <v>10877</v>
      </c>
      <c r="C4924" s="591" t="s">
        <v>10878</v>
      </c>
      <c r="D4924" t="e">
        <f>VLOOKUP(C4924,'[1]2月'!$I$1:$I$65536,1,0)</f>
        <v>#N/A</v>
      </c>
      <c r="E4924" s="624" t="s">
        <v>10879</v>
      </c>
      <c r="F4924" s="169" t="s">
        <v>10132</v>
      </c>
      <c r="G4924" s="169" t="s">
        <v>10132</v>
      </c>
      <c r="H4924" s="597">
        <v>50</v>
      </c>
      <c r="I4924" s="583">
        <v>202608</v>
      </c>
      <c r="J4924" s="676"/>
      <c r="N4924" s="76"/>
      <c r="O4924" s="76"/>
      <c r="R4924" s="76"/>
      <c r="U4924" s="76"/>
      <c r="V4924" s="76"/>
    </row>
    <row r="4925" s="17" customFormat="1" ht="15.75" spans="1:22">
      <c r="A4925" s="16">
        <v>4923</v>
      </c>
      <c r="B4925" s="590" t="s">
        <v>10880</v>
      </c>
      <c r="C4925" s="591" t="s">
        <v>10881</v>
      </c>
      <c r="D4925" t="e">
        <f>VLOOKUP(C4925,'[1]2月'!$I$1:$I$65536,1,0)</f>
        <v>#N/A</v>
      </c>
      <c r="E4925" s="619" t="s">
        <v>10882</v>
      </c>
      <c r="F4925" s="169" t="s">
        <v>10132</v>
      </c>
      <c r="G4925" s="169" t="s">
        <v>10132</v>
      </c>
      <c r="H4925" s="597">
        <v>50</v>
      </c>
      <c r="I4925" s="583">
        <v>202608</v>
      </c>
      <c r="J4925" s="593"/>
      <c r="N4925" s="76"/>
      <c r="O4925" s="76"/>
      <c r="R4925" s="76"/>
      <c r="U4925" s="76"/>
      <c r="V4925" s="76"/>
    </row>
    <row r="4926" s="17" customFormat="1" ht="15.75" spans="1:22">
      <c r="A4926" s="16">
        <v>4924</v>
      </c>
      <c r="B4926" s="590" t="s">
        <v>10883</v>
      </c>
      <c r="C4926" s="591" t="s">
        <v>10884</v>
      </c>
      <c r="D4926" t="e">
        <f>VLOOKUP(C4926,'[1]2月'!$I$1:$I$65536,1,0)</f>
        <v>#N/A</v>
      </c>
      <c r="E4926" s="621" t="s">
        <v>10885</v>
      </c>
      <c r="F4926" s="169" t="s">
        <v>10132</v>
      </c>
      <c r="G4926" s="169" t="s">
        <v>10132</v>
      </c>
      <c r="H4926" s="597">
        <v>50</v>
      </c>
      <c r="I4926" s="583">
        <v>202608</v>
      </c>
      <c r="J4926" s="593"/>
      <c r="N4926" s="76"/>
      <c r="O4926" s="76"/>
      <c r="R4926" s="76"/>
      <c r="U4926" s="76"/>
      <c r="V4926" s="76"/>
    </row>
    <row r="4927" s="17" customFormat="1" ht="15.75" spans="1:22">
      <c r="A4927" s="16">
        <v>4925</v>
      </c>
      <c r="B4927" s="590" t="s">
        <v>10886</v>
      </c>
      <c r="C4927" s="591" t="s">
        <v>10887</v>
      </c>
      <c r="D4927" t="e">
        <f>VLOOKUP(C4927,'[1]2月'!$I$1:$I$65536,1,0)</f>
        <v>#N/A</v>
      </c>
      <c r="E4927" s="591" t="s">
        <v>10888</v>
      </c>
      <c r="F4927" s="169" t="s">
        <v>10132</v>
      </c>
      <c r="G4927" s="169" t="s">
        <v>10132</v>
      </c>
      <c r="H4927" s="597">
        <v>50</v>
      </c>
      <c r="I4927" s="583">
        <v>202608</v>
      </c>
      <c r="J4927" s="593"/>
      <c r="N4927" s="76"/>
      <c r="O4927" s="76"/>
      <c r="R4927" s="76"/>
      <c r="U4927" s="76"/>
      <c r="V4927" s="76"/>
    </row>
    <row r="4928" s="17" customFormat="1" spans="1:22">
      <c r="A4928" s="16">
        <v>4926</v>
      </c>
      <c r="B4928" s="590" t="s">
        <v>10889</v>
      </c>
      <c r="C4928" s="591" t="s">
        <v>10890</v>
      </c>
      <c r="D4928" t="e">
        <f>VLOOKUP(C4928,'[1]2月'!$I$1:$I$65536,1,0)</f>
        <v>#N/A</v>
      </c>
      <c r="E4928" s="670" t="s">
        <v>10891</v>
      </c>
      <c r="F4928" s="169" t="s">
        <v>10132</v>
      </c>
      <c r="G4928" s="169" t="s">
        <v>10132</v>
      </c>
      <c r="H4928" s="597">
        <v>50</v>
      </c>
      <c r="I4928" s="583">
        <v>202608</v>
      </c>
      <c r="J4928" s="676"/>
      <c r="N4928" s="76"/>
      <c r="O4928" s="76"/>
      <c r="R4928" s="76"/>
      <c r="U4928" s="76"/>
      <c r="V4928" s="76"/>
    </row>
    <row r="4929" s="17" customFormat="1" spans="1:22">
      <c r="A4929" s="16">
        <v>4927</v>
      </c>
      <c r="B4929" s="590" t="s">
        <v>10892</v>
      </c>
      <c r="C4929" s="591" t="s">
        <v>10893</v>
      </c>
      <c r="D4929" t="e">
        <f>VLOOKUP(C4929,'[1]2月'!$I$1:$I$65536,1,0)</f>
        <v>#N/A</v>
      </c>
      <c r="E4929" s="619" t="s">
        <v>10894</v>
      </c>
      <c r="F4929" s="169" t="s">
        <v>10132</v>
      </c>
      <c r="G4929" s="169" t="s">
        <v>10132</v>
      </c>
      <c r="H4929" s="597">
        <v>50</v>
      </c>
      <c r="I4929" s="583">
        <v>202608</v>
      </c>
      <c r="J4929" s="676"/>
      <c r="N4929" s="76"/>
      <c r="O4929" s="76"/>
      <c r="R4929" s="76"/>
      <c r="U4929" s="76"/>
      <c r="V4929" s="76"/>
    </row>
    <row r="4930" s="17" customFormat="1" ht="15.75" spans="1:22">
      <c r="A4930" s="16">
        <v>4928</v>
      </c>
      <c r="B4930" s="590" t="s">
        <v>10895</v>
      </c>
      <c r="C4930" s="591" t="s">
        <v>10896</v>
      </c>
      <c r="D4930" t="e">
        <f>VLOOKUP(C4930,'[1]2月'!$I$1:$I$65536,1,0)</f>
        <v>#N/A</v>
      </c>
      <c r="E4930" s="591" t="s">
        <v>10897</v>
      </c>
      <c r="F4930" s="169" t="s">
        <v>10132</v>
      </c>
      <c r="G4930" s="169" t="s">
        <v>10132</v>
      </c>
      <c r="H4930" s="597">
        <v>50</v>
      </c>
      <c r="I4930" s="583">
        <v>202608</v>
      </c>
      <c r="J4930" s="593"/>
      <c r="N4930" s="76"/>
      <c r="O4930" s="76"/>
      <c r="R4930" s="76"/>
      <c r="U4930" s="76"/>
      <c r="V4930" s="76"/>
    </row>
    <row r="4931" s="17" customFormat="1" spans="1:22">
      <c r="A4931" s="16">
        <v>4929</v>
      </c>
      <c r="B4931" s="591" t="s">
        <v>10898</v>
      </c>
      <c r="C4931" s="591" t="s">
        <v>10899</v>
      </c>
      <c r="D4931" t="e">
        <f>VLOOKUP(C4931,'[1]2月'!$I$1:$I$65536,1,0)</f>
        <v>#N/A</v>
      </c>
      <c r="E4931" s="591">
        <v>15347988915</v>
      </c>
      <c r="F4931" s="591" t="s">
        <v>10132</v>
      </c>
      <c r="G4931" s="591" t="s">
        <v>10132</v>
      </c>
      <c r="H4931" s="597">
        <v>50</v>
      </c>
      <c r="I4931" s="583">
        <v>202608</v>
      </c>
      <c r="J4931" s="676"/>
      <c r="N4931" s="76"/>
      <c r="O4931" s="76"/>
      <c r="R4931" s="76"/>
      <c r="U4931" s="76"/>
      <c r="V4931" s="76"/>
    </row>
    <row r="4932" s="17" customFormat="1" spans="1:22">
      <c r="A4932" s="16">
        <v>4930</v>
      </c>
      <c r="B4932" s="591" t="s">
        <v>9792</v>
      </c>
      <c r="C4932" s="591" t="s">
        <v>10900</v>
      </c>
      <c r="D4932" t="e">
        <f>VLOOKUP(C4932,'[1]2月'!$I$1:$I$65536,1,0)</f>
        <v>#N/A</v>
      </c>
      <c r="E4932" s="591">
        <v>15168337055</v>
      </c>
      <c r="F4932" s="591" t="s">
        <v>10132</v>
      </c>
      <c r="G4932" s="591" t="s">
        <v>10132</v>
      </c>
      <c r="H4932" s="597">
        <v>50</v>
      </c>
      <c r="I4932" s="583">
        <v>202608</v>
      </c>
      <c r="J4932" s="676"/>
      <c r="N4932" s="76"/>
      <c r="O4932" s="76"/>
      <c r="R4932" s="76"/>
      <c r="U4932" s="76"/>
      <c r="V4932" s="76"/>
    </row>
    <row r="4933" s="17" customFormat="1" spans="1:22">
      <c r="A4933" s="16">
        <v>4931</v>
      </c>
      <c r="B4933" s="591" t="s">
        <v>10901</v>
      </c>
      <c r="C4933" s="591" t="s">
        <v>10902</v>
      </c>
      <c r="D4933" t="e">
        <f>VLOOKUP(C4933,'[1]2月'!$I$1:$I$65536,1,0)</f>
        <v>#N/A</v>
      </c>
      <c r="E4933" s="591">
        <v>13767816975</v>
      </c>
      <c r="F4933" s="591" t="s">
        <v>10132</v>
      </c>
      <c r="G4933" s="591" t="s">
        <v>10132</v>
      </c>
      <c r="H4933" s="597">
        <v>50</v>
      </c>
      <c r="I4933" s="583">
        <v>202608</v>
      </c>
      <c r="J4933" s="676"/>
      <c r="N4933" s="76"/>
      <c r="O4933" s="76"/>
      <c r="R4933" s="76"/>
      <c r="U4933" s="76"/>
      <c r="V4933" s="76"/>
    </row>
    <row r="4934" s="17" customFormat="1" spans="1:22">
      <c r="A4934" s="16">
        <v>4932</v>
      </c>
      <c r="B4934" s="591" t="s">
        <v>10903</v>
      </c>
      <c r="C4934" s="591" t="s">
        <v>10904</v>
      </c>
      <c r="D4934" t="e">
        <f>VLOOKUP(C4934,'[1]2月'!$I$1:$I$65536,1,0)</f>
        <v>#N/A</v>
      </c>
      <c r="E4934" s="591">
        <v>13155789934</v>
      </c>
      <c r="F4934" s="591" t="s">
        <v>10132</v>
      </c>
      <c r="G4934" s="591" t="s">
        <v>10132</v>
      </c>
      <c r="H4934" s="597">
        <v>50</v>
      </c>
      <c r="I4934" s="583">
        <v>202608</v>
      </c>
      <c r="J4934" s="676"/>
      <c r="N4934" s="76"/>
      <c r="O4934" s="76"/>
      <c r="R4934" s="76"/>
      <c r="U4934" s="76"/>
      <c r="V4934" s="76"/>
    </row>
    <row r="4935" s="17" customFormat="1" spans="1:22">
      <c r="A4935" s="16">
        <v>4933</v>
      </c>
      <c r="B4935" s="591" t="s">
        <v>10905</v>
      </c>
      <c r="C4935" s="591" t="s">
        <v>10906</v>
      </c>
      <c r="D4935" t="e">
        <f>VLOOKUP(C4935,'[1]2月'!$I$1:$I$65536,1,0)</f>
        <v>#N/A</v>
      </c>
      <c r="E4935" s="591">
        <v>13735351498</v>
      </c>
      <c r="F4935" s="591" t="s">
        <v>10132</v>
      </c>
      <c r="G4935" s="591" t="s">
        <v>10132</v>
      </c>
      <c r="H4935" s="597">
        <v>50</v>
      </c>
      <c r="I4935" s="583">
        <v>202608</v>
      </c>
      <c r="J4935" s="676"/>
      <c r="N4935" s="76"/>
      <c r="O4935" s="76"/>
      <c r="R4935" s="76"/>
      <c r="U4935" s="76"/>
      <c r="V4935" s="76"/>
    </row>
    <row r="4936" s="17" customFormat="1" spans="1:22">
      <c r="A4936" s="16">
        <v>4934</v>
      </c>
      <c r="B4936" s="591" t="s">
        <v>10907</v>
      </c>
      <c r="C4936" s="591" t="s">
        <v>10908</v>
      </c>
      <c r="D4936" t="e">
        <f>VLOOKUP(C4936,'[1]2月'!$I$1:$I$65536,1,0)</f>
        <v>#N/A</v>
      </c>
      <c r="E4936" s="591">
        <v>18798791064</v>
      </c>
      <c r="F4936" s="591" t="s">
        <v>10132</v>
      </c>
      <c r="G4936" s="591" t="s">
        <v>10132</v>
      </c>
      <c r="H4936" s="597">
        <v>50</v>
      </c>
      <c r="I4936" s="583">
        <v>202608</v>
      </c>
      <c r="J4936" s="676"/>
      <c r="N4936" s="76"/>
      <c r="O4936" s="76"/>
      <c r="R4936" s="76"/>
      <c r="U4936" s="76"/>
      <c r="V4936" s="76"/>
    </row>
    <row r="4937" s="17" customFormat="1" spans="1:22">
      <c r="A4937" s="16">
        <v>4935</v>
      </c>
      <c r="B4937" s="591" t="s">
        <v>10909</v>
      </c>
      <c r="C4937" s="591" t="s">
        <v>10910</v>
      </c>
      <c r="D4937" t="e">
        <f>VLOOKUP(C4937,'[1]2月'!$I$1:$I$65536,1,0)</f>
        <v>#N/A</v>
      </c>
      <c r="E4937" s="591">
        <v>13879853534</v>
      </c>
      <c r="F4937" s="591" t="s">
        <v>10132</v>
      </c>
      <c r="G4937" s="591" t="s">
        <v>10132</v>
      </c>
      <c r="H4937" s="597">
        <v>50</v>
      </c>
      <c r="I4937" s="583">
        <v>202608</v>
      </c>
      <c r="J4937" s="676"/>
      <c r="N4937" s="76"/>
      <c r="O4937" s="76"/>
      <c r="R4937" s="76"/>
      <c r="U4937" s="76"/>
      <c r="V4937" s="76"/>
    </row>
    <row r="4938" s="17" customFormat="1" spans="1:22">
      <c r="A4938" s="16">
        <v>4936</v>
      </c>
      <c r="B4938" s="591" t="s">
        <v>10911</v>
      </c>
      <c r="C4938" s="591" t="s">
        <v>10912</v>
      </c>
      <c r="D4938" t="e">
        <f>VLOOKUP(C4938,'[1]2月'!$I$1:$I$65536,1,0)</f>
        <v>#N/A</v>
      </c>
      <c r="E4938" s="591">
        <v>19179809191</v>
      </c>
      <c r="F4938" s="591" t="s">
        <v>10132</v>
      </c>
      <c r="G4938" s="591" t="s">
        <v>10132</v>
      </c>
      <c r="H4938" s="597">
        <v>50</v>
      </c>
      <c r="I4938" s="583">
        <v>202608</v>
      </c>
      <c r="J4938" s="676"/>
      <c r="N4938" s="76"/>
      <c r="O4938" s="76"/>
      <c r="R4938" s="76"/>
      <c r="U4938" s="76"/>
      <c r="V4938" s="76"/>
    </row>
    <row r="4939" s="17" customFormat="1" spans="1:22">
      <c r="A4939" s="16">
        <v>4937</v>
      </c>
      <c r="B4939" s="591" t="s">
        <v>10913</v>
      </c>
      <c r="C4939" s="591" t="s">
        <v>10914</v>
      </c>
      <c r="D4939" t="e">
        <f>VLOOKUP(C4939,'[1]2月'!$I$1:$I$65536,1,0)</f>
        <v>#N/A</v>
      </c>
      <c r="E4939" s="591">
        <v>13879852272</v>
      </c>
      <c r="F4939" s="591" t="s">
        <v>10132</v>
      </c>
      <c r="G4939" s="591" t="s">
        <v>10132</v>
      </c>
      <c r="H4939" s="597">
        <v>50</v>
      </c>
      <c r="I4939" s="583">
        <v>202608</v>
      </c>
      <c r="J4939" s="676"/>
      <c r="N4939" s="76"/>
      <c r="O4939" s="76"/>
      <c r="R4939" s="76"/>
      <c r="U4939" s="76"/>
      <c r="V4939" s="76"/>
    </row>
    <row r="4940" s="17" customFormat="1" spans="1:22">
      <c r="A4940" s="16">
        <v>4938</v>
      </c>
      <c r="B4940" s="591" t="s">
        <v>10915</v>
      </c>
      <c r="C4940" s="591" t="s">
        <v>10916</v>
      </c>
      <c r="D4940" t="e">
        <f>VLOOKUP(C4940,'[1]2月'!$I$1:$I$65536,1,0)</f>
        <v>#N/A</v>
      </c>
      <c r="E4940" s="591">
        <v>15905814585</v>
      </c>
      <c r="F4940" s="591" t="s">
        <v>10132</v>
      </c>
      <c r="G4940" s="591" t="s">
        <v>10132</v>
      </c>
      <c r="H4940" s="597">
        <v>50</v>
      </c>
      <c r="I4940" s="583">
        <v>202608</v>
      </c>
      <c r="J4940" s="676"/>
      <c r="N4940" s="76"/>
      <c r="O4940" s="76"/>
      <c r="R4940" s="76"/>
      <c r="U4940" s="76"/>
      <c r="V4940" s="76"/>
    </row>
    <row r="4941" s="17" customFormat="1" spans="1:22">
      <c r="A4941" s="16">
        <v>4939</v>
      </c>
      <c r="B4941" s="590" t="s">
        <v>10917</v>
      </c>
      <c r="C4941" s="599" t="s">
        <v>10918</v>
      </c>
      <c r="D4941" t="e">
        <f>VLOOKUP(C4941,'[1]2月'!$I$1:$I$65536,1,0)</f>
        <v>#N/A</v>
      </c>
      <c r="E4941" s="115">
        <v>13317989202</v>
      </c>
      <c r="F4941" s="115" t="s">
        <v>10132</v>
      </c>
      <c r="G4941" s="115" t="s">
        <v>10132</v>
      </c>
      <c r="H4941" s="597">
        <v>50</v>
      </c>
      <c r="I4941" s="583">
        <v>202608</v>
      </c>
      <c r="J4941" s="676"/>
      <c r="N4941" s="76"/>
      <c r="O4941" s="76"/>
      <c r="R4941" s="76"/>
      <c r="U4941" s="76"/>
      <c r="V4941" s="76"/>
    </row>
    <row r="4942" s="17" customFormat="1" spans="1:22">
      <c r="A4942" s="16">
        <v>4940</v>
      </c>
      <c r="B4942" s="590" t="s">
        <v>10919</v>
      </c>
      <c r="C4942" s="599" t="s">
        <v>10920</v>
      </c>
      <c r="D4942" t="e">
        <f>VLOOKUP(C4942,'[1]2月'!$I$1:$I$65536,1,0)</f>
        <v>#N/A</v>
      </c>
      <c r="E4942" s="115">
        <v>13697989805</v>
      </c>
      <c r="F4942" s="591" t="s">
        <v>10132</v>
      </c>
      <c r="G4942" s="591" t="s">
        <v>10132</v>
      </c>
      <c r="H4942" s="597">
        <v>50</v>
      </c>
      <c r="I4942" s="583">
        <v>202608</v>
      </c>
      <c r="N4942" s="76"/>
      <c r="O4942" s="76"/>
      <c r="R4942" s="76"/>
      <c r="U4942" s="76"/>
      <c r="V4942" s="76"/>
    </row>
    <row r="4943" s="17" customFormat="1" spans="1:22">
      <c r="A4943" s="16">
        <v>4941</v>
      </c>
      <c r="B4943" s="590" t="s">
        <v>10921</v>
      </c>
      <c r="C4943" s="599" t="s">
        <v>10922</v>
      </c>
      <c r="D4943" t="e">
        <f>VLOOKUP(C4943,'[1]2月'!$I$1:$I$65536,1,0)</f>
        <v>#N/A</v>
      </c>
      <c r="E4943" s="115">
        <v>13319388562</v>
      </c>
      <c r="F4943" s="591" t="s">
        <v>10132</v>
      </c>
      <c r="G4943" s="591" t="s">
        <v>10132</v>
      </c>
      <c r="H4943" s="597">
        <v>50</v>
      </c>
      <c r="I4943" s="583">
        <v>202608</v>
      </c>
      <c r="N4943" s="76"/>
      <c r="O4943" s="76"/>
      <c r="R4943" s="76"/>
      <c r="U4943" s="76"/>
      <c r="V4943" s="76"/>
    </row>
    <row r="4944" s="17" customFormat="1" spans="1:22">
      <c r="A4944" s="16">
        <v>4942</v>
      </c>
      <c r="B4944" s="590" t="s">
        <v>10923</v>
      </c>
      <c r="C4944" s="599" t="s">
        <v>10924</v>
      </c>
      <c r="D4944" t="e">
        <f>VLOOKUP(C4944,'[1]2月'!$I$1:$I$65536,1,0)</f>
        <v>#N/A</v>
      </c>
      <c r="E4944" s="115">
        <v>18079862991</v>
      </c>
      <c r="F4944" s="591" t="s">
        <v>10132</v>
      </c>
      <c r="G4944" s="591" t="s">
        <v>10132</v>
      </c>
      <c r="H4944" s="597">
        <v>50</v>
      </c>
      <c r="I4944" s="583">
        <v>202608</v>
      </c>
      <c r="N4944" s="76"/>
      <c r="O4944" s="76"/>
      <c r="R4944" s="76"/>
      <c r="U4944" s="76"/>
      <c r="V4944" s="76"/>
    </row>
    <row r="4945" s="17" customFormat="1" spans="1:22">
      <c r="A4945" s="16">
        <v>4943</v>
      </c>
      <c r="B4945" s="590" t="s">
        <v>10925</v>
      </c>
      <c r="C4945" s="599" t="s">
        <v>10926</v>
      </c>
      <c r="D4945" t="e">
        <f>VLOOKUP(C4945,'[1]2月'!$I$1:$I$65536,1,0)</f>
        <v>#N/A</v>
      </c>
      <c r="E4945" s="115">
        <v>13657989260</v>
      </c>
      <c r="F4945" s="591" t="s">
        <v>10132</v>
      </c>
      <c r="G4945" s="591" t="s">
        <v>10132</v>
      </c>
      <c r="H4945" s="597">
        <v>50</v>
      </c>
      <c r="I4945" s="583">
        <v>202608</v>
      </c>
      <c r="N4945" s="76"/>
      <c r="O4945" s="76"/>
      <c r="R4945" s="76"/>
      <c r="U4945" s="76"/>
      <c r="V4945" s="76"/>
    </row>
    <row r="4946" s="17" customFormat="1" spans="1:22">
      <c r="A4946" s="16">
        <v>4944</v>
      </c>
      <c r="B4946" s="590" t="s">
        <v>10927</v>
      </c>
      <c r="C4946" s="599" t="s">
        <v>10928</v>
      </c>
      <c r="D4946" t="e">
        <f>VLOOKUP(C4946,'[1]2月'!$I$1:$I$65536,1,0)</f>
        <v>#N/A</v>
      </c>
      <c r="E4946" s="115">
        <v>15807986740</v>
      </c>
      <c r="F4946" s="591" t="s">
        <v>10132</v>
      </c>
      <c r="G4946" s="591" t="s">
        <v>10132</v>
      </c>
      <c r="H4946" s="597">
        <v>50</v>
      </c>
      <c r="I4946" s="583">
        <v>202608</v>
      </c>
      <c r="N4946" s="76"/>
      <c r="O4946" s="76"/>
      <c r="R4946" s="76"/>
      <c r="U4946" s="76"/>
      <c r="V4946" s="76"/>
    </row>
    <row r="4947" s="17" customFormat="1" spans="1:22">
      <c r="A4947" s="16">
        <v>4945</v>
      </c>
      <c r="B4947" s="590" t="s">
        <v>10929</v>
      </c>
      <c r="C4947" s="599" t="s">
        <v>10930</v>
      </c>
      <c r="D4947" t="e">
        <f>VLOOKUP(C4947,'[1]2月'!$I$1:$I$65536,1,0)</f>
        <v>#N/A</v>
      </c>
      <c r="E4947" s="115">
        <v>13097127913</v>
      </c>
      <c r="F4947" s="591" t="s">
        <v>10132</v>
      </c>
      <c r="G4947" s="591" t="s">
        <v>10132</v>
      </c>
      <c r="H4947" s="597">
        <v>50</v>
      </c>
      <c r="I4947" s="583">
        <v>202608</v>
      </c>
      <c r="N4947" s="76"/>
      <c r="O4947" s="76"/>
      <c r="R4947" s="76"/>
      <c r="U4947" s="76"/>
      <c r="V4947" s="76"/>
    </row>
    <row r="4948" s="17" customFormat="1" spans="1:22">
      <c r="A4948" s="16">
        <v>4946</v>
      </c>
      <c r="B4948" s="590" t="s">
        <v>10931</v>
      </c>
      <c r="C4948" s="599" t="s">
        <v>10932</v>
      </c>
      <c r="D4948" t="e">
        <f>VLOOKUP(C4948,'[1]2月'!$I$1:$I$65536,1,0)</f>
        <v>#N/A</v>
      </c>
      <c r="E4948" s="115">
        <v>15279993174</v>
      </c>
      <c r="F4948" s="591" t="s">
        <v>10132</v>
      </c>
      <c r="G4948" s="591" t="s">
        <v>10132</v>
      </c>
      <c r="H4948" s="597">
        <v>50</v>
      </c>
      <c r="I4948" s="583">
        <v>202608</v>
      </c>
      <c r="N4948" s="76"/>
      <c r="O4948" s="76"/>
      <c r="R4948" s="76"/>
      <c r="U4948" s="76"/>
      <c r="V4948" s="76"/>
    </row>
    <row r="4949" s="17" customFormat="1" spans="1:22">
      <c r="A4949" s="16">
        <v>4947</v>
      </c>
      <c r="B4949" s="590" t="s">
        <v>10933</v>
      </c>
      <c r="C4949" s="599" t="s">
        <v>10934</v>
      </c>
      <c r="D4949" t="e">
        <f>VLOOKUP(C4949,'[1]2月'!$I$1:$I$65536,1,0)</f>
        <v>#N/A</v>
      </c>
      <c r="E4949" s="115">
        <v>13320081200</v>
      </c>
      <c r="F4949" s="591" t="s">
        <v>10132</v>
      </c>
      <c r="G4949" s="591" t="s">
        <v>10132</v>
      </c>
      <c r="H4949" s="597">
        <v>50</v>
      </c>
      <c r="I4949" s="583">
        <v>202608</v>
      </c>
      <c r="N4949" s="76"/>
      <c r="O4949" s="76"/>
      <c r="R4949" s="76"/>
      <c r="U4949" s="76"/>
      <c r="V4949" s="76"/>
    </row>
    <row r="4950" s="17" customFormat="1" spans="1:22">
      <c r="A4950" s="16">
        <v>4948</v>
      </c>
      <c r="B4950" s="590" t="s">
        <v>10935</v>
      </c>
      <c r="C4950" s="599" t="s">
        <v>10936</v>
      </c>
      <c r="D4950" t="e">
        <f>VLOOKUP(C4950,'[1]2月'!$I$1:$I$65536,1,0)</f>
        <v>#N/A</v>
      </c>
      <c r="E4950" s="115">
        <v>18322800019</v>
      </c>
      <c r="F4950" s="591" t="s">
        <v>10132</v>
      </c>
      <c r="G4950" s="591" t="s">
        <v>10132</v>
      </c>
      <c r="H4950" s="597">
        <v>50</v>
      </c>
      <c r="I4950" s="583">
        <v>202608</v>
      </c>
      <c r="N4950" s="76"/>
      <c r="O4950" s="76"/>
      <c r="R4950" s="76"/>
      <c r="U4950" s="76"/>
      <c r="V4950" s="76"/>
    </row>
    <row r="4951" s="17" customFormat="1" spans="1:22">
      <c r="A4951" s="16">
        <v>4949</v>
      </c>
      <c r="B4951" s="590" t="s">
        <v>8330</v>
      </c>
      <c r="C4951" s="599" t="s">
        <v>10937</v>
      </c>
      <c r="D4951" t="e">
        <f>VLOOKUP(C4951,'[1]2月'!$I$1:$I$65536,1,0)</f>
        <v>#N/A</v>
      </c>
      <c r="E4951" s="115">
        <v>13767944744</v>
      </c>
      <c r="F4951" s="591" t="s">
        <v>10132</v>
      </c>
      <c r="G4951" s="591" t="s">
        <v>10132</v>
      </c>
      <c r="H4951" s="597">
        <v>50</v>
      </c>
      <c r="I4951" s="583">
        <v>202608</v>
      </c>
      <c r="N4951" s="76"/>
      <c r="O4951" s="76"/>
      <c r="R4951" s="76"/>
      <c r="U4951" s="76"/>
      <c r="V4951" s="76"/>
    </row>
    <row r="4952" s="17" customFormat="1" spans="1:22">
      <c r="A4952" s="16">
        <v>4950</v>
      </c>
      <c r="B4952" s="590" t="s">
        <v>7298</v>
      </c>
      <c r="C4952" s="599" t="s">
        <v>10938</v>
      </c>
      <c r="D4952" t="e">
        <f>VLOOKUP(C4952,'[1]2月'!$I$1:$I$65536,1,0)</f>
        <v>#N/A</v>
      </c>
      <c r="E4952" s="115">
        <v>18322813707</v>
      </c>
      <c r="F4952" s="591" t="s">
        <v>10132</v>
      </c>
      <c r="G4952" s="591" t="s">
        <v>10132</v>
      </c>
      <c r="H4952" s="597">
        <v>50</v>
      </c>
      <c r="I4952" s="583">
        <v>202608</v>
      </c>
      <c r="N4952" s="76"/>
      <c r="O4952" s="76"/>
      <c r="R4952" s="76"/>
      <c r="U4952" s="76"/>
      <c r="V4952" s="76"/>
    </row>
    <row r="4953" s="17" customFormat="1" spans="1:22">
      <c r="A4953" s="16">
        <v>4951</v>
      </c>
      <c r="B4953" s="590" t="s">
        <v>10939</v>
      </c>
      <c r="C4953" s="599" t="s">
        <v>10940</v>
      </c>
      <c r="D4953" t="e">
        <f>VLOOKUP(C4953,'[1]2月'!$I$1:$I$65536,1,0)</f>
        <v>#N/A</v>
      </c>
      <c r="E4953" s="115">
        <v>13767838989</v>
      </c>
      <c r="F4953" s="591" t="s">
        <v>10132</v>
      </c>
      <c r="G4953" s="591" t="s">
        <v>10132</v>
      </c>
      <c r="H4953" s="597">
        <v>50</v>
      </c>
      <c r="I4953" s="583">
        <v>202608</v>
      </c>
      <c r="N4953" s="76"/>
      <c r="O4953" s="76"/>
      <c r="R4953" s="76"/>
      <c r="U4953" s="76"/>
      <c r="V4953" s="76"/>
    </row>
    <row r="4954" s="17" customFormat="1" spans="1:22">
      <c r="A4954" s="16">
        <v>4952</v>
      </c>
      <c r="B4954" s="590" t="s">
        <v>10941</v>
      </c>
      <c r="C4954" s="599" t="s">
        <v>10942</v>
      </c>
      <c r="D4954" t="e">
        <f>VLOOKUP(C4954,'[1]2月'!$I$1:$I$65536,1,0)</f>
        <v>#N/A</v>
      </c>
      <c r="E4954" s="115">
        <v>15779822400</v>
      </c>
      <c r="F4954" s="591" t="s">
        <v>10132</v>
      </c>
      <c r="G4954" s="591" t="s">
        <v>10132</v>
      </c>
      <c r="H4954" s="597">
        <v>50</v>
      </c>
      <c r="I4954" s="583">
        <v>202608</v>
      </c>
      <c r="N4954" s="76"/>
      <c r="O4954" s="76"/>
      <c r="R4954" s="76"/>
      <c r="U4954" s="76"/>
      <c r="V4954" s="76"/>
    </row>
    <row r="4955" s="17" customFormat="1" spans="1:22">
      <c r="A4955" s="16">
        <v>4953</v>
      </c>
      <c r="B4955" s="590" t="s">
        <v>10943</v>
      </c>
      <c r="C4955" s="599" t="s">
        <v>10944</v>
      </c>
      <c r="D4955" t="e">
        <f>VLOOKUP(C4955,'[1]2月'!$I$1:$I$65536,1,0)</f>
        <v>#N/A</v>
      </c>
      <c r="E4955" s="115">
        <v>13237586043</v>
      </c>
      <c r="F4955" s="591" t="s">
        <v>10132</v>
      </c>
      <c r="G4955" s="591" t="s">
        <v>10132</v>
      </c>
      <c r="H4955" s="597">
        <v>50</v>
      </c>
      <c r="I4955" s="583">
        <v>202608</v>
      </c>
      <c r="N4955" s="76"/>
      <c r="O4955" s="76"/>
      <c r="R4955" s="76"/>
      <c r="U4955" s="76"/>
      <c r="V4955" s="76"/>
    </row>
    <row r="4956" s="17" customFormat="1" spans="1:22">
      <c r="A4956" s="16">
        <v>4954</v>
      </c>
      <c r="B4956" s="590" t="s">
        <v>10945</v>
      </c>
      <c r="C4956" s="599" t="s">
        <v>10946</v>
      </c>
      <c r="D4956" t="e">
        <f>VLOOKUP(C4956,'[1]2月'!$I$1:$I$65536,1,0)</f>
        <v>#N/A</v>
      </c>
      <c r="E4956" s="115">
        <v>13979890825</v>
      </c>
      <c r="F4956" s="591" t="s">
        <v>10132</v>
      </c>
      <c r="G4956" s="591" t="s">
        <v>10132</v>
      </c>
      <c r="H4956" s="597">
        <v>50</v>
      </c>
      <c r="I4956" s="583">
        <v>202608</v>
      </c>
      <c r="N4956" s="76"/>
      <c r="O4956" s="76"/>
      <c r="R4956" s="76"/>
      <c r="U4956" s="76"/>
      <c r="V4956" s="76"/>
    </row>
    <row r="4957" s="28" customFormat="1" spans="1:22">
      <c r="A4957" s="16">
        <v>4955</v>
      </c>
      <c r="B4957" s="590" t="s">
        <v>10947</v>
      </c>
      <c r="C4957" s="599" t="s">
        <v>10948</v>
      </c>
      <c r="D4957" t="e">
        <f>VLOOKUP(C4957,'[1]2月'!$I$1:$I$65536,1,0)</f>
        <v>#N/A</v>
      </c>
      <c r="E4957" s="115">
        <v>13879880646</v>
      </c>
      <c r="F4957" s="115" t="s">
        <v>10132</v>
      </c>
      <c r="G4957" s="115" t="s">
        <v>10132</v>
      </c>
      <c r="H4957" s="597">
        <v>50</v>
      </c>
      <c r="I4957" s="583">
        <v>202608</v>
      </c>
      <c r="J4957" s="28"/>
      <c r="K4957" s="28"/>
      <c r="N4957" s="51"/>
      <c r="O4957" s="51"/>
      <c r="R4957" s="51"/>
      <c r="U4957" s="51"/>
      <c r="V4957" s="51"/>
    </row>
    <row r="4958" s="17" customFormat="1" spans="1:22">
      <c r="A4958" s="16">
        <v>4956</v>
      </c>
      <c r="B4958" s="590" t="s">
        <v>10949</v>
      </c>
      <c r="C4958" s="599" t="s">
        <v>10950</v>
      </c>
      <c r="D4958" t="e">
        <f>VLOOKUP(C4958,'[1]2月'!$I$1:$I$65536,1,0)</f>
        <v>#N/A</v>
      </c>
      <c r="E4958" s="115">
        <v>13247982962</v>
      </c>
      <c r="F4958" s="591" t="s">
        <v>10132</v>
      </c>
      <c r="G4958" s="591" t="s">
        <v>10132</v>
      </c>
      <c r="H4958" s="597">
        <v>50</v>
      </c>
      <c r="I4958" s="583">
        <v>202608</v>
      </c>
      <c r="N4958" s="76"/>
      <c r="O4958" s="76"/>
      <c r="R4958" s="76"/>
      <c r="U4958" s="76"/>
      <c r="V4958" s="76"/>
    </row>
    <row r="4959" s="17" customFormat="1" spans="1:22">
      <c r="A4959" s="16">
        <v>4957</v>
      </c>
      <c r="B4959" s="590" t="s">
        <v>10951</v>
      </c>
      <c r="C4959" s="599" t="s">
        <v>10952</v>
      </c>
      <c r="D4959" t="e">
        <f>VLOOKUP(C4959,'[1]2月'!$I$1:$I$65536,1,0)</f>
        <v>#N/A</v>
      </c>
      <c r="E4959" s="115">
        <v>13607985099</v>
      </c>
      <c r="F4959" s="591" t="s">
        <v>10132</v>
      </c>
      <c r="G4959" s="591" t="s">
        <v>10132</v>
      </c>
      <c r="H4959" s="597">
        <v>50</v>
      </c>
      <c r="I4959" s="583">
        <v>202608</v>
      </c>
      <c r="N4959" s="76"/>
      <c r="O4959" s="76"/>
      <c r="R4959" s="76"/>
      <c r="U4959" s="76"/>
      <c r="V4959" s="76"/>
    </row>
    <row r="4960" s="17" customFormat="1" spans="1:22">
      <c r="A4960" s="16">
        <v>4958</v>
      </c>
      <c r="B4960" s="590" t="s">
        <v>10953</v>
      </c>
      <c r="C4960" s="599" t="s">
        <v>10954</v>
      </c>
      <c r="D4960" t="e">
        <f>VLOOKUP(C4960,'[1]2月'!$I$1:$I$65536,1,0)</f>
        <v>#N/A</v>
      </c>
      <c r="E4960" s="115">
        <v>18322800019</v>
      </c>
      <c r="F4960" s="591" t="s">
        <v>10132</v>
      </c>
      <c r="G4960" s="591" t="s">
        <v>10132</v>
      </c>
      <c r="H4960" s="597">
        <v>50</v>
      </c>
      <c r="I4960" s="583">
        <v>202608</v>
      </c>
      <c r="N4960" s="76"/>
      <c r="O4960" s="76"/>
      <c r="R4960" s="76"/>
      <c r="U4960" s="76"/>
      <c r="V4960" s="76"/>
    </row>
    <row r="4961" s="17" customFormat="1" spans="1:22">
      <c r="A4961" s="16">
        <v>4959</v>
      </c>
      <c r="B4961" s="590" t="s">
        <v>10955</v>
      </c>
      <c r="C4961" s="599" t="s">
        <v>10956</v>
      </c>
      <c r="D4961" t="e">
        <f>VLOOKUP(C4961,'[1]2月'!$I$1:$I$65536,1,0)</f>
        <v>#N/A</v>
      </c>
      <c r="E4961" s="115">
        <v>13767857982</v>
      </c>
      <c r="F4961" s="591" t="s">
        <v>10132</v>
      </c>
      <c r="G4961" s="591" t="s">
        <v>10132</v>
      </c>
      <c r="H4961" s="597">
        <v>50</v>
      </c>
      <c r="I4961" s="583">
        <v>202608</v>
      </c>
      <c r="N4961" s="76"/>
      <c r="O4961" s="76"/>
      <c r="R4961" s="76"/>
      <c r="U4961" s="76"/>
      <c r="V4961" s="76"/>
    </row>
    <row r="4962" s="17" customFormat="1" spans="1:22">
      <c r="A4962" s="16">
        <v>4960</v>
      </c>
      <c r="B4962" s="590" t="s">
        <v>10957</v>
      </c>
      <c r="C4962" s="599" t="s">
        <v>10958</v>
      </c>
      <c r="D4962" t="e">
        <f>VLOOKUP(C4962,'[1]2月'!$I$1:$I$65536,1,0)</f>
        <v>#N/A</v>
      </c>
      <c r="E4962" s="115">
        <v>15079861687</v>
      </c>
      <c r="F4962" s="599" t="s">
        <v>10132</v>
      </c>
      <c r="G4962" s="599" t="s">
        <v>10132</v>
      </c>
      <c r="H4962" s="597">
        <v>50</v>
      </c>
      <c r="I4962" s="583">
        <v>202608</v>
      </c>
      <c r="N4962" s="76"/>
      <c r="O4962" s="76"/>
      <c r="R4962" s="76"/>
      <c r="U4962" s="76"/>
      <c r="V4962" s="76"/>
    </row>
    <row r="4963" s="17" customFormat="1" spans="1:22">
      <c r="A4963" s="16">
        <v>4961</v>
      </c>
      <c r="B4963" s="590" t="s">
        <v>10959</v>
      </c>
      <c r="C4963" s="599" t="s">
        <v>10960</v>
      </c>
      <c r="D4963" t="e">
        <f>VLOOKUP(C4963,'[1]2月'!$I$1:$I$65536,1,0)</f>
        <v>#N/A</v>
      </c>
      <c r="E4963" s="115">
        <v>15879498417</v>
      </c>
      <c r="F4963" s="591" t="s">
        <v>10132</v>
      </c>
      <c r="G4963" s="591" t="s">
        <v>10132</v>
      </c>
      <c r="H4963" s="597">
        <v>50</v>
      </c>
      <c r="I4963" s="583">
        <v>202608</v>
      </c>
      <c r="N4963" s="76"/>
      <c r="O4963" s="76"/>
      <c r="R4963" s="76"/>
      <c r="U4963" s="76"/>
      <c r="V4963" s="76"/>
    </row>
    <row r="4964" s="17" customFormat="1" spans="1:22">
      <c r="A4964" s="16">
        <v>4962</v>
      </c>
      <c r="B4964" s="590" t="s">
        <v>10961</v>
      </c>
      <c r="C4964" s="599" t="s">
        <v>10962</v>
      </c>
      <c r="D4964" t="e">
        <f>VLOOKUP(C4964,'[1]2月'!$I$1:$I$65536,1,0)</f>
        <v>#N/A</v>
      </c>
      <c r="E4964" s="115">
        <v>18979874769</v>
      </c>
      <c r="F4964" s="591" t="s">
        <v>10132</v>
      </c>
      <c r="G4964" s="591" t="s">
        <v>10132</v>
      </c>
      <c r="H4964" s="597">
        <v>50</v>
      </c>
      <c r="I4964" s="583">
        <v>202608</v>
      </c>
      <c r="N4964" s="76"/>
      <c r="O4964" s="76"/>
      <c r="R4964" s="76"/>
      <c r="U4964" s="76"/>
      <c r="V4964" s="76"/>
    </row>
    <row r="4965" s="17" customFormat="1" spans="1:22">
      <c r="A4965" s="16">
        <v>4963</v>
      </c>
      <c r="B4965" s="590" t="s">
        <v>10963</v>
      </c>
      <c r="C4965" s="599" t="s">
        <v>10964</v>
      </c>
      <c r="D4965" t="e">
        <f>VLOOKUP(C4965,'[1]2月'!$I$1:$I$65536,1,0)</f>
        <v>#N/A</v>
      </c>
      <c r="E4965" s="115">
        <v>13097105656</v>
      </c>
      <c r="F4965" s="591" t="s">
        <v>10132</v>
      </c>
      <c r="G4965" s="591" t="s">
        <v>10132</v>
      </c>
      <c r="H4965" s="597">
        <v>50</v>
      </c>
      <c r="I4965" s="583">
        <v>202608</v>
      </c>
      <c r="N4965" s="76"/>
      <c r="O4965" s="76"/>
      <c r="R4965" s="76"/>
      <c r="U4965" s="76"/>
      <c r="V4965" s="76"/>
    </row>
    <row r="4966" s="17" customFormat="1" spans="1:22">
      <c r="A4966" s="16">
        <v>4964</v>
      </c>
      <c r="B4966" s="590" t="s">
        <v>10965</v>
      </c>
      <c r="C4966" s="599" t="s">
        <v>10966</v>
      </c>
      <c r="D4966" t="e">
        <f>VLOOKUP(C4966,'[1]2月'!$I$1:$I$65536,1,0)</f>
        <v>#N/A</v>
      </c>
      <c r="E4966" s="115">
        <v>13657989260</v>
      </c>
      <c r="F4966" s="591" t="s">
        <v>10132</v>
      </c>
      <c r="G4966" s="591" t="s">
        <v>10132</v>
      </c>
      <c r="H4966" s="597">
        <v>50</v>
      </c>
      <c r="I4966" s="583">
        <v>202608</v>
      </c>
      <c r="N4966" s="76"/>
      <c r="O4966" s="76"/>
      <c r="R4966" s="76"/>
      <c r="U4966" s="76"/>
      <c r="V4966" s="76"/>
    </row>
    <row r="4967" s="17" customFormat="1" spans="1:22">
      <c r="A4967" s="16">
        <v>4965</v>
      </c>
      <c r="B4967" s="590" t="s">
        <v>10967</v>
      </c>
      <c r="C4967" s="599" t="s">
        <v>10968</v>
      </c>
      <c r="D4967" t="e">
        <f>VLOOKUP(C4967,'[1]2月'!$I$1:$I$65536,1,0)</f>
        <v>#N/A</v>
      </c>
      <c r="E4967" s="115">
        <v>13684883501</v>
      </c>
      <c r="F4967" s="591" t="s">
        <v>10132</v>
      </c>
      <c r="G4967" s="591" t="s">
        <v>10132</v>
      </c>
      <c r="H4967" s="597">
        <v>50</v>
      </c>
      <c r="I4967" s="583">
        <v>202608</v>
      </c>
      <c r="N4967" s="76"/>
      <c r="O4967" s="76"/>
      <c r="R4967" s="76"/>
      <c r="U4967" s="76"/>
      <c r="V4967" s="76"/>
    </row>
    <row r="4968" s="17" customFormat="1" spans="1:22">
      <c r="A4968" s="16">
        <v>4966</v>
      </c>
      <c r="B4968" s="590" t="s">
        <v>10969</v>
      </c>
      <c r="C4968" s="599" t="s">
        <v>10970</v>
      </c>
      <c r="D4968" t="e">
        <f>VLOOKUP(C4968,'[1]2月'!$I$1:$I$65536,1,0)</f>
        <v>#N/A</v>
      </c>
      <c r="E4968" s="115">
        <v>13097100728</v>
      </c>
      <c r="F4968" s="591" t="s">
        <v>10132</v>
      </c>
      <c r="G4968" s="591" t="s">
        <v>10132</v>
      </c>
      <c r="H4968" s="597">
        <v>50</v>
      </c>
      <c r="I4968" s="583">
        <v>202608</v>
      </c>
      <c r="N4968" s="76"/>
      <c r="O4968" s="76"/>
      <c r="R4968" s="76"/>
      <c r="U4968" s="76"/>
      <c r="V4968" s="76"/>
    </row>
    <row r="4969" s="17" customFormat="1" spans="1:22">
      <c r="A4969" s="16">
        <v>4967</v>
      </c>
      <c r="B4969" s="590" t="s">
        <v>10971</v>
      </c>
      <c r="C4969" s="599" t="s">
        <v>10972</v>
      </c>
      <c r="D4969" t="e">
        <f>VLOOKUP(C4969,'[1]2月'!$I$1:$I$65536,1,0)</f>
        <v>#N/A</v>
      </c>
      <c r="E4969" s="115">
        <v>15079812311</v>
      </c>
      <c r="F4969" s="591" t="s">
        <v>10132</v>
      </c>
      <c r="G4969" s="591" t="s">
        <v>10132</v>
      </c>
      <c r="H4969" s="597">
        <v>50</v>
      </c>
      <c r="I4969" s="583">
        <v>202608</v>
      </c>
      <c r="N4969" s="76"/>
      <c r="O4969" s="76"/>
      <c r="R4969" s="76"/>
      <c r="U4969" s="76"/>
      <c r="V4969" s="76"/>
    </row>
    <row r="4970" s="17" customFormat="1" spans="1:22">
      <c r="A4970" s="16">
        <v>4968</v>
      </c>
      <c r="B4970" s="590" t="s">
        <v>10973</v>
      </c>
      <c r="C4970" s="599" t="s">
        <v>10974</v>
      </c>
      <c r="D4970" t="e">
        <f>VLOOKUP(C4970,'[1]2月'!$I$1:$I$65536,1,0)</f>
        <v>#N/A</v>
      </c>
      <c r="E4970" s="115">
        <v>15079435814</v>
      </c>
      <c r="F4970" s="591" t="s">
        <v>10132</v>
      </c>
      <c r="G4970" s="591" t="s">
        <v>10132</v>
      </c>
      <c r="H4970" s="597">
        <v>50</v>
      </c>
      <c r="I4970" s="583">
        <v>202608</v>
      </c>
      <c r="N4970" s="76"/>
      <c r="O4970" s="76"/>
      <c r="R4970" s="76"/>
      <c r="U4970" s="76"/>
      <c r="V4970" s="76"/>
    </row>
    <row r="4971" s="17" customFormat="1" spans="1:22">
      <c r="A4971" s="16">
        <v>4969</v>
      </c>
      <c r="B4971" s="590" t="s">
        <v>1477</v>
      </c>
      <c r="C4971" s="599" t="s">
        <v>10975</v>
      </c>
      <c r="D4971" t="e">
        <f>VLOOKUP(C4971,'[1]2月'!$I$1:$I$65536,1,0)</f>
        <v>#N/A</v>
      </c>
      <c r="E4971" s="115">
        <v>13979893600</v>
      </c>
      <c r="F4971" s="591" t="s">
        <v>10132</v>
      </c>
      <c r="G4971" s="591" t="s">
        <v>10132</v>
      </c>
      <c r="H4971" s="597">
        <v>50</v>
      </c>
      <c r="I4971" s="583">
        <v>202608</v>
      </c>
      <c r="N4971" s="76"/>
      <c r="O4971" s="76"/>
      <c r="R4971" s="76"/>
      <c r="U4971" s="76"/>
      <c r="V4971" s="76"/>
    </row>
    <row r="4972" s="17" customFormat="1" spans="1:22">
      <c r="A4972" s="16">
        <v>4970</v>
      </c>
      <c r="B4972" s="590" t="s">
        <v>10976</v>
      </c>
      <c r="C4972" s="599" t="s">
        <v>10977</v>
      </c>
      <c r="D4972" t="e">
        <f>VLOOKUP(C4972,'[1]2月'!$I$1:$I$65536,1,0)</f>
        <v>#N/A</v>
      </c>
      <c r="E4972" s="115">
        <v>13767808262</v>
      </c>
      <c r="F4972" s="591" t="s">
        <v>10132</v>
      </c>
      <c r="G4972" s="591" t="s">
        <v>10132</v>
      </c>
      <c r="H4972" s="597">
        <v>50</v>
      </c>
      <c r="I4972" s="583">
        <v>202608</v>
      </c>
      <c r="N4972" s="76"/>
      <c r="O4972" s="76"/>
      <c r="R4972" s="76"/>
      <c r="U4972" s="76"/>
      <c r="V4972" s="76"/>
    </row>
    <row r="4973" s="17" customFormat="1" spans="1:22">
      <c r="A4973" s="16">
        <v>4971</v>
      </c>
      <c r="B4973" s="590" t="s">
        <v>8462</v>
      </c>
      <c r="C4973" s="599" t="s">
        <v>10978</v>
      </c>
      <c r="D4973" t="e">
        <f>VLOOKUP(C4973,'[1]2月'!$I$1:$I$65536,1,0)</f>
        <v>#N/A</v>
      </c>
      <c r="E4973" s="115">
        <v>18879895963</v>
      </c>
      <c r="F4973" s="591" t="s">
        <v>10132</v>
      </c>
      <c r="G4973" s="591" t="s">
        <v>10132</v>
      </c>
      <c r="H4973" s="597">
        <v>50</v>
      </c>
      <c r="I4973" s="583">
        <v>202608</v>
      </c>
      <c r="N4973" s="76"/>
      <c r="O4973" s="76"/>
      <c r="R4973" s="76"/>
      <c r="U4973" s="76"/>
      <c r="V4973" s="76"/>
    </row>
    <row r="4974" s="17" customFormat="1" spans="1:22">
      <c r="A4974" s="16">
        <v>4972</v>
      </c>
      <c r="B4974" s="590" t="s">
        <v>10979</v>
      </c>
      <c r="C4974" s="599" t="s">
        <v>10980</v>
      </c>
      <c r="D4974" t="e">
        <f>VLOOKUP(C4974,'[1]2月'!$I$1:$I$65536,1,0)</f>
        <v>#N/A</v>
      </c>
      <c r="E4974" s="115">
        <v>15307081993</v>
      </c>
      <c r="F4974" s="591" t="s">
        <v>10132</v>
      </c>
      <c r="G4974" s="591" t="s">
        <v>10132</v>
      </c>
      <c r="H4974" s="597">
        <v>50</v>
      </c>
      <c r="I4974" s="583">
        <v>202608</v>
      </c>
      <c r="N4974" s="76"/>
      <c r="O4974" s="76"/>
      <c r="R4974" s="76"/>
      <c r="U4974" s="76"/>
      <c r="V4974" s="76"/>
    </row>
    <row r="4975" s="17" customFormat="1" spans="1:22">
      <c r="A4975" s="16">
        <v>4973</v>
      </c>
      <c r="B4975" s="590" t="s">
        <v>10981</v>
      </c>
      <c r="C4975" s="599" t="s">
        <v>10982</v>
      </c>
      <c r="D4975" t="e">
        <f>VLOOKUP(C4975,'[1]2月'!$I$1:$I$65536,1,0)</f>
        <v>#N/A</v>
      </c>
      <c r="E4975" s="115">
        <v>13617981119</v>
      </c>
      <c r="F4975" s="591" t="s">
        <v>10132</v>
      </c>
      <c r="G4975" s="591" t="s">
        <v>10132</v>
      </c>
      <c r="H4975" s="597">
        <v>50</v>
      </c>
      <c r="I4975" s="583">
        <v>202608</v>
      </c>
      <c r="N4975" s="76"/>
      <c r="O4975" s="76"/>
      <c r="R4975" s="76"/>
      <c r="U4975" s="76"/>
      <c r="V4975" s="76"/>
    </row>
    <row r="4976" s="17" customFormat="1" spans="1:22">
      <c r="A4976" s="16">
        <v>4974</v>
      </c>
      <c r="B4976" s="590" t="s">
        <v>10983</v>
      </c>
      <c r="C4976" s="599" t="s">
        <v>10984</v>
      </c>
      <c r="D4976" t="e">
        <f>VLOOKUP(C4976,'[1]2月'!$I$1:$I$65536,1,0)</f>
        <v>#N/A</v>
      </c>
      <c r="E4976" s="115">
        <v>15179878085</v>
      </c>
      <c r="F4976" s="591" t="s">
        <v>10132</v>
      </c>
      <c r="G4976" s="591" t="s">
        <v>10132</v>
      </c>
      <c r="H4976" s="597">
        <v>50</v>
      </c>
      <c r="I4976" s="583">
        <v>202608</v>
      </c>
      <c r="N4976" s="76"/>
      <c r="O4976" s="76"/>
      <c r="R4976" s="76"/>
      <c r="U4976" s="76"/>
      <c r="V4976" s="76"/>
    </row>
    <row r="4977" s="17" customFormat="1" spans="1:22">
      <c r="A4977" s="16">
        <v>4975</v>
      </c>
      <c r="B4977" s="590" t="s">
        <v>10985</v>
      </c>
      <c r="C4977" s="599" t="s">
        <v>10986</v>
      </c>
      <c r="D4977" t="e">
        <f>VLOOKUP(C4977,'[1]2月'!$I$1:$I$65536,1,0)</f>
        <v>#N/A</v>
      </c>
      <c r="E4977" s="115">
        <v>15870069521</v>
      </c>
      <c r="F4977" s="591" t="s">
        <v>10132</v>
      </c>
      <c r="G4977" s="591" t="s">
        <v>10132</v>
      </c>
      <c r="H4977" s="597">
        <v>50</v>
      </c>
      <c r="I4977" s="583">
        <v>202608</v>
      </c>
      <c r="N4977" s="76"/>
      <c r="O4977" s="76"/>
      <c r="R4977" s="76"/>
      <c r="U4977" s="76"/>
      <c r="V4977" s="76"/>
    </row>
    <row r="4978" s="17" customFormat="1" spans="1:22">
      <c r="A4978" s="16">
        <v>4976</v>
      </c>
      <c r="B4978" s="590" t="s">
        <v>10987</v>
      </c>
      <c r="C4978" s="599" t="s">
        <v>10988</v>
      </c>
      <c r="D4978" t="e">
        <f>VLOOKUP(C4978,'[1]2月'!$I$1:$I$65536,1,0)</f>
        <v>#N/A</v>
      </c>
      <c r="E4978" s="115">
        <v>13097120823</v>
      </c>
      <c r="F4978" s="591" t="s">
        <v>10132</v>
      </c>
      <c r="G4978" s="591" t="s">
        <v>10132</v>
      </c>
      <c r="H4978" s="597">
        <v>50</v>
      </c>
      <c r="I4978" s="583">
        <v>202608</v>
      </c>
      <c r="N4978" s="76"/>
      <c r="O4978" s="76"/>
      <c r="R4978" s="76"/>
      <c r="U4978" s="76"/>
      <c r="V4978" s="76"/>
    </row>
    <row r="4979" s="17" customFormat="1" spans="1:22">
      <c r="A4979" s="16">
        <v>4977</v>
      </c>
      <c r="B4979" s="590" t="s">
        <v>10989</v>
      </c>
      <c r="C4979" s="599" t="s">
        <v>10990</v>
      </c>
      <c r="D4979" t="e">
        <f>VLOOKUP(C4979,'[1]2月'!$I$1:$I$65536,1,0)</f>
        <v>#N/A</v>
      </c>
      <c r="E4979" s="115">
        <v>15107083872</v>
      </c>
      <c r="F4979" s="591" t="s">
        <v>10132</v>
      </c>
      <c r="G4979" s="591" t="s">
        <v>10132</v>
      </c>
      <c r="H4979" s="597">
        <v>50</v>
      </c>
      <c r="I4979" s="583">
        <v>202608</v>
      </c>
      <c r="N4979" s="76"/>
      <c r="O4979" s="76"/>
      <c r="R4979" s="76"/>
      <c r="U4979" s="76"/>
      <c r="V4979" s="76"/>
    </row>
    <row r="4980" s="17" customFormat="1" ht="15.75" spans="1:22">
      <c r="A4980" s="16">
        <v>4978</v>
      </c>
      <c r="B4980" s="7" t="s">
        <v>10991</v>
      </c>
      <c r="C4980" s="94" t="s">
        <v>10992</v>
      </c>
      <c r="D4980" t="e">
        <f>VLOOKUP(C4980,'[1]2月'!$I$1:$I$65536,1,0)</f>
        <v>#N/A</v>
      </c>
      <c r="E4980" s="81" t="s">
        <v>10993</v>
      </c>
      <c r="F4980" s="115" t="s">
        <v>10132</v>
      </c>
      <c r="G4980" s="115" t="s">
        <v>10132</v>
      </c>
      <c r="H4980" s="597">
        <v>50</v>
      </c>
      <c r="I4980" s="583">
        <v>202608</v>
      </c>
      <c r="J4980" s="28"/>
      <c r="K4980" s="28"/>
      <c r="L4980" s="28"/>
      <c r="M4980" s="28"/>
      <c r="N4980" s="51"/>
      <c r="O4980" s="51"/>
      <c r="P4980" s="28"/>
      <c r="Q4980" s="28"/>
      <c r="R4980" s="51"/>
      <c r="S4980" s="28"/>
      <c r="T4980" s="28"/>
      <c r="U4980" s="51"/>
      <c r="V4980" s="51"/>
    </row>
    <row r="4981" s="17" customFormat="1" ht="15.75" spans="1:22">
      <c r="A4981" s="16">
        <v>4979</v>
      </c>
      <c r="B4981" s="7" t="s">
        <v>10994</v>
      </c>
      <c r="C4981" s="94" t="s">
        <v>10995</v>
      </c>
      <c r="D4981" t="e">
        <f>VLOOKUP(C4981,'[1]2月'!$I$1:$I$65536,1,0)</f>
        <v>#N/A</v>
      </c>
      <c r="E4981" s="81" t="s">
        <v>10996</v>
      </c>
      <c r="F4981" s="115" t="s">
        <v>10132</v>
      </c>
      <c r="G4981" s="115" t="s">
        <v>10132</v>
      </c>
      <c r="H4981" s="597">
        <v>50</v>
      </c>
      <c r="I4981" s="583">
        <v>202608</v>
      </c>
      <c r="J4981" s="28"/>
      <c r="K4981" s="28"/>
      <c r="L4981" s="28"/>
      <c r="M4981" s="28"/>
      <c r="N4981" s="51"/>
      <c r="O4981" s="51"/>
      <c r="P4981" s="28"/>
      <c r="Q4981" s="28"/>
      <c r="R4981" s="51"/>
      <c r="S4981" s="28"/>
      <c r="T4981" s="28"/>
      <c r="U4981" s="51"/>
      <c r="V4981" s="51"/>
    </row>
    <row r="4982" s="17" customFormat="1" spans="1:22">
      <c r="A4982" s="16">
        <v>4980</v>
      </c>
      <c r="B4982" s="591" t="s">
        <v>10997</v>
      </c>
      <c r="C4982" s="764" t="s">
        <v>10998</v>
      </c>
      <c r="D4982" t="e">
        <f>VLOOKUP(C4982,'[1]2月'!$I$1:$I$65536,1,0)</f>
        <v>#N/A</v>
      </c>
      <c r="E4982" s="599" t="s">
        <v>10999</v>
      </c>
      <c r="F4982" s="115" t="s">
        <v>10132</v>
      </c>
      <c r="G4982" s="115" t="s">
        <v>10132</v>
      </c>
      <c r="H4982" s="597">
        <v>50</v>
      </c>
      <c r="I4982" s="583">
        <v>202608</v>
      </c>
      <c r="J4982" s="28"/>
      <c r="K4982" s="28"/>
      <c r="L4982" s="28"/>
      <c r="M4982" s="28"/>
      <c r="N4982" s="51"/>
      <c r="O4982" s="51"/>
      <c r="P4982" s="28"/>
      <c r="Q4982" s="28"/>
      <c r="R4982" s="51"/>
      <c r="S4982" s="28"/>
      <c r="T4982" s="28"/>
      <c r="U4982" s="51"/>
      <c r="V4982" s="51"/>
    </row>
    <row r="4983" s="17" customFormat="1" spans="1:22">
      <c r="A4983" s="16">
        <v>4981</v>
      </c>
      <c r="B4983" s="590" t="s">
        <v>11000</v>
      </c>
      <c r="C4983" s="591" t="s">
        <v>11001</v>
      </c>
      <c r="D4983" t="e">
        <f>VLOOKUP(C4983,'[1]2月'!$I$1:$I$65536,1,0)</f>
        <v>#N/A</v>
      </c>
      <c r="E4983" s="596" t="s">
        <v>11002</v>
      </c>
      <c r="F4983" s="115" t="s">
        <v>10132</v>
      </c>
      <c r="G4983" s="115" t="s">
        <v>10132</v>
      </c>
      <c r="H4983" s="597">
        <v>50</v>
      </c>
      <c r="I4983" s="583">
        <v>202608</v>
      </c>
      <c r="J4983" s="28"/>
      <c r="K4983" s="28"/>
      <c r="L4983" s="28"/>
      <c r="M4983" s="28"/>
      <c r="N4983" s="51"/>
      <c r="O4983" s="51"/>
      <c r="P4983" s="28"/>
      <c r="Q4983" s="28"/>
      <c r="R4983" s="51"/>
      <c r="S4983" s="28"/>
      <c r="T4983" s="28"/>
      <c r="U4983" s="51"/>
      <c r="V4983" s="51"/>
    </row>
    <row r="4984" s="17" customFormat="1" spans="1:22">
      <c r="A4984" s="16">
        <v>4982</v>
      </c>
      <c r="B4984" s="590" t="s">
        <v>11003</v>
      </c>
      <c r="C4984" s="591" t="s">
        <v>11004</v>
      </c>
      <c r="D4984" t="e">
        <f>VLOOKUP(C4984,'[1]2月'!$I$1:$I$65536,1,0)</f>
        <v>#N/A</v>
      </c>
      <c r="E4984" s="596" t="s">
        <v>11005</v>
      </c>
      <c r="F4984" s="115" t="s">
        <v>10132</v>
      </c>
      <c r="G4984" s="115" t="s">
        <v>10132</v>
      </c>
      <c r="H4984" s="597">
        <v>50</v>
      </c>
      <c r="I4984" s="583">
        <v>202608</v>
      </c>
      <c r="J4984" s="28"/>
      <c r="K4984" s="28"/>
      <c r="L4984" s="28"/>
      <c r="M4984" s="28"/>
      <c r="N4984" s="51"/>
      <c r="O4984" s="51"/>
      <c r="P4984" s="28"/>
      <c r="Q4984" s="28"/>
      <c r="R4984" s="51"/>
      <c r="S4984" s="28"/>
      <c r="T4984" s="28"/>
      <c r="U4984" s="51"/>
      <c r="V4984" s="51"/>
    </row>
    <row r="4985" s="17" customFormat="1" spans="1:22">
      <c r="A4985" s="16">
        <v>4983</v>
      </c>
      <c r="B4985" s="590" t="s">
        <v>11006</v>
      </c>
      <c r="C4985" s="591" t="s">
        <v>11007</v>
      </c>
      <c r="D4985" t="e">
        <f>VLOOKUP(C4985,'[1]2月'!$I$1:$I$65536,1,0)</f>
        <v>#N/A</v>
      </c>
      <c r="E4985" s="596" t="s">
        <v>11008</v>
      </c>
      <c r="F4985" s="115" t="s">
        <v>10132</v>
      </c>
      <c r="G4985" s="115" t="s">
        <v>10132</v>
      </c>
      <c r="H4985" s="597">
        <v>50</v>
      </c>
      <c r="I4985" s="583">
        <v>202608</v>
      </c>
      <c r="J4985" s="28"/>
      <c r="K4985" s="28"/>
      <c r="L4985" s="28"/>
      <c r="M4985" s="28"/>
      <c r="N4985" s="51"/>
      <c r="O4985" s="51"/>
      <c r="P4985" s="28"/>
      <c r="Q4985" s="28"/>
      <c r="R4985" s="51"/>
      <c r="S4985" s="28"/>
      <c r="T4985" s="28"/>
      <c r="U4985" s="51"/>
      <c r="V4985" s="51"/>
    </row>
    <row r="4986" s="17" customFormat="1" spans="1:22">
      <c r="A4986" s="16">
        <v>4984</v>
      </c>
      <c r="B4986" s="590" t="s">
        <v>11009</v>
      </c>
      <c r="C4986" s="677" t="s">
        <v>11010</v>
      </c>
      <c r="D4986" t="e">
        <f>VLOOKUP(C4986,'[1]2月'!$I$1:$I$65536,1,0)</f>
        <v>#N/A</v>
      </c>
      <c r="E4986" s="592" t="s">
        <v>11011</v>
      </c>
      <c r="F4986" s="115" t="s">
        <v>10132</v>
      </c>
      <c r="G4986" s="115" t="s">
        <v>10132</v>
      </c>
      <c r="H4986" s="597">
        <v>50</v>
      </c>
      <c r="I4986" s="583">
        <v>202608</v>
      </c>
      <c r="J4986" s="28"/>
      <c r="K4986" s="28"/>
      <c r="L4986" s="28"/>
      <c r="M4986" s="28"/>
      <c r="N4986" s="51"/>
      <c r="O4986" s="51"/>
      <c r="P4986" s="28"/>
      <c r="Q4986" s="28"/>
      <c r="R4986" s="51"/>
      <c r="S4986" s="28"/>
      <c r="T4986" s="28"/>
      <c r="U4986" s="51"/>
      <c r="V4986" s="51"/>
    </row>
    <row r="4987" s="17" customFormat="1" spans="1:22">
      <c r="A4987" s="16">
        <v>4985</v>
      </c>
      <c r="B4987" s="590" t="s">
        <v>11012</v>
      </c>
      <c r="C4987" s="115" t="s">
        <v>11013</v>
      </c>
      <c r="D4987" t="e">
        <f>VLOOKUP(C4987,'[1]2月'!$I$1:$I$65536,1,0)</f>
        <v>#N/A</v>
      </c>
      <c r="E4987" s="115" t="s">
        <v>11014</v>
      </c>
      <c r="F4987" s="115" t="s">
        <v>10132</v>
      </c>
      <c r="G4987" s="115" t="s">
        <v>10132</v>
      </c>
      <c r="H4987" s="597">
        <v>50</v>
      </c>
      <c r="I4987" s="583">
        <v>202608</v>
      </c>
      <c r="J4987" s="28"/>
      <c r="K4987" s="28"/>
      <c r="L4987" s="28"/>
      <c r="M4987" s="28"/>
      <c r="N4987" s="51"/>
      <c r="O4987" s="51"/>
      <c r="P4987" s="28"/>
      <c r="Q4987" s="28"/>
      <c r="R4987" s="51"/>
      <c r="S4987" s="28"/>
      <c r="T4987" s="28"/>
      <c r="U4987" s="51"/>
      <c r="V4987" s="51"/>
    </row>
    <row r="4988" s="17" customFormat="1" spans="1:22">
      <c r="A4988" s="16">
        <v>4986</v>
      </c>
      <c r="B4988" s="590" t="s">
        <v>11015</v>
      </c>
      <c r="C4988" s="763" t="s">
        <v>11016</v>
      </c>
      <c r="D4988" t="e">
        <f>VLOOKUP(C4988,'[1]2月'!$I$1:$I$65536,1,0)</f>
        <v>#N/A</v>
      </c>
      <c r="E4988" s="590">
        <v>13155766733</v>
      </c>
      <c r="F4988" s="115" t="s">
        <v>10132</v>
      </c>
      <c r="G4988" s="115" t="s">
        <v>10132</v>
      </c>
      <c r="H4988" s="597">
        <v>50</v>
      </c>
      <c r="I4988" s="583">
        <v>202608</v>
      </c>
      <c r="J4988" s="28"/>
      <c r="K4988" s="28"/>
      <c r="L4988" s="28"/>
      <c r="M4988" s="28"/>
      <c r="N4988" s="51"/>
      <c r="O4988" s="51"/>
      <c r="P4988" s="28"/>
      <c r="Q4988" s="28"/>
      <c r="R4988" s="51"/>
      <c r="S4988" s="28"/>
      <c r="T4988" s="28"/>
      <c r="U4988" s="51"/>
      <c r="V4988" s="51"/>
    </row>
    <row r="4989" s="17" customFormat="1" ht="15.75" spans="1:22">
      <c r="A4989" s="16">
        <v>4987</v>
      </c>
      <c r="B4989" s="95" t="s">
        <v>11017</v>
      </c>
      <c r="C4989" s="94" t="s">
        <v>11018</v>
      </c>
      <c r="D4989" t="e">
        <f>VLOOKUP(C4989,'[1]2月'!$I$1:$I$65536,1,0)</f>
        <v>#N/A</v>
      </c>
      <c r="E4989" s="678" t="s">
        <v>11019</v>
      </c>
      <c r="F4989" s="115" t="s">
        <v>10132</v>
      </c>
      <c r="G4989" s="115" t="s">
        <v>10132</v>
      </c>
      <c r="H4989" s="597">
        <v>50</v>
      </c>
      <c r="I4989" s="583">
        <v>202608</v>
      </c>
      <c r="J4989" s="28"/>
      <c r="K4989" s="28"/>
      <c r="L4989" s="28"/>
      <c r="M4989" s="28"/>
      <c r="N4989" s="51"/>
      <c r="O4989" s="51"/>
      <c r="P4989" s="28"/>
      <c r="Q4989" s="28"/>
      <c r="R4989" s="51"/>
      <c r="S4989" s="28"/>
      <c r="T4989" s="28"/>
      <c r="U4989" s="51"/>
      <c r="V4989" s="51"/>
    </row>
    <row r="4990" s="17" customFormat="1" ht="15.75" spans="1:22">
      <c r="A4990" s="16">
        <v>4988</v>
      </c>
      <c r="B4990" s="95" t="s">
        <v>11020</v>
      </c>
      <c r="C4990" s="94" t="s">
        <v>11021</v>
      </c>
      <c r="D4990" t="e">
        <f>VLOOKUP(C4990,'[1]2月'!$I$1:$I$65536,1,0)</f>
        <v>#N/A</v>
      </c>
      <c r="E4990" s="4">
        <v>18046785920</v>
      </c>
      <c r="F4990" s="115" t="s">
        <v>10132</v>
      </c>
      <c r="G4990" s="115" t="s">
        <v>10132</v>
      </c>
      <c r="H4990" s="597">
        <v>50</v>
      </c>
      <c r="I4990" s="583">
        <v>202608</v>
      </c>
      <c r="J4990" s="28"/>
      <c r="K4990" s="28"/>
      <c r="L4990" s="28"/>
      <c r="M4990" s="28"/>
      <c r="N4990" s="51"/>
      <c r="O4990" s="51"/>
      <c r="P4990" s="28"/>
      <c r="Q4990" s="28"/>
      <c r="R4990" s="51"/>
      <c r="S4990" s="28"/>
      <c r="T4990" s="28"/>
      <c r="U4990" s="51"/>
      <c r="V4990" s="51"/>
    </row>
    <row r="4991" s="17" customFormat="1" spans="1:22">
      <c r="A4991" s="16">
        <v>4989</v>
      </c>
      <c r="B4991" s="591" t="s">
        <v>11022</v>
      </c>
      <c r="C4991" s="599" t="s">
        <v>11023</v>
      </c>
      <c r="D4991" t="e">
        <f>VLOOKUP(C4991,'[1]2月'!$I$1:$I$65536,1,0)</f>
        <v>#N/A</v>
      </c>
      <c r="E4991" s="599">
        <v>15679805639</v>
      </c>
      <c r="F4991" s="599" t="s">
        <v>10132</v>
      </c>
      <c r="G4991" s="115" t="s">
        <v>10132</v>
      </c>
      <c r="H4991" s="597">
        <v>50</v>
      </c>
      <c r="I4991" s="583">
        <v>202608</v>
      </c>
      <c r="J4991" s="28"/>
      <c r="K4991" s="28"/>
      <c r="L4991" s="28"/>
      <c r="M4991" s="28"/>
      <c r="N4991" s="51"/>
      <c r="O4991" s="51"/>
      <c r="P4991" s="28"/>
      <c r="Q4991" s="28"/>
      <c r="R4991" s="51"/>
      <c r="S4991" s="28"/>
      <c r="T4991" s="28"/>
      <c r="U4991" s="51"/>
      <c r="V4991" s="51"/>
    </row>
    <row r="4992" s="17" customFormat="1" spans="1:22">
      <c r="A4992" s="16">
        <v>4990</v>
      </c>
      <c r="B4992" s="591" t="s">
        <v>11024</v>
      </c>
      <c r="C4992" s="764" t="s">
        <v>11025</v>
      </c>
      <c r="D4992" t="e">
        <f>VLOOKUP(C4992,'[1]2月'!$I$1:$I$65536,1,0)</f>
        <v>#N/A</v>
      </c>
      <c r="E4992" s="599" t="s">
        <v>11026</v>
      </c>
      <c r="F4992" s="599" t="s">
        <v>10132</v>
      </c>
      <c r="G4992" s="115" t="s">
        <v>10132</v>
      </c>
      <c r="H4992" s="597">
        <v>50</v>
      </c>
      <c r="I4992" s="583">
        <v>202608</v>
      </c>
      <c r="J4992" s="28"/>
      <c r="K4992" s="28"/>
      <c r="L4992" s="28"/>
      <c r="M4992" s="28"/>
      <c r="N4992" s="51"/>
      <c r="O4992" s="51"/>
      <c r="P4992" s="28"/>
      <c r="Q4992" s="28"/>
      <c r="R4992" s="51"/>
      <c r="S4992" s="28"/>
      <c r="T4992" s="28"/>
      <c r="U4992" s="51"/>
      <c r="V4992" s="51"/>
    </row>
    <row r="4993" s="17" customFormat="1" spans="1:22">
      <c r="A4993" s="16">
        <v>4991</v>
      </c>
      <c r="B4993" s="590" t="s">
        <v>11027</v>
      </c>
      <c r="C4993" s="599" t="s">
        <v>11028</v>
      </c>
      <c r="D4993" t="e">
        <f>VLOOKUP(C4993,'[1]2月'!$I$1:$I$65536,1,0)</f>
        <v>#N/A</v>
      </c>
      <c r="E4993" s="115">
        <v>13133983676</v>
      </c>
      <c r="F4993" s="115" t="s">
        <v>10132</v>
      </c>
      <c r="G4993" s="115" t="s">
        <v>10132</v>
      </c>
      <c r="H4993" s="597">
        <v>50</v>
      </c>
      <c r="I4993" s="583">
        <v>202608</v>
      </c>
      <c r="J4993" s="28"/>
      <c r="K4993" s="28"/>
      <c r="L4993" s="28"/>
      <c r="M4993" s="28"/>
      <c r="N4993" s="51"/>
      <c r="O4993" s="51"/>
      <c r="P4993" s="28"/>
      <c r="Q4993" s="28"/>
      <c r="R4993" s="51"/>
      <c r="S4993" s="28"/>
      <c r="T4993" s="28"/>
      <c r="U4993" s="51"/>
      <c r="V4993" s="51"/>
    </row>
    <row r="4994" s="17" customFormat="1" spans="1:22">
      <c r="A4994" s="16">
        <v>4992</v>
      </c>
      <c r="B4994" s="590" t="s">
        <v>11029</v>
      </c>
      <c r="C4994" s="677" t="s">
        <v>11030</v>
      </c>
      <c r="D4994" t="e">
        <f>VLOOKUP(C4994,'[1]2月'!$I$1:$I$65536,1,0)</f>
        <v>#N/A</v>
      </c>
      <c r="E4994" s="596" t="s">
        <v>11031</v>
      </c>
      <c r="F4994" s="115" t="s">
        <v>10132</v>
      </c>
      <c r="G4994" s="115" t="s">
        <v>10132</v>
      </c>
      <c r="H4994" s="597">
        <v>50</v>
      </c>
      <c r="I4994" s="583">
        <v>202608</v>
      </c>
      <c r="J4994" s="28"/>
      <c r="K4994" s="28"/>
      <c r="L4994" s="28"/>
      <c r="M4994" s="28"/>
      <c r="N4994" s="51"/>
      <c r="O4994" s="51"/>
      <c r="P4994" s="28"/>
      <c r="Q4994" s="28"/>
      <c r="R4994" s="51"/>
      <c r="S4994" s="28"/>
      <c r="T4994" s="28"/>
      <c r="U4994" s="51"/>
      <c r="V4994" s="51"/>
    </row>
    <row r="4995" s="17" customFormat="1" spans="1:22">
      <c r="A4995" s="16">
        <v>4993</v>
      </c>
      <c r="B4995" s="590" t="s">
        <v>11032</v>
      </c>
      <c r="C4995" s="599" t="s">
        <v>11033</v>
      </c>
      <c r="D4995" t="e">
        <f>VLOOKUP(C4995,'[1]2月'!$I$1:$I$65536,1,0)</f>
        <v>#N/A</v>
      </c>
      <c r="E4995" s="115">
        <v>13979893600</v>
      </c>
      <c r="F4995" s="115" t="s">
        <v>10132</v>
      </c>
      <c r="G4995" s="115" t="s">
        <v>10132</v>
      </c>
      <c r="H4995" s="115">
        <v>50</v>
      </c>
      <c r="I4995" s="583">
        <v>202608</v>
      </c>
      <c r="N4995" s="76"/>
      <c r="O4995" s="76"/>
      <c r="R4995" s="76"/>
      <c r="U4995" s="76"/>
      <c r="V4995" s="76"/>
    </row>
    <row r="4996" s="17" customFormat="1" spans="1:22">
      <c r="A4996" s="16">
        <v>4994</v>
      </c>
      <c r="B4996" s="590" t="s">
        <v>11034</v>
      </c>
      <c r="C4996" s="590" t="s">
        <v>11035</v>
      </c>
      <c r="D4996" t="e">
        <f>VLOOKUP(C4996,'[1]2月'!$I$1:$I$65536,1,0)</f>
        <v>#N/A</v>
      </c>
      <c r="E4996" s="590" t="s">
        <v>11036</v>
      </c>
      <c r="F4996" s="115" t="s">
        <v>10132</v>
      </c>
      <c r="G4996" s="115" t="s">
        <v>10132</v>
      </c>
      <c r="H4996" s="597">
        <v>50</v>
      </c>
      <c r="I4996" s="583">
        <v>202608</v>
      </c>
      <c r="N4996" s="76"/>
      <c r="O4996" s="76"/>
      <c r="R4996" s="76"/>
      <c r="U4996" s="76"/>
      <c r="V4996" s="76"/>
    </row>
    <row r="4997" s="17" customFormat="1" spans="1:22">
      <c r="A4997" s="16">
        <v>4995</v>
      </c>
      <c r="B4997" s="590" t="s">
        <v>11037</v>
      </c>
      <c r="C4997" s="590" t="s">
        <v>11038</v>
      </c>
      <c r="D4997" t="e">
        <f>VLOOKUP(C4997,'[1]2月'!$I$1:$I$65536,1,0)</f>
        <v>#N/A</v>
      </c>
      <c r="E4997" s="590" t="s">
        <v>11039</v>
      </c>
      <c r="F4997" s="115" t="s">
        <v>10132</v>
      </c>
      <c r="G4997" s="115" t="s">
        <v>10132</v>
      </c>
      <c r="H4997" s="597">
        <v>50</v>
      </c>
      <c r="I4997" s="583">
        <v>202608</v>
      </c>
      <c r="N4997" s="76"/>
      <c r="O4997" s="76"/>
      <c r="R4997" s="76"/>
      <c r="U4997" s="76"/>
      <c r="V4997" s="76"/>
    </row>
    <row r="4998" s="17" customFormat="1" spans="1:22">
      <c r="A4998" s="16">
        <v>4996</v>
      </c>
      <c r="B4998" s="679" t="s">
        <v>11040</v>
      </c>
      <c r="C4998" s="680" t="s">
        <v>11041</v>
      </c>
      <c r="D4998" t="e">
        <f>VLOOKUP(C4998,'[1]2月'!$I$1:$I$65536,1,0)</f>
        <v>#N/A</v>
      </c>
      <c r="E4998" s="119">
        <v>15179876780</v>
      </c>
      <c r="F4998" s="119" t="s">
        <v>10132</v>
      </c>
      <c r="G4998" s="119" t="s">
        <v>10132</v>
      </c>
      <c r="H4998" s="115">
        <v>50</v>
      </c>
      <c r="I4998" s="583">
        <v>202608</v>
      </c>
      <c r="N4998" s="76"/>
      <c r="O4998" s="76"/>
      <c r="R4998" s="76"/>
      <c r="U4998" s="76"/>
      <c r="V4998" s="76"/>
    </row>
    <row r="4999" s="17" customFormat="1" spans="1:22">
      <c r="A4999" s="16">
        <v>4997</v>
      </c>
      <c r="B4999" s="679" t="s">
        <v>11042</v>
      </c>
      <c r="C4999" s="668" t="s">
        <v>11043</v>
      </c>
      <c r="D4999" t="e">
        <f>VLOOKUP(C4999,'[1]2月'!$I$1:$I$65536,1,0)</f>
        <v>#N/A</v>
      </c>
      <c r="E4999" s="119">
        <v>15279990303</v>
      </c>
      <c r="F4999" s="119" t="s">
        <v>10132</v>
      </c>
      <c r="G4999" s="119" t="s">
        <v>10132</v>
      </c>
      <c r="H4999" s="115">
        <v>50</v>
      </c>
      <c r="I4999" s="583">
        <v>202608</v>
      </c>
      <c r="N4999" s="76"/>
      <c r="O4999" s="76"/>
      <c r="R4999" s="76"/>
      <c r="U4999" s="76"/>
      <c r="V4999" s="76"/>
    </row>
    <row r="5000" s="17" customFormat="1" spans="1:22">
      <c r="A5000" s="16">
        <v>4998</v>
      </c>
      <c r="B5000" s="590" t="s">
        <v>11044</v>
      </c>
      <c r="C5000" s="599" t="s">
        <v>11045</v>
      </c>
      <c r="D5000" t="e">
        <f>VLOOKUP(C5000,'[1]2月'!$I$1:$I$65536,1,0)</f>
        <v>#N/A</v>
      </c>
      <c r="E5000" s="115">
        <v>18879805852</v>
      </c>
      <c r="F5000" s="115" t="s">
        <v>10132</v>
      </c>
      <c r="G5000" s="115" t="s">
        <v>10132</v>
      </c>
      <c r="H5000" s="597">
        <v>50</v>
      </c>
      <c r="I5000" s="583">
        <v>202608</v>
      </c>
      <c r="J5000" s="28"/>
      <c r="L5000" s="28"/>
      <c r="M5000" s="28"/>
      <c r="N5000" s="51"/>
      <c r="O5000" s="51"/>
      <c r="P5000" s="28"/>
      <c r="Q5000" s="28"/>
      <c r="R5000" s="51"/>
      <c r="S5000" s="28"/>
      <c r="T5000" s="28"/>
      <c r="U5000" s="51"/>
      <c r="V5000" s="51"/>
    </row>
    <row r="5001" s="17" customFormat="1" spans="1:22">
      <c r="A5001" s="16">
        <v>4999</v>
      </c>
      <c r="B5001" s="590" t="s">
        <v>11046</v>
      </c>
      <c r="C5001" s="599" t="s">
        <v>11047</v>
      </c>
      <c r="D5001" t="e">
        <f>VLOOKUP(C5001,'[1]2月'!$I$1:$I$65536,1,0)</f>
        <v>#N/A</v>
      </c>
      <c r="E5001" s="115">
        <v>18779825377</v>
      </c>
      <c r="F5001" s="115" t="s">
        <v>10132</v>
      </c>
      <c r="G5001" s="115" t="s">
        <v>10132</v>
      </c>
      <c r="H5001" s="597">
        <v>50</v>
      </c>
      <c r="I5001" s="583">
        <v>202608</v>
      </c>
      <c r="J5001" s="28"/>
      <c r="L5001" s="28"/>
      <c r="M5001" s="28"/>
      <c r="N5001" s="51"/>
      <c r="O5001" s="51"/>
      <c r="P5001" s="28"/>
      <c r="Q5001" s="28"/>
      <c r="R5001" s="51"/>
      <c r="S5001" s="28"/>
      <c r="T5001" s="28"/>
      <c r="U5001" s="51"/>
      <c r="V5001" s="51"/>
    </row>
    <row r="5002" s="17" customFormat="1" spans="1:22">
      <c r="A5002" s="16">
        <v>5000</v>
      </c>
      <c r="B5002" s="172" t="s">
        <v>11048</v>
      </c>
      <c r="C5002" s="51" t="s">
        <v>11049</v>
      </c>
      <c r="D5002" t="e">
        <f>VLOOKUP(C5002,'[1]2月'!$I$1:$I$65536,1,0)</f>
        <v>#N/A</v>
      </c>
      <c r="E5002" s="28">
        <v>13879873098</v>
      </c>
      <c r="F5002" s="115" t="s">
        <v>10132</v>
      </c>
      <c r="G5002" s="115" t="s">
        <v>10132</v>
      </c>
      <c r="H5002" s="597">
        <v>50</v>
      </c>
      <c r="I5002" s="583">
        <v>202608</v>
      </c>
      <c r="J5002" s="28"/>
      <c r="L5002" s="28"/>
      <c r="M5002" s="28"/>
      <c r="N5002" s="51"/>
      <c r="O5002" s="51"/>
      <c r="P5002" s="28"/>
      <c r="Q5002" s="28"/>
      <c r="R5002" s="51"/>
      <c r="S5002" s="28"/>
      <c r="T5002" s="28"/>
      <c r="U5002" s="51"/>
      <c r="V5002" s="51"/>
    </row>
    <row r="5003" s="17" customFormat="1" spans="1:22">
      <c r="A5003" s="16">
        <v>5001</v>
      </c>
      <c r="B5003" s="590" t="s">
        <v>11050</v>
      </c>
      <c r="C5003" s="599" t="s">
        <v>11051</v>
      </c>
      <c r="D5003" t="e">
        <f>VLOOKUP(C5003,'[1]2月'!$I$1:$I$65536,1,0)</f>
        <v>#N/A</v>
      </c>
      <c r="E5003" s="115">
        <v>15779760830</v>
      </c>
      <c r="F5003" s="115" t="s">
        <v>10132</v>
      </c>
      <c r="G5003" s="115" t="s">
        <v>10132</v>
      </c>
      <c r="H5003" s="597">
        <v>50</v>
      </c>
      <c r="I5003" s="583">
        <v>202608</v>
      </c>
      <c r="J5003" s="28"/>
      <c r="L5003" s="28"/>
      <c r="M5003" s="28"/>
      <c r="N5003" s="51"/>
      <c r="O5003" s="51"/>
      <c r="P5003" s="28"/>
      <c r="Q5003" s="28"/>
      <c r="R5003" s="51"/>
      <c r="S5003" s="28"/>
      <c r="T5003" s="28"/>
      <c r="U5003" s="51"/>
      <c r="V5003" s="51"/>
    </row>
    <row r="5004" s="17" customFormat="1" spans="1:22">
      <c r="A5004" s="16">
        <v>5002</v>
      </c>
      <c r="B5004" s="590" t="s">
        <v>11052</v>
      </c>
      <c r="C5004" s="599" t="s">
        <v>11053</v>
      </c>
      <c r="D5004" t="e">
        <f>VLOOKUP(C5004,'[1]2月'!$I$1:$I$65536,1,0)</f>
        <v>#N/A</v>
      </c>
      <c r="E5004" s="115">
        <v>18079846313</v>
      </c>
      <c r="F5004" s="115" t="s">
        <v>10132</v>
      </c>
      <c r="G5004" s="115" t="s">
        <v>10132</v>
      </c>
      <c r="H5004" s="597">
        <v>50</v>
      </c>
      <c r="I5004" s="583">
        <v>202608</v>
      </c>
      <c r="J5004" s="28"/>
      <c r="L5004" s="28"/>
      <c r="M5004" s="28"/>
      <c r="N5004" s="51"/>
      <c r="O5004" s="51"/>
      <c r="P5004" s="28"/>
      <c r="Q5004" s="28"/>
      <c r="R5004" s="51"/>
      <c r="S5004" s="28"/>
      <c r="T5004" s="28"/>
      <c r="U5004" s="51"/>
      <c r="V5004" s="51"/>
    </row>
    <row r="5005" s="17" customFormat="1" spans="1:22">
      <c r="A5005" s="16">
        <v>5003</v>
      </c>
      <c r="B5005" s="590" t="s">
        <v>11054</v>
      </c>
      <c r="C5005" s="599" t="s">
        <v>11055</v>
      </c>
      <c r="D5005" t="e">
        <f>VLOOKUP(C5005,'[1]2月'!$I$1:$I$65536,1,0)</f>
        <v>#N/A</v>
      </c>
      <c r="E5005" s="115">
        <v>13767857730</v>
      </c>
      <c r="F5005" s="115" t="s">
        <v>10132</v>
      </c>
      <c r="G5005" s="115" t="s">
        <v>10132</v>
      </c>
      <c r="H5005" s="597">
        <v>50</v>
      </c>
      <c r="I5005" s="583">
        <v>202608</v>
      </c>
      <c r="J5005" s="28"/>
      <c r="L5005" s="28"/>
      <c r="M5005" s="28"/>
      <c r="N5005" s="51"/>
      <c r="O5005" s="51"/>
      <c r="P5005" s="28"/>
      <c r="Q5005" s="28"/>
      <c r="R5005" s="51"/>
      <c r="S5005" s="28"/>
      <c r="T5005" s="28"/>
      <c r="U5005" s="51"/>
      <c r="V5005" s="51"/>
    </row>
    <row r="5006" s="17" customFormat="1" spans="1:22">
      <c r="A5006" s="16">
        <v>5004</v>
      </c>
      <c r="B5006" s="590" t="s">
        <v>11056</v>
      </c>
      <c r="C5006" s="599" t="s">
        <v>11057</v>
      </c>
      <c r="D5006" t="e">
        <f>VLOOKUP(C5006,'[1]2月'!$I$1:$I$65536,1,0)</f>
        <v>#N/A</v>
      </c>
      <c r="E5006" s="115">
        <v>15007985490</v>
      </c>
      <c r="F5006" s="115" t="s">
        <v>10132</v>
      </c>
      <c r="G5006" s="115" t="s">
        <v>10132</v>
      </c>
      <c r="H5006" s="597">
        <v>50</v>
      </c>
      <c r="I5006" s="583">
        <v>202608</v>
      </c>
      <c r="J5006" s="28"/>
      <c r="L5006" s="28"/>
      <c r="M5006" s="28"/>
      <c r="N5006" s="51"/>
      <c r="O5006" s="51"/>
      <c r="P5006" s="28"/>
      <c r="Q5006" s="28"/>
      <c r="R5006" s="51"/>
      <c r="S5006" s="28"/>
      <c r="T5006" s="28"/>
      <c r="U5006" s="51"/>
      <c r="V5006" s="51"/>
    </row>
    <row r="5007" s="17" customFormat="1" spans="1:22">
      <c r="A5007" s="16">
        <v>5005</v>
      </c>
      <c r="B5007" s="590" t="s">
        <v>11058</v>
      </c>
      <c r="C5007" s="599" t="s">
        <v>11059</v>
      </c>
      <c r="D5007" t="e">
        <f>VLOOKUP(C5007,'[1]2月'!$I$1:$I$65536,1,0)</f>
        <v>#N/A</v>
      </c>
      <c r="E5007" s="115">
        <v>13507988237</v>
      </c>
      <c r="F5007" s="115" t="s">
        <v>10132</v>
      </c>
      <c r="G5007" s="115" t="s">
        <v>10132</v>
      </c>
      <c r="H5007" s="597">
        <v>50</v>
      </c>
      <c r="I5007" s="583">
        <v>202608</v>
      </c>
      <c r="J5007" s="28"/>
      <c r="L5007" s="28"/>
      <c r="M5007" s="28"/>
      <c r="N5007" s="51"/>
      <c r="O5007" s="51"/>
      <c r="P5007" s="28"/>
      <c r="Q5007" s="28"/>
      <c r="R5007" s="51"/>
      <c r="S5007" s="28"/>
      <c r="T5007" s="28"/>
      <c r="U5007" s="51"/>
      <c r="V5007" s="51"/>
    </row>
    <row r="5008" s="17" customFormat="1" spans="1:22">
      <c r="A5008" s="16">
        <v>5006</v>
      </c>
      <c r="B5008" s="590" t="s">
        <v>11060</v>
      </c>
      <c r="C5008" s="599" t="s">
        <v>11061</v>
      </c>
      <c r="D5008" t="e">
        <f>VLOOKUP(C5008,'[1]2月'!$I$1:$I$65536,1,0)</f>
        <v>#N/A</v>
      </c>
      <c r="E5008" s="115">
        <v>18079802001</v>
      </c>
      <c r="F5008" s="115" t="s">
        <v>10132</v>
      </c>
      <c r="G5008" s="115" t="s">
        <v>10132</v>
      </c>
      <c r="H5008" s="597">
        <v>50</v>
      </c>
      <c r="I5008" s="583">
        <v>202608</v>
      </c>
      <c r="J5008" s="28"/>
      <c r="L5008" s="28"/>
      <c r="M5008" s="28"/>
      <c r="N5008" s="51"/>
      <c r="O5008" s="51"/>
      <c r="P5008" s="28"/>
      <c r="Q5008" s="28"/>
      <c r="R5008" s="51"/>
      <c r="S5008" s="28"/>
      <c r="T5008" s="28"/>
      <c r="U5008" s="51"/>
      <c r="V5008" s="51"/>
    </row>
    <row r="5009" s="17" customFormat="1" spans="1:22">
      <c r="A5009" s="16">
        <v>5007</v>
      </c>
      <c r="B5009" s="590" t="s">
        <v>11062</v>
      </c>
      <c r="C5009" s="599" t="s">
        <v>11063</v>
      </c>
      <c r="D5009" t="e">
        <f>VLOOKUP(C5009,'[1]2月'!$I$1:$I$65536,1,0)</f>
        <v>#N/A</v>
      </c>
      <c r="E5009" s="115">
        <v>18879886899</v>
      </c>
      <c r="F5009" s="115" t="s">
        <v>10132</v>
      </c>
      <c r="G5009" s="115" t="s">
        <v>10132</v>
      </c>
      <c r="H5009" s="597">
        <v>50</v>
      </c>
      <c r="I5009" s="583">
        <v>202608</v>
      </c>
      <c r="J5009" s="28"/>
      <c r="L5009" s="28"/>
      <c r="M5009" s="28"/>
      <c r="N5009" s="51"/>
      <c r="O5009" s="51"/>
      <c r="P5009" s="28"/>
      <c r="Q5009" s="28"/>
      <c r="R5009" s="51"/>
      <c r="S5009" s="28"/>
      <c r="T5009" s="28"/>
      <c r="U5009" s="51"/>
      <c r="V5009" s="51"/>
    </row>
    <row r="5010" s="17" customFormat="1" spans="1:22">
      <c r="A5010" s="16">
        <v>5008</v>
      </c>
      <c r="B5010" s="590" t="s">
        <v>11064</v>
      </c>
      <c r="C5010" s="599" t="s">
        <v>11065</v>
      </c>
      <c r="D5010" t="e">
        <f>VLOOKUP(C5010,'[1]2月'!$I$1:$I$65536,1,0)</f>
        <v>#N/A</v>
      </c>
      <c r="E5010" s="115">
        <v>18797985923</v>
      </c>
      <c r="F5010" s="115" t="s">
        <v>10132</v>
      </c>
      <c r="G5010" s="115" t="s">
        <v>10132</v>
      </c>
      <c r="H5010" s="597">
        <v>50</v>
      </c>
      <c r="I5010" s="583">
        <v>202608</v>
      </c>
      <c r="J5010" s="28"/>
      <c r="L5010" s="28"/>
      <c r="M5010" s="28"/>
      <c r="N5010" s="51"/>
      <c r="O5010" s="51"/>
      <c r="P5010" s="28"/>
      <c r="Q5010" s="28"/>
      <c r="R5010" s="51"/>
      <c r="S5010" s="28"/>
      <c r="T5010" s="28"/>
      <c r="U5010" s="51"/>
      <c r="V5010" s="51"/>
    </row>
    <row r="5011" s="17" customFormat="1" spans="1:22">
      <c r="A5011" s="16">
        <v>5009</v>
      </c>
      <c r="B5011" s="590" t="s">
        <v>11066</v>
      </c>
      <c r="C5011" s="599" t="s">
        <v>11067</v>
      </c>
      <c r="D5011" t="e">
        <f>VLOOKUP(C5011,'[1]2月'!$I$1:$I$65536,1,0)</f>
        <v>#N/A</v>
      </c>
      <c r="E5011" s="115">
        <v>13979891455</v>
      </c>
      <c r="F5011" s="115" t="s">
        <v>10132</v>
      </c>
      <c r="G5011" s="115" t="s">
        <v>10132</v>
      </c>
      <c r="H5011" s="597">
        <v>50</v>
      </c>
      <c r="I5011" s="583">
        <v>202608</v>
      </c>
      <c r="J5011" s="28"/>
      <c r="L5011" s="28"/>
      <c r="M5011" s="28"/>
      <c r="N5011" s="51"/>
      <c r="O5011" s="51"/>
      <c r="P5011" s="28"/>
      <c r="Q5011" s="28"/>
      <c r="R5011" s="51"/>
      <c r="S5011" s="28"/>
      <c r="T5011" s="28"/>
      <c r="U5011" s="51"/>
      <c r="V5011" s="51"/>
    </row>
    <row r="5012" s="17" customFormat="1" spans="1:22">
      <c r="A5012" s="16">
        <v>5010</v>
      </c>
      <c r="B5012" s="590" t="s">
        <v>11068</v>
      </c>
      <c r="C5012" s="599" t="s">
        <v>11069</v>
      </c>
      <c r="D5012" t="e">
        <f>VLOOKUP(C5012,'[1]2月'!$I$1:$I$65536,1,0)</f>
        <v>#N/A</v>
      </c>
      <c r="E5012" s="115">
        <v>15679805639</v>
      </c>
      <c r="F5012" s="115" t="s">
        <v>10132</v>
      </c>
      <c r="G5012" s="115" t="s">
        <v>10132</v>
      </c>
      <c r="H5012" s="597">
        <v>50</v>
      </c>
      <c r="I5012" s="583">
        <v>202608</v>
      </c>
      <c r="J5012" s="28"/>
      <c r="L5012" s="28"/>
      <c r="M5012" s="28"/>
      <c r="N5012" s="51"/>
      <c r="O5012" s="51"/>
      <c r="P5012" s="28"/>
      <c r="Q5012" s="28"/>
      <c r="R5012" s="51"/>
      <c r="S5012" s="28"/>
      <c r="T5012" s="28"/>
      <c r="U5012" s="51"/>
      <c r="V5012" s="51"/>
    </row>
    <row r="5013" s="17" customFormat="1" spans="1:22">
      <c r="A5013" s="16">
        <v>5011</v>
      </c>
      <c r="B5013" s="681" t="s">
        <v>11070</v>
      </c>
      <c r="C5013" s="682" t="s">
        <v>11071</v>
      </c>
      <c r="D5013" t="e">
        <f>VLOOKUP(C5013,'[1]2月'!$I$1:$I$65536,1,0)</f>
        <v>#N/A</v>
      </c>
      <c r="E5013" s="682" t="s">
        <v>11072</v>
      </c>
      <c r="F5013" s="28" t="s">
        <v>10132</v>
      </c>
      <c r="G5013" s="245" t="s">
        <v>10132</v>
      </c>
      <c r="H5013" s="597">
        <v>50</v>
      </c>
      <c r="I5013" s="583">
        <v>202608</v>
      </c>
      <c r="J5013" s="28"/>
      <c r="L5013" s="28"/>
      <c r="M5013" s="28"/>
      <c r="N5013" s="51"/>
      <c r="O5013" s="51"/>
      <c r="P5013" s="28"/>
      <c r="Q5013" s="28"/>
      <c r="R5013" s="51"/>
      <c r="S5013" s="28"/>
      <c r="T5013" s="28"/>
      <c r="U5013" s="51"/>
      <c r="V5013" s="51"/>
    </row>
    <row r="5014" s="17" customFormat="1" spans="1:22">
      <c r="A5014" s="16">
        <v>5012</v>
      </c>
      <c r="B5014" s="591" t="s">
        <v>11073</v>
      </c>
      <c r="C5014" s="764" t="s">
        <v>11074</v>
      </c>
      <c r="D5014" t="e">
        <f>VLOOKUP(C5014,'[1]2月'!$I$1:$I$65536,1,0)</f>
        <v>#N/A</v>
      </c>
      <c r="E5014" s="115">
        <v>13979893600</v>
      </c>
      <c r="F5014" s="115" t="s">
        <v>10132</v>
      </c>
      <c r="G5014" s="115" t="s">
        <v>10132</v>
      </c>
      <c r="H5014" s="597">
        <v>50</v>
      </c>
      <c r="I5014" s="583">
        <v>202608</v>
      </c>
      <c r="J5014" s="28"/>
      <c r="K5014" s="28"/>
      <c r="L5014" s="28"/>
      <c r="M5014" s="28"/>
      <c r="N5014" s="51"/>
      <c r="O5014" s="51"/>
      <c r="P5014" s="28"/>
      <c r="Q5014" s="28"/>
      <c r="R5014" s="51"/>
      <c r="S5014" s="28"/>
      <c r="T5014" s="28"/>
      <c r="U5014" s="51"/>
      <c r="V5014" s="51"/>
    </row>
    <row r="5015" s="17" customFormat="1" spans="1:22">
      <c r="A5015" s="16">
        <v>5013</v>
      </c>
      <c r="B5015" s="591" t="s">
        <v>11075</v>
      </c>
      <c r="C5015" s="764" t="s">
        <v>11076</v>
      </c>
      <c r="D5015" t="e">
        <f>VLOOKUP(C5015,'[1]2月'!$I$1:$I$65536,1,0)</f>
        <v>#N/A</v>
      </c>
      <c r="E5015" s="115">
        <v>18679860480</v>
      </c>
      <c r="F5015" s="115" t="s">
        <v>10132</v>
      </c>
      <c r="G5015" s="115" t="s">
        <v>10132</v>
      </c>
      <c r="H5015" s="597">
        <v>50</v>
      </c>
      <c r="I5015" s="583">
        <v>202608</v>
      </c>
      <c r="J5015" s="28"/>
      <c r="K5015" s="28"/>
      <c r="L5015" s="28"/>
      <c r="M5015" s="28"/>
      <c r="N5015" s="51"/>
      <c r="O5015" s="51"/>
      <c r="P5015" s="28"/>
      <c r="Q5015" s="28"/>
      <c r="R5015" s="51"/>
      <c r="S5015" s="28"/>
      <c r="T5015" s="28"/>
      <c r="U5015" s="51"/>
      <c r="V5015" s="51"/>
    </row>
    <row r="5016" s="17" customFormat="1" spans="1:22">
      <c r="A5016" s="16">
        <v>5014</v>
      </c>
      <c r="B5016" s="172" t="s">
        <v>11077</v>
      </c>
      <c r="C5016" s="765" t="s">
        <v>11078</v>
      </c>
      <c r="D5016" t="e">
        <f>VLOOKUP(C5016,'[1]2月'!$I$1:$I$65536,1,0)</f>
        <v>#N/A</v>
      </c>
      <c r="E5016" s="28">
        <v>13155788378</v>
      </c>
      <c r="F5016" s="119" t="s">
        <v>10132</v>
      </c>
      <c r="G5016" s="119" t="s">
        <v>10132</v>
      </c>
      <c r="H5016" s="684">
        <v>50</v>
      </c>
      <c r="I5016" s="583">
        <v>202608</v>
      </c>
      <c r="J5016" s="28"/>
      <c r="K5016" s="28"/>
      <c r="L5016" s="28"/>
      <c r="M5016" s="28"/>
      <c r="N5016" s="51"/>
      <c r="O5016" s="51"/>
      <c r="P5016" s="28"/>
      <c r="Q5016" s="28"/>
      <c r="R5016" s="51"/>
      <c r="S5016" s="28"/>
      <c r="T5016" s="28"/>
      <c r="U5016" s="51"/>
      <c r="V5016" s="51"/>
    </row>
    <row r="5017" s="17" customFormat="1" spans="1:22">
      <c r="A5017" s="16">
        <v>5015</v>
      </c>
      <c r="B5017" s="591" t="s">
        <v>11079</v>
      </c>
      <c r="C5017" s="599" t="s">
        <v>11080</v>
      </c>
      <c r="D5017" t="e">
        <f>VLOOKUP(C5017,'[1]2月'!$I$1:$I$65536,1,0)</f>
        <v>#N/A</v>
      </c>
      <c r="E5017" s="115">
        <v>15179867228</v>
      </c>
      <c r="F5017" s="115" t="s">
        <v>10132</v>
      </c>
      <c r="G5017" s="115" t="s">
        <v>10132</v>
      </c>
      <c r="H5017" s="597">
        <v>50</v>
      </c>
      <c r="I5017" s="583">
        <v>202608</v>
      </c>
      <c r="J5017" s="28"/>
      <c r="K5017" s="28"/>
      <c r="L5017" s="28"/>
      <c r="M5017" s="28"/>
      <c r="N5017" s="51"/>
      <c r="O5017" s="51"/>
      <c r="P5017" s="28"/>
      <c r="Q5017" s="28"/>
      <c r="R5017" s="51"/>
      <c r="S5017" s="28"/>
      <c r="T5017" s="28"/>
      <c r="U5017" s="51"/>
      <c r="V5017" s="51"/>
    </row>
    <row r="5018" s="17" customFormat="1" spans="1:22">
      <c r="A5018" s="16">
        <v>5016</v>
      </c>
      <c r="B5018" s="591" t="s">
        <v>11081</v>
      </c>
      <c r="C5018" s="599" t="s">
        <v>11082</v>
      </c>
      <c r="D5018" t="e">
        <f>VLOOKUP(C5018,'[1]2月'!$I$1:$I$65536,1,0)</f>
        <v>#N/A</v>
      </c>
      <c r="E5018" s="115">
        <v>15179892597</v>
      </c>
      <c r="F5018" s="115" t="s">
        <v>10132</v>
      </c>
      <c r="G5018" s="115" t="s">
        <v>10132</v>
      </c>
      <c r="H5018" s="597">
        <v>50</v>
      </c>
      <c r="I5018" s="583">
        <v>202608</v>
      </c>
      <c r="J5018" s="28"/>
      <c r="K5018" s="28"/>
      <c r="L5018" s="28"/>
      <c r="M5018" s="28"/>
      <c r="N5018" s="51"/>
      <c r="O5018" s="51"/>
      <c r="P5018" s="28"/>
      <c r="Q5018" s="28"/>
      <c r="R5018" s="51"/>
      <c r="S5018" s="28"/>
      <c r="T5018" s="28"/>
      <c r="U5018" s="51"/>
      <c r="V5018" s="51"/>
    </row>
    <row r="5019" s="17" customFormat="1" spans="1:22">
      <c r="A5019" s="16">
        <v>5017</v>
      </c>
      <c r="B5019" s="591" t="s">
        <v>11083</v>
      </c>
      <c r="C5019" s="599" t="s">
        <v>11084</v>
      </c>
      <c r="D5019" t="e">
        <f>VLOOKUP(C5019,'[1]2月'!$I$1:$I$65536,1,0)</f>
        <v>#N/A</v>
      </c>
      <c r="E5019" s="115">
        <v>19198381860</v>
      </c>
      <c r="F5019" s="115" t="s">
        <v>10132</v>
      </c>
      <c r="G5019" s="115" t="s">
        <v>10132</v>
      </c>
      <c r="H5019" s="597">
        <v>50</v>
      </c>
      <c r="I5019" s="583">
        <v>202608</v>
      </c>
      <c r="J5019" s="28"/>
      <c r="K5019" s="28"/>
      <c r="L5019" s="28"/>
      <c r="M5019" s="28"/>
      <c r="N5019" s="51"/>
      <c r="O5019" s="51"/>
      <c r="P5019" s="28"/>
      <c r="Q5019" s="28"/>
      <c r="R5019" s="51"/>
      <c r="S5019" s="28"/>
      <c r="T5019" s="28"/>
      <c r="U5019" s="51"/>
      <c r="V5019" s="51"/>
    </row>
    <row r="5020" s="17" customFormat="1" spans="1:22">
      <c r="A5020" s="16">
        <v>5018</v>
      </c>
      <c r="B5020" s="591" t="s">
        <v>11085</v>
      </c>
      <c r="C5020" s="599" t="s">
        <v>11086</v>
      </c>
      <c r="D5020" t="e">
        <f>VLOOKUP(C5020,'[1]2月'!$I$1:$I$65536,1,0)</f>
        <v>#N/A</v>
      </c>
      <c r="E5020" s="115">
        <v>15058545344</v>
      </c>
      <c r="F5020" s="115" t="s">
        <v>10132</v>
      </c>
      <c r="G5020" s="115" t="s">
        <v>10132</v>
      </c>
      <c r="H5020" s="597">
        <v>50</v>
      </c>
      <c r="I5020" s="583">
        <v>202608</v>
      </c>
      <c r="J5020" s="28"/>
      <c r="K5020" s="28"/>
      <c r="L5020" s="28"/>
      <c r="M5020" s="28"/>
      <c r="N5020" s="51"/>
      <c r="O5020" s="51"/>
      <c r="P5020" s="28"/>
      <c r="Q5020" s="28"/>
      <c r="R5020" s="51"/>
      <c r="S5020" s="28"/>
      <c r="T5020" s="28"/>
      <c r="U5020" s="51"/>
      <c r="V5020" s="51"/>
    </row>
    <row r="5021" s="17" customFormat="1" spans="1:22">
      <c r="A5021" s="16">
        <v>5019</v>
      </c>
      <c r="B5021" s="591" t="s">
        <v>11087</v>
      </c>
      <c r="C5021" s="599" t="s">
        <v>11088</v>
      </c>
      <c r="D5021" t="e">
        <f>VLOOKUP(C5021,'[1]2月'!$I$1:$I$65536,1,0)</f>
        <v>#N/A</v>
      </c>
      <c r="E5021" s="115">
        <v>13479806387</v>
      </c>
      <c r="F5021" s="115" t="s">
        <v>10132</v>
      </c>
      <c r="G5021" s="115" t="s">
        <v>10132</v>
      </c>
      <c r="H5021" s="597">
        <v>50</v>
      </c>
      <c r="I5021" s="583">
        <v>202608</v>
      </c>
      <c r="J5021" s="28"/>
      <c r="K5021" s="28"/>
      <c r="L5021" s="28"/>
      <c r="M5021" s="28"/>
      <c r="N5021" s="51"/>
      <c r="O5021" s="51"/>
      <c r="P5021" s="28"/>
      <c r="Q5021" s="28"/>
      <c r="R5021" s="51"/>
      <c r="S5021" s="28"/>
      <c r="T5021" s="28"/>
      <c r="U5021" s="51"/>
      <c r="V5021" s="51"/>
    </row>
    <row r="5022" s="17" customFormat="1" spans="1:22">
      <c r="A5022" s="16">
        <v>5020</v>
      </c>
      <c r="B5022" s="591" t="s">
        <v>11089</v>
      </c>
      <c r="C5022" s="599" t="s">
        <v>11090</v>
      </c>
      <c r="D5022" t="e">
        <f>VLOOKUP(C5022,'[1]2月'!$I$1:$I$65536,1,0)</f>
        <v>#N/A</v>
      </c>
      <c r="E5022" s="115">
        <v>18079899001</v>
      </c>
      <c r="F5022" s="115" t="s">
        <v>10132</v>
      </c>
      <c r="G5022" s="115" t="s">
        <v>10132</v>
      </c>
      <c r="H5022" s="597">
        <v>50</v>
      </c>
      <c r="I5022" s="583">
        <v>202608</v>
      </c>
      <c r="J5022" s="28"/>
      <c r="K5022" s="28"/>
      <c r="L5022" s="28"/>
      <c r="M5022" s="28"/>
      <c r="N5022" s="51"/>
      <c r="O5022" s="51"/>
      <c r="P5022" s="28"/>
      <c r="Q5022" s="28"/>
      <c r="R5022" s="51"/>
      <c r="S5022" s="28"/>
      <c r="T5022" s="28"/>
      <c r="U5022" s="51"/>
      <c r="V5022" s="51"/>
    </row>
    <row r="5023" s="17" customFormat="1" spans="1:22">
      <c r="A5023" s="16">
        <v>5021</v>
      </c>
      <c r="B5023" s="591" t="s">
        <v>11091</v>
      </c>
      <c r="C5023" s="599" t="s">
        <v>11092</v>
      </c>
      <c r="D5023" t="e">
        <f>VLOOKUP(C5023,'[1]2月'!$I$1:$I$65536,1,0)</f>
        <v>#N/A</v>
      </c>
      <c r="E5023" s="115">
        <v>18779817322</v>
      </c>
      <c r="F5023" s="115" t="s">
        <v>10132</v>
      </c>
      <c r="G5023" s="115" t="s">
        <v>10132</v>
      </c>
      <c r="H5023" s="597">
        <v>50</v>
      </c>
      <c r="I5023" s="583">
        <v>202608</v>
      </c>
      <c r="J5023" s="28"/>
      <c r="K5023" s="28"/>
      <c r="L5023" s="28"/>
      <c r="M5023" s="28"/>
      <c r="N5023" s="51"/>
      <c r="O5023" s="51"/>
      <c r="P5023" s="28"/>
      <c r="Q5023" s="28"/>
      <c r="R5023" s="51"/>
      <c r="S5023" s="28"/>
      <c r="T5023" s="28"/>
      <c r="U5023" s="51"/>
      <c r="V5023" s="51"/>
    </row>
    <row r="5024" s="17" customFormat="1" spans="1:22">
      <c r="A5024" s="16">
        <v>5022</v>
      </c>
      <c r="B5024" s="685" t="s">
        <v>11093</v>
      </c>
      <c r="C5024" s="680" t="s">
        <v>11094</v>
      </c>
      <c r="D5024" t="e">
        <f>VLOOKUP(C5024,'[1]2月'!$I$1:$I$65536,1,0)</f>
        <v>#N/A</v>
      </c>
      <c r="E5024" s="119">
        <v>13197982367</v>
      </c>
      <c r="F5024" s="119" t="s">
        <v>10132</v>
      </c>
      <c r="G5024" s="119" t="s">
        <v>10132</v>
      </c>
      <c r="H5024" s="684">
        <v>50</v>
      </c>
      <c r="I5024" s="583">
        <v>202608</v>
      </c>
      <c r="J5024" s="28"/>
      <c r="K5024" s="28"/>
      <c r="L5024" s="28"/>
      <c r="M5024" s="28"/>
      <c r="N5024" s="51"/>
      <c r="O5024" s="51"/>
      <c r="P5024" s="28"/>
      <c r="Q5024" s="28"/>
      <c r="R5024" s="51"/>
      <c r="S5024" s="28"/>
      <c r="T5024" s="28"/>
      <c r="U5024" s="51"/>
      <c r="V5024" s="51"/>
    </row>
    <row r="5025" s="17" customFormat="1" spans="1:22">
      <c r="A5025" s="16">
        <v>5023</v>
      </c>
      <c r="B5025" s="649" t="s">
        <v>11095</v>
      </c>
      <c r="C5025" s="766" t="s">
        <v>11096</v>
      </c>
      <c r="D5025" t="e">
        <f>VLOOKUP(C5025,'[1]2月'!$I$1:$I$65536,1,0)</f>
        <v>#N/A</v>
      </c>
      <c r="E5025" s="245">
        <v>13155784123</v>
      </c>
      <c r="F5025" s="245" t="s">
        <v>10132</v>
      </c>
      <c r="G5025" s="245" t="s">
        <v>10132</v>
      </c>
      <c r="H5025" s="245">
        <v>50</v>
      </c>
      <c r="I5025" s="583">
        <v>202608</v>
      </c>
      <c r="J5025" s="28"/>
      <c r="N5025" s="76"/>
      <c r="O5025" s="76"/>
      <c r="R5025" s="76"/>
      <c r="U5025" s="76"/>
      <c r="V5025" s="76"/>
    </row>
    <row r="5026" s="28" customFormat="1" spans="1:22">
      <c r="A5026" s="16">
        <v>5024</v>
      </c>
      <c r="B5026" s="686" t="s">
        <v>11097</v>
      </c>
      <c r="C5026" s="687" t="s">
        <v>11098</v>
      </c>
      <c r="D5026" t="e">
        <f>VLOOKUP(C5026,'[1]2月'!$I$1:$I$65536,1,0)</f>
        <v>#N/A</v>
      </c>
      <c r="E5026" s="256">
        <v>13767828430</v>
      </c>
      <c r="F5026" s="256" t="s">
        <v>10132</v>
      </c>
      <c r="G5026" s="119" t="s">
        <v>10132</v>
      </c>
      <c r="H5026" s="684">
        <v>50</v>
      </c>
      <c r="I5026" s="583">
        <v>202608</v>
      </c>
      <c r="J5026" s="71"/>
      <c r="K5026" s="28"/>
      <c r="N5026" s="51"/>
      <c r="O5026" s="51"/>
      <c r="R5026" s="51"/>
      <c r="U5026" s="51"/>
      <c r="V5026" s="51"/>
    </row>
    <row r="5027" s="28" customFormat="1" spans="1:22">
      <c r="A5027" s="16">
        <v>5025</v>
      </c>
      <c r="B5027" s="590" t="s">
        <v>11099</v>
      </c>
      <c r="C5027" s="599" t="s">
        <v>11100</v>
      </c>
      <c r="D5027" t="e">
        <f>VLOOKUP(C5027,'[1]2月'!$I$1:$I$65536,1,0)</f>
        <v>#N/A</v>
      </c>
      <c r="E5027" s="115">
        <v>15058593434</v>
      </c>
      <c r="F5027" s="115" t="s">
        <v>10132</v>
      </c>
      <c r="G5027" s="119" t="s">
        <v>10132</v>
      </c>
      <c r="H5027" s="684">
        <v>50</v>
      </c>
      <c r="I5027" s="583">
        <v>202608</v>
      </c>
      <c r="J5027" s="71"/>
      <c r="K5027" s="28"/>
      <c r="N5027" s="51"/>
      <c r="O5027" s="51"/>
      <c r="R5027" s="51"/>
      <c r="U5027" s="51"/>
      <c r="V5027" s="51"/>
    </row>
    <row r="5028" s="28" customFormat="1" spans="1:22">
      <c r="A5028" s="16">
        <v>5026</v>
      </c>
      <c r="B5028" s="590" t="s">
        <v>11101</v>
      </c>
      <c r="C5028" s="599" t="s">
        <v>11102</v>
      </c>
      <c r="D5028" t="e">
        <f>VLOOKUP(C5028,'[1]2月'!$I$1:$I$65536,1,0)</f>
        <v>#N/A</v>
      </c>
      <c r="E5028" s="115">
        <v>13030518326</v>
      </c>
      <c r="F5028" s="115" t="s">
        <v>10132</v>
      </c>
      <c r="G5028" s="119" t="s">
        <v>10132</v>
      </c>
      <c r="H5028" s="684">
        <v>50</v>
      </c>
      <c r="I5028" s="583">
        <v>202608</v>
      </c>
      <c r="J5028" s="71"/>
      <c r="K5028" s="28"/>
      <c r="N5028" s="51"/>
      <c r="O5028" s="51"/>
      <c r="R5028" s="51"/>
      <c r="U5028" s="51"/>
      <c r="V5028" s="51"/>
    </row>
    <row r="5029" s="17" customFormat="1" spans="1:22">
      <c r="A5029" s="16">
        <v>5027</v>
      </c>
      <c r="B5029" s="688" t="s">
        <v>11103</v>
      </c>
      <c r="C5029" s="599" t="s">
        <v>11104</v>
      </c>
      <c r="D5029" t="e">
        <f>VLOOKUP(C5029,'[1]2月'!$I$1:$I$65536,1,0)</f>
        <v>#N/A</v>
      </c>
      <c r="E5029" s="115">
        <v>15170305733</v>
      </c>
      <c r="F5029" s="115" t="s">
        <v>10132</v>
      </c>
      <c r="G5029" s="115" t="s">
        <v>10132</v>
      </c>
      <c r="H5029" s="115">
        <v>50</v>
      </c>
      <c r="I5029" s="583">
        <v>202608</v>
      </c>
      <c r="J5029" s="17"/>
      <c r="N5029" s="76"/>
      <c r="O5029" s="76"/>
      <c r="R5029" s="76"/>
      <c r="U5029" s="76"/>
      <c r="V5029" s="76"/>
    </row>
    <row r="5030" s="17" customFormat="1" spans="1:22">
      <c r="A5030" s="16">
        <v>5028</v>
      </c>
      <c r="B5030" s="688" t="s">
        <v>11105</v>
      </c>
      <c r="C5030" s="599" t="s">
        <v>11106</v>
      </c>
      <c r="D5030" t="e">
        <f>VLOOKUP(C5030,'[1]2月'!$I$1:$I$65536,1,0)</f>
        <v>#N/A</v>
      </c>
      <c r="E5030" s="115">
        <v>13979814345</v>
      </c>
      <c r="F5030" s="115" t="s">
        <v>10132</v>
      </c>
      <c r="G5030" s="115" t="s">
        <v>10132</v>
      </c>
      <c r="H5030" s="115">
        <v>50</v>
      </c>
      <c r="I5030" s="583">
        <v>202608</v>
      </c>
      <c r="J5030" s="17"/>
      <c r="N5030" s="76"/>
      <c r="O5030" s="76"/>
      <c r="R5030" s="76"/>
      <c r="U5030" s="76"/>
      <c r="V5030" s="76"/>
    </row>
    <row r="5031" s="17" customFormat="1" spans="1:22">
      <c r="A5031" s="16">
        <v>5029</v>
      </c>
      <c r="B5031" s="688" t="s">
        <v>11107</v>
      </c>
      <c r="C5031" s="599" t="s">
        <v>11108</v>
      </c>
      <c r="D5031" t="e">
        <f>VLOOKUP(C5031,'[1]2月'!$I$1:$I$65536,1,0)</f>
        <v>#N/A</v>
      </c>
      <c r="E5031" s="115">
        <v>17779861626</v>
      </c>
      <c r="F5031" s="115" t="s">
        <v>10132</v>
      </c>
      <c r="G5031" s="115" t="s">
        <v>10132</v>
      </c>
      <c r="H5031" s="115">
        <v>50</v>
      </c>
      <c r="I5031" s="583">
        <v>202608</v>
      </c>
      <c r="J5031" s="17"/>
      <c r="N5031" s="76"/>
      <c r="O5031" s="76"/>
      <c r="R5031" s="76"/>
      <c r="U5031" s="76"/>
      <c r="V5031" s="76"/>
    </row>
    <row r="5032" s="17" customFormat="1" spans="1:22">
      <c r="A5032" s="16">
        <v>5030</v>
      </c>
      <c r="B5032" s="688" t="s">
        <v>11109</v>
      </c>
      <c r="C5032" s="599" t="s">
        <v>11110</v>
      </c>
      <c r="D5032" t="e">
        <f>VLOOKUP(C5032,'[1]2月'!$I$1:$I$65536,1,0)</f>
        <v>#N/A</v>
      </c>
      <c r="E5032" s="115">
        <v>15179856872</v>
      </c>
      <c r="F5032" s="115" t="s">
        <v>10132</v>
      </c>
      <c r="G5032" s="115" t="s">
        <v>10132</v>
      </c>
      <c r="H5032" s="115">
        <v>50</v>
      </c>
      <c r="I5032" s="583">
        <v>202608</v>
      </c>
      <c r="J5032" s="17"/>
      <c r="N5032" s="76"/>
      <c r="O5032" s="76"/>
      <c r="R5032" s="76"/>
      <c r="U5032" s="76"/>
      <c r="V5032" s="76"/>
    </row>
    <row r="5033" s="17" customFormat="1" spans="1:22">
      <c r="A5033" s="16">
        <v>5031</v>
      </c>
      <c r="B5033" s="688" t="s">
        <v>11111</v>
      </c>
      <c r="C5033" s="599" t="s">
        <v>11112</v>
      </c>
      <c r="D5033" t="e">
        <f>VLOOKUP(C5033,'[1]2月'!$I$1:$I$65536,1,0)</f>
        <v>#N/A</v>
      </c>
      <c r="E5033" s="115">
        <v>18879810630</v>
      </c>
      <c r="F5033" s="115" t="s">
        <v>10132</v>
      </c>
      <c r="G5033" s="115" t="s">
        <v>10132</v>
      </c>
      <c r="H5033" s="115">
        <v>50</v>
      </c>
      <c r="I5033" s="583">
        <v>202608</v>
      </c>
      <c r="J5033" s="17"/>
      <c r="N5033" s="76"/>
      <c r="O5033" s="76"/>
      <c r="R5033" s="76"/>
      <c r="U5033" s="76"/>
      <c r="V5033" s="76"/>
    </row>
    <row r="5034" s="17" customFormat="1" spans="1:22">
      <c r="A5034" s="16">
        <v>5032</v>
      </c>
      <c r="B5034" s="688" t="s">
        <v>11113</v>
      </c>
      <c r="C5034" s="599" t="s">
        <v>11114</v>
      </c>
      <c r="D5034" t="e">
        <f>VLOOKUP(C5034,'[1]2月'!$I$1:$I$65536,1,0)</f>
        <v>#N/A</v>
      </c>
      <c r="E5034" s="115">
        <v>18322810338</v>
      </c>
      <c r="F5034" s="115" t="s">
        <v>10132</v>
      </c>
      <c r="G5034" s="115" t="s">
        <v>10132</v>
      </c>
      <c r="H5034" s="115">
        <v>50</v>
      </c>
      <c r="I5034" s="583">
        <v>202608</v>
      </c>
      <c r="J5034" s="17"/>
      <c r="N5034" s="76"/>
      <c r="O5034" s="76"/>
      <c r="R5034" s="76"/>
      <c r="U5034" s="76"/>
      <c r="V5034" s="76"/>
    </row>
    <row r="5035" s="17" customFormat="1" spans="1:22">
      <c r="A5035" s="16">
        <v>5033</v>
      </c>
      <c r="B5035" s="688" t="s">
        <v>11115</v>
      </c>
      <c r="C5035" s="599" t="s">
        <v>11116</v>
      </c>
      <c r="D5035" t="e">
        <f>VLOOKUP(C5035,'[1]2月'!$I$1:$I$65536,1,0)</f>
        <v>#N/A</v>
      </c>
      <c r="E5035" s="115">
        <v>13097230880</v>
      </c>
      <c r="F5035" s="115" t="s">
        <v>10132</v>
      </c>
      <c r="G5035" s="115" t="s">
        <v>10132</v>
      </c>
      <c r="H5035" s="115">
        <v>50</v>
      </c>
      <c r="I5035" s="583">
        <v>202608</v>
      </c>
      <c r="J5035" s="17"/>
      <c r="N5035" s="76"/>
      <c r="O5035" s="76"/>
      <c r="R5035" s="76"/>
      <c r="U5035" s="76"/>
      <c r="V5035" s="76"/>
    </row>
    <row r="5036" s="17" customFormat="1" spans="1:22">
      <c r="A5036" s="16">
        <v>5034</v>
      </c>
      <c r="B5036" s="688" t="s">
        <v>11117</v>
      </c>
      <c r="C5036" s="599" t="s">
        <v>11118</v>
      </c>
      <c r="D5036" t="e">
        <f>VLOOKUP(C5036,'[1]2月'!$I$1:$I$65536,1,0)</f>
        <v>#N/A</v>
      </c>
      <c r="E5036" s="115">
        <v>13862153163</v>
      </c>
      <c r="F5036" s="115" t="s">
        <v>10132</v>
      </c>
      <c r="G5036" s="115" t="s">
        <v>10132</v>
      </c>
      <c r="H5036" s="115">
        <v>50</v>
      </c>
      <c r="I5036" s="583">
        <v>202608</v>
      </c>
      <c r="J5036" s="17"/>
      <c r="N5036" s="76"/>
      <c r="O5036" s="76"/>
      <c r="R5036" s="76"/>
      <c r="U5036" s="76"/>
      <c r="V5036" s="76"/>
    </row>
    <row r="5037" s="17" customFormat="1" spans="1:22">
      <c r="A5037" s="16">
        <v>5035</v>
      </c>
      <c r="B5037" s="688" t="s">
        <v>11119</v>
      </c>
      <c r="C5037" s="599" t="s">
        <v>11120</v>
      </c>
      <c r="D5037" t="e">
        <f>VLOOKUP(C5037,'[1]2月'!$I$1:$I$65536,1,0)</f>
        <v>#N/A</v>
      </c>
      <c r="E5037" s="115">
        <v>13684883207</v>
      </c>
      <c r="F5037" s="115" t="s">
        <v>10132</v>
      </c>
      <c r="G5037" s="115" t="s">
        <v>10132</v>
      </c>
      <c r="H5037" s="115">
        <v>50</v>
      </c>
      <c r="I5037" s="583">
        <v>202608</v>
      </c>
      <c r="J5037" s="17"/>
      <c r="N5037" s="76"/>
      <c r="O5037" s="76"/>
      <c r="R5037" s="76"/>
      <c r="U5037" s="76"/>
      <c r="V5037" s="76"/>
    </row>
    <row r="5038" s="17" customFormat="1" spans="1:22">
      <c r="A5038" s="16">
        <v>5036</v>
      </c>
      <c r="B5038" s="689" t="s">
        <v>11121</v>
      </c>
      <c r="C5038" s="246" t="s">
        <v>11122</v>
      </c>
      <c r="D5038" t="e">
        <f>VLOOKUP(C5038,'[1]2月'!$I$1:$I$65536,1,0)</f>
        <v>#N/A</v>
      </c>
      <c r="E5038" s="245">
        <v>13767859911</v>
      </c>
      <c r="F5038" s="245" t="s">
        <v>10132</v>
      </c>
      <c r="G5038" s="119" t="s">
        <v>10132</v>
      </c>
      <c r="H5038" s="119">
        <v>50</v>
      </c>
      <c r="I5038" s="583">
        <v>202608</v>
      </c>
      <c r="J5038" s="17"/>
      <c r="N5038" s="76"/>
      <c r="O5038" s="76"/>
      <c r="R5038" s="76"/>
      <c r="U5038" s="76"/>
      <c r="V5038" s="76"/>
    </row>
    <row r="5039" s="17" customFormat="1" spans="1:22">
      <c r="A5039" s="16">
        <v>5037</v>
      </c>
      <c r="B5039" s="590" t="s">
        <v>11123</v>
      </c>
      <c r="C5039" s="668" t="s">
        <v>11124</v>
      </c>
      <c r="D5039" t="e">
        <f>VLOOKUP(C5039,'[1]2月'!$I$1:$I$65536,1,0)</f>
        <v>#N/A</v>
      </c>
      <c r="E5039" s="115">
        <v>13807983723</v>
      </c>
      <c r="F5039" s="119" t="s">
        <v>10132</v>
      </c>
      <c r="G5039" s="119" t="s">
        <v>10132</v>
      </c>
      <c r="H5039" s="115">
        <v>50</v>
      </c>
      <c r="I5039" s="583">
        <v>202608</v>
      </c>
      <c r="N5039" s="76"/>
      <c r="O5039" s="76"/>
      <c r="R5039" s="76"/>
      <c r="U5039" s="76"/>
      <c r="V5039" s="76"/>
    </row>
    <row r="5040" s="17" customFormat="1" spans="1:22">
      <c r="A5040" s="16">
        <v>5038</v>
      </c>
      <c r="B5040" s="590" t="s">
        <v>1866</v>
      </c>
      <c r="C5040" s="599" t="s">
        <v>11125</v>
      </c>
      <c r="D5040" t="e">
        <f>VLOOKUP(C5040,'[1]2月'!$I$1:$I$65536,1,0)</f>
        <v>#N/A</v>
      </c>
      <c r="E5040" s="115">
        <v>13807987269</v>
      </c>
      <c r="F5040" s="115" t="s">
        <v>10132</v>
      </c>
      <c r="G5040" s="119" t="s">
        <v>10132</v>
      </c>
      <c r="H5040" s="119">
        <v>50</v>
      </c>
      <c r="I5040" s="583">
        <v>202608</v>
      </c>
      <c r="J5040" s="17"/>
      <c r="N5040" s="76"/>
      <c r="O5040" s="76"/>
      <c r="R5040" s="76"/>
      <c r="U5040" s="76"/>
      <c r="V5040" s="76"/>
    </row>
    <row r="5041" s="17" customFormat="1" spans="1:22">
      <c r="A5041" s="16">
        <v>5039</v>
      </c>
      <c r="B5041" s="590" t="s">
        <v>11126</v>
      </c>
      <c r="C5041" s="599" t="s">
        <v>11127</v>
      </c>
      <c r="D5041" t="e">
        <f>VLOOKUP(C5041,'[1]2月'!$I$1:$I$65536,1,0)</f>
        <v>#N/A</v>
      </c>
      <c r="E5041" s="115">
        <v>13133985036</v>
      </c>
      <c r="F5041" s="115" t="s">
        <v>10132</v>
      </c>
      <c r="G5041" s="119" t="s">
        <v>10132</v>
      </c>
      <c r="H5041" s="119">
        <v>50</v>
      </c>
      <c r="I5041" s="583">
        <v>202608</v>
      </c>
      <c r="J5041" s="17"/>
      <c r="N5041" s="76"/>
      <c r="O5041" s="76"/>
      <c r="R5041" s="76"/>
      <c r="U5041" s="76"/>
      <c r="V5041" s="76"/>
    </row>
    <row r="5042" s="17" customFormat="1" spans="1:22">
      <c r="A5042" s="16">
        <v>5040</v>
      </c>
      <c r="B5042" s="590" t="s">
        <v>11128</v>
      </c>
      <c r="C5042" s="599" t="s">
        <v>11129</v>
      </c>
      <c r="D5042" t="e">
        <f>VLOOKUP(C5042,'[1]2月'!$I$1:$I$65536,1,0)</f>
        <v>#N/A</v>
      </c>
      <c r="E5042" s="115">
        <v>18779826816</v>
      </c>
      <c r="F5042" s="115" t="s">
        <v>10132</v>
      </c>
      <c r="G5042" s="119" t="s">
        <v>10132</v>
      </c>
      <c r="H5042" s="119">
        <v>50</v>
      </c>
      <c r="I5042" s="583">
        <v>202608</v>
      </c>
      <c r="J5042" s="17"/>
      <c r="N5042" s="76"/>
      <c r="O5042" s="76"/>
      <c r="R5042" s="76"/>
      <c r="U5042" s="76"/>
      <c r="V5042" s="76"/>
    </row>
    <row r="5043" s="17" customFormat="1" spans="1:22">
      <c r="A5043" s="16">
        <v>5041</v>
      </c>
      <c r="B5043" s="590" t="s">
        <v>11130</v>
      </c>
      <c r="C5043" s="599" t="s">
        <v>11131</v>
      </c>
      <c r="D5043" t="e">
        <f>VLOOKUP(C5043,'[1]2月'!$I$1:$I$65536,1,0)</f>
        <v>#N/A</v>
      </c>
      <c r="E5043" s="115">
        <v>18079801479</v>
      </c>
      <c r="F5043" s="115" t="s">
        <v>10132</v>
      </c>
      <c r="G5043" s="119" t="s">
        <v>10132</v>
      </c>
      <c r="H5043" s="119">
        <v>50</v>
      </c>
      <c r="I5043" s="583">
        <v>202608</v>
      </c>
      <c r="J5043" s="17"/>
      <c r="N5043" s="76"/>
      <c r="O5043" s="76"/>
      <c r="R5043" s="76"/>
      <c r="U5043" s="76"/>
      <c r="V5043" s="76"/>
    </row>
    <row r="5044" s="17" customFormat="1" spans="1:22">
      <c r="A5044" s="16">
        <v>5042</v>
      </c>
      <c r="B5044" s="590" t="s">
        <v>11132</v>
      </c>
      <c r="C5044" s="599" t="s">
        <v>11133</v>
      </c>
      <c r="D5044" t="e">
        <f>VLOOKUP(C5044,'[1]2月'!$I$1:$I$65536,1,0)</f>
        <v>#N/A</v>
      </c>
      <c r="E5044" s="115">
        <v>18322805269</v>
      </c>
      <c r="F5044" s="115" t="s">
        <v>10132</v>
      </c>
      <c r="G5044" s="119" t="s">
        <v>10132</v>
      </c>
      <c r="H5044" s="119">
        <v>50</v>
      </c>
      <c r="I5044" s="583">
        <v>202608</v>
      </c>
      <c r="J5044" s="17"/>
      <c r="N5044" s="76"/>
      <c r="O5044" s="76"/>
      <c r="R5044" s="76"/>
      <c r="U5044" s="76"/>
      <c r="V5044" s="76"/>
    </row>
    <row r="5045" s="17" customFormat="1" spans="1:22">
      <c r="A5045" s="16">
        <v>5043</v>
      </c>
      <c r="B5045" s="590" t="s">
        <v>11134</v>
      </c>
      <c r="C5045" s="599" t="s">
        <v>11135</v>
      </c>
      <c r="D5045" t="e">
        <f>VLOOKUP(C5045,'[1]2月'!$I$1:$I$65536,1,0)</f>
        <v>#N/A</v>
      </c>
      <c r="E5045" s="115">
        <v>18179822599</v>
      </c>
      <c r="F5045" s="115" t="s">
        <v>10132</v>
      </c>
      <c r="G5045" s="119" t="s">
        <v>10132</v>
      </c>
      <c r="H5045" s="119">
        <v>50</v>
      </c>
      <c r="I5045" s="583">
        <v>202608</v>
      </c>
      <c r="J5045" s="17"/>
      <c r="N5045" s="76"/>
      <c r="O5045" s="76"/>
      <c r="R5045" s="76"/>
      <c r="U5045" s="76"/>
      <c r="V5045" s="76"/>
    </row>
    <row r="5046" s="17" customFormat="1" spans="1:22">
      <c r="A5046" s="16">
        <v>5044</v>
      </c>
      <c r="B5046" s="649" t="s">
        <v>11136</v>
      </c>
      <c r="C5046" s="246" t="s">
        <v>11137</v>
      </c>
      <c r="D5046" t="e">
        <f>VLOOKUP(C5046,'[1]2月'!$I$1:$I$65536,1,0)</f>
        <v>#N/A</v>
      </c>
      <c r="E5046" s="245">
        <v>18879841901</v>
      </c>
      <c r="F5046" s="245" t="s">
        <v>10132</v>
      </c>
      <c r="G5046" s="245" t="s">
        <v>10132</v>
      </c>
      <c r="H5046" s="245">
        <v>50</v>
      </c>
      <c r="I5046" s="583">
        <v>202608</v>
      </c>
      <c r="J5046" s="17"/>
      <c r="N5046" s="76"/>
      <c r="O5046" s="76"/>
      <c r="R5046" s="76"/>
      <c r="U5046" s="76"/>
      <c r="V5046" s="76"/>
    </row>
    <row r="5047" s="17" customFormat="1" spans="1:22">
      <c r="A5047" s="16">
        <v>5045</v>
      </c>
      <c r="B5047" s="590" t="s">
        <v>11138</v>
      </c>
      <c r="C5047" s="599" t="s">
        <v>11139</v>
      </c>
      <c r="D5047" t="e">
        <f>VLOOKUP(C5047,'[1]2月'!$I$1:$I$65536,1,0)</f>
        <v>#N/A</v>
      </c>
      <c r="E5047" s="115">
        <v>18779836807</v>
      </c>
      <c r="F5047" s="115" t="s">
        <v>10132</v>
      </c>
      <c r="G5047" s="115" t="s">
        <v>10132</v>
      </c>
      <c r="H5047" s="115">
        <v>50</v>
      </c>
      <c r="I5047" s="583">
        <v>202608</v>
      </c>
      <c r="N5047" s="76"/>
      <c r="O5047" s="76"/>
      <c r="R5047" s="76"/>
      <c r="U5047" s="76"/>
      <c r="V5047" s="76"/>
    </row>
    <row r="5048" s="17" customFormat="1" spans="1:22">
      <c r="A5048" s="16">
        <v>5046</v>
      </c>
      <c r="B5048" s="590" t="s">
        <v>11140</v>
      </c>
      <c r="C5048" s="599" t="s">
        <v>11141</v>
      </c>
      <c r="D5048" t="e">
        <f>VLOOKUP(C5048,'[1]2月'!$I$1:$I$65536,1,0)</f>
        <v>#N/A</v>
      </c>
      <c r="E5048" s="115">
        <v>15079891529</v>
      </c>
      <c r="F5048" s="115" t="s">
        <v>10132</v>
      </c>
      <c r="G5048" s="115" t="s">
        <v>10132</v>
      </c>
      <c r="H5048" s="115">
        <v>50</v>
      </c>
      <c r="I5048" s="583">
        <v>202608</v>
      </c>
      <c r="N5048" s="76"/>
      <c r="O5048" s="76"/>
      <c r="R5048" s="76"/>
      <c r="U5048" s="76"/>
      <c r="V5048" s="76"/>
    </row>
    <row r="5049" s="17" customFormat="1" spans="1:22">
      <c r="A5049" s="16">
        <v>5047</v>
      </c>
      <c r="B5049" s="590" t="s">
        <v>11142</v>
      </c>
      <c r="C5049" s="599" t="s">
        <v>11143</v>
      </c>
      <c r="D5049" t="e">
        <f>VLOOKUP(C5049,'[1]2月'!$I$1:$I$65536,1,0)</f>
        <v>#N/A</v>
      </c>
      <c r="E5049" s="115">
        <v>13979893600</v>
      </c>
      <c r="F5049" s="115" t="s">
        <v>10132</v>
      </c>
      <c r="G5049" s="115" t="s">
        <v>10132</v>
      </c>
      <c r="H5049" s="115">
        <v>50</v>
      </c>
      <c r="I5049" s="583">
        <v>202608</v>
      </c>
      <c r="N5049" s="76"/>
      <c r="O5049" s="76"/>
      <c r="R5049" s="76"/>
      <c r="U5049" s="76"/>
      <c r="V5049" s="76"/>
    </row>
    <row r="5050" s="17" customFormat="1" spans="1:22">
      <c r="A5050" s="16">
        <v>5048</v>
      </c>
      <c r="B5050" s="590" t="s">
        <v>11144</v>
      </c>
      <c r="C5050" s="599" t="s">
        <v>11145</v>
      </c>
      <c r="D5050" t="e">
        <f>VLOOKUP(C5050,'[1]2月'!$I$1:$I$65536,1,0)</f>
        <v>#N/A</v>
      </c>
      <c r="E5050" s="115">
        <v>13479820318</v>
      </c>
      <c r="F5050" s="115" t="s">
        <v>10132</v>
      </c>
      <c r="G5050" s="115" t="s">
        <v>10132</v>
      </c>
      <c r="H5050" s="115">
        <v>50</v>
      </c>
      <c r="I5050" s="583">
        <v>202608</v>
      </c>
      <c r="N5050" s="76"/>
      <c r="O5050" s="76"/>
      <c r="R5050" s="76"/>
      <c r="U5050" s="76"/>
      <c r="V5050" s="76"/>
    </row>
    <row r="5051" s="17" customFormat="1" spans="1:22">
      <c r="A5051" s="16">
        <v>5049</v>
      </c>
      <c r="B5051" s="590" t="s">
        <v>11146</v>
      </c>
      <c r="C5051" s="599" t="s">
        <v>11147</v>
      </c>
      <c r="D5051" t="e">
        <f>VLOOKUP(C5051,'[1]2月'!$I$1:$I$65536,1,0)</f>
        <v>#N/A</v>
      </c>
      <c r="E5051" s="115">
        <v>15179877751</v>
      </c>
      <c r="F5051" s="115" t="s">
        <v>10132</v>
      </c>
      <c r="G5051" s="115" t="s">
        <v>10132</v>
      </c>
      <c r="H5051" s="115">
        <v>50</v>
      </c>
      <c r="I5051" s="583">
        <v>202608</v>
      </c>
      <c r="N5051" s="76"/>
      <c r="O5051" s="76"/>
      <c r="R5051" s="76"/>
      <c r="U5051" s="76"/>
      <c r="V5051" s="76"/>
    </row>
    <row r="5052" s="17" customFormat="1" spans="1:22">
      <c r="A5052" s="16">
        <v>5050</v>
      </c>
      <c r="B5052" s="649" t="s">
        <v>4080</v>
      </c>
      <c r="C5052" s="246" t="s">
        <v>11148</v>
      </c>
      <c r="D5052" t="e">
        <f>VLOOKUP(C5052,'[1]2月'!$I$1:$I$65536,1,0)</f>
        <v>#N/A</v>
      </c>
      <c r="E5052" s="245">
        <v>15867108369</v>
      </c>
      <c r="F5052" s="245" t="s">
        <v>10132</v>
      </c>
      <c r="G5052" s="245" t="s">
        <v>10132</v>
      </c>
      <c r="H5052" s="245">
        <v>50</v>
      </c>
      <c r="I5052" s="583">
        <v>202608</v>
      </c>
      <c r="N5052" s="76"/>
      <c r="O5052" s="76"/>
      <c r="R5052" s="76"/>
      <c r="U5052" s="76"/>
      <c r="V5052" s="76"/>
    </row>
    <row r="5053" s="17" customFormat="1" spans="1:22">
      <c r="A5053" s="16">
        <v>5051</v>
      </c>
      <c r="B5053" s="590" t="s">
        <v>10786</v>
      </c>
      <c r="C5053" s="599" t="s">
        <v>11149</v>
      </c>
      <c r="D5053" t="e">
        <f>VLOOKUP(C5053,'[1]2月'!$I$1:$I$65536,1,0)</f>
        <v>#N/A</v>
      </c>
      <c r="E5053" s="115">
        <v>13819492287</v>
      </c>
      <c r="F5053" s="115" t="s">
        <v>10132</v>
      </c>
      <c r="G5053" s="115" t="s">
        <v>10132</v>
      </c>
      <c r="H5053" s="115">
        <v>50</v>
      </c>
      <c r="I5053" s="583">
        <v>202608</v>
      </c>
      <c r="N5053" s="76"/>
      <c r="O5053" s="76"/>
      <c r="R5053" s="76"/>
      <c r="U5053" s="76"/>
      <c r="V5053" s="76"/>
    </row>
    <row r="5054" s="17" customFormat="1" spans="1:22">
      <c r="A5054" s="16">
        <v>5052</v>
      </c>
      <c r="B5054" s="590" t="s">
        <v>11150</v>
      </c>
      <c r="C5054" s="599" t="s">
        <v>11151</v>
      </c>
      <c r="D5054" t="e">
        <f>VLOOKUP(C5054,'[1]2月'!$I$1:$I$65536,1,0)</f>
        <v>#N/A</v>
      </c>
      <c r="E5054" s="115">
        <v>18779825377</v>
      </c>
      <c r="F5054" s="115" t="s">
        <v>10132</v>
      </c>
      <c r="G5054" s="115" t="s">
        <v>10132</v>
      </c>
      <c r="H5054" s="115">
        <v>50</v>
      </c>
      <c r="I5054" s="583">
        <v>202608</v>
      </c>
      <c r="N5054" s="76"/>
      <c r="O5054" s="76"/>
      <c r="R5054" s="76"/>
      <c r="U5054" s="76"/>
      <c r="V5054" s="76"/>
    </row>
    <row r="5055" s="17" customFormat="1" spans="1:22">
      <c r="A5055" s="16">
        <v>5053</v>
      </c>
      <c r="B5055" s="590" t="s">
        <v>11152</v>
      </c>
      <c r="C5055" s="599" t="s">
        <v>11153</v>
      </c>
      <c r="D5055" t="e">
        <f>VLOOKUP(C5055,'[1]2月'!$I$1:$I$65536,1,0)</f>
        <v>#N/A</v>
      </c>
      <c r="E5055" s="115">
        <v>13879815788</v>
      </c>
      <c r="F5055" s="115" t="s">
        <v>10132</v>
      </c>
      <c r="G5055" s="115" t="s">
        <v>10132</v>
      </c>
      <c r="H5055" s="115">
        <v>50</v>
      </c>
      <c r="I5055" s="583">
        <v>202608</v>
      </c>
      <c r="N5055" s="76"/>
      <c r="O5055" s="76"/>
      <c r="R5055" s="76"/>
      <c r="U5055" s="76"/>
      <c r="V5055" s="76"/>
    </row>
    <row r="5056" s="17" customFormat="1" spans="1:22">
      <c r="A5056" s="16">
        <v>5054</v>
      </c>
      <c r="B5056" s="590" t="s">
        <v>11154</v>
      </c>
      <c r="C5056" s="599" t="s">
        <v>11155</v>
      </c>
      <c r="D5056" t="e">
        <f>VLOOKUP(C5056,'[1]2月'!$I$1:$I$65536,1,0)</f>
        <v>#N/A</v>
      </c>
      <c r="E5056" s="115">
        <v>13319388562</v>
      </c>
      <c r="F5056" s="115" t="s">
        <v>10132</v>
      </c>
      <c r="G5056" s="115" t="s">
        <v>10132</v>
      </c>
      <c r="H5056" s="115">
        <v>50</v>
      </c>
      <c r="I5056" s="583">
        <v>202608</v>
      </c>
      <c r="N5056" s="76"/>
      <c r="O5056" s="76"/>
      <c r="R5056" s="76"/>
      <c r="U5056" s="76"/>
      <c r="V5056" s="76"/>
    </row>
    <row r="5057" s="17" customFormat="1" spans="1:22">
      <c r="A5057" s="16">
        <v>5055</v>
      </c>
      <c r="B5057" s="590" t="s">
        <v>11156</v>
      </c>
      <c r="C5057" s="599" t="s">
        <v>11157</v>
      </c>
      <c r="D5057" t="e">
        <f>VLOOKUP(C5057,'[1]2月'!$I$1:$I$65536,1,0)</f>
        <v>#N/A</v>
      </c>
      <c r="E5057" s="115">
        <v>13767919936</v>
      </c>
      <c r="F5057" s="115" t="s">
        <v>10132</v>
      </c>
      <c r="G5057" s="115" t="s">
        <v>10132</v>
      </c>
      <c r="H5057" s="115">
        <v>50</v>
      </c>
      <c r="I5057" s="583">
        <v>202608</v>
      </c>
      <c r="N5057" s="76"/>
      <c r="O5057" s="76"/>
      <c r="R5057" s="76"/>
      <c r="U5057" s="76"/>
      <c r="V5057" s="76"/>
    </row>
    <row r="5058" s="17" customFormat="1" spans="1:22">
      <c r="A5058" s="16">
        <v>5056</v>
      </c>
      <c r="B5058" s="590" t="s">
        <v>11158</v>
      </c>
      <c r="C5058" s="599" t="s">
        <v>11159</v>
      </c>
      <c r="D5058" t="e">
        <f>VLOOKUP(C5058,'[1]2月'!$I$1:$I$65536,1,0)</f>
        <v>#N/A</v>
      </c>
      <c r="E5058" s="115">
        <v>13155768570</v>
      </c>
      <c r="F5058" s="115" t="s">
        <v>10132</v>
      </c>
      <c r="G5058" s="115" t="s">
        <v>10132</v>
      </c>
      <c r="H5058" s="115">
        <v>50</v>
      </c>
      <c r="I5058" s="583">
        <v>202608</v>
      </c>
      <c r="N5058" s="76"/>
      <c r="O5058" s="76"/>
      <c r="R5058" s="76"/>
      <c r="U5058" s="76"/>
      <c r="V5058" s="76"/>
    </row>
    <row r="5059" s="17" customFormat="1" spans="1:22">
      <c r="A5059" s="16">
        <v>5057</v>
      </c>
      <c r="B5059" s="590" t="s">
        <v>11160</v>
      </c>
      <c r="C5059" s="599" t="s">
        <v>11161</v>
      </c>
      <c r="D5059" t="e">
        <f>VLOOKUP(C5059,'[1]2月'!$I$1:$I$65536,1,0)</f>
        <v>#N/A</v>
      </c>
      <c r="E5059" s="115">
        <v>13879824305</v>
      </c>
      <c r="F5059" s="115" t="s">
        <v>10132</v>
      </c>
      <c r="G5059" s="115" t="s">
        <v>10132</v>
      </c>
      <c r="H5059" s="115">
        <v>50</v>
      </c>
      <c r="I5059" s="583">
        <v>202608</v>
      </c>
      <c r="N5059" s="76"/>
      <c r="O5059" s="76"/>
      <c r="R5059" s="76"/>
      <c r="U5059" s="76"/>
      <c r="V5059" s="76"/>
    </row>
    <row r="5060" s="17" customFormat="1" spans="1:22">
      <c r="A5060" s="16">
        <v>5058</v>
      </c>
      <c r="B5060" s="590" t="s">
        <v>11162</v>
      </c>
      <c r="C5060" s="599" t="s">
        <v>11163</v>
      </c>
      <c r="D5060" t="e">
        <f>VLOOKUP(C5060,'[1]2月'!$I$1:$I$65536,1,0)</f>
        <v>#N/A</v>
      </c>
      <c r="E5060" s="115">
        <v>15170311726</v>
      </c>
      <c r="F5060" s="115" t="s">
        <v>10132</v>
      </c>
      <c r="G5060" s="115" t="s">
        <v>10132</v>
      </c>
      <c r="H5060" s="115">
        <v>50</v>
      </c>
      <c r="I5060" s="583">
        <v>202608</v>
      </c>
      <c r="N5060" s="76"/>
      <c r="O5060" s="76"/>
      <c r="R5060" s="76"/>
      <c r="U5060" s="76"/>
      <c r="V5060" s="76"/>
    </row>
    <row r="5061" s="17" customFormat="1" spans="1:22">
      <c r="A5061" s="16">
        <v>5059</v>
      </c>
      <c r="B5061" s="649" t="s">
        <v>11164</v>
      </c>
      <c r="C5061" s="246" t="s">
        <v>11165</v>
      </c>
      <c r="D5061" t="e">
        <f>VLOOKUP(C5061,'[1]2月'!$I$1:$I$65536,1,0)</f>
        <v>#N/A</v>
      </c>
      <c r="E5061" s="245">
        <v>13879815800</v>
      </c>
      <c r="F5061" s="245" t="s">
        <v>10132</v>
      </c>
      <c r="G5061" s="245" t="s">
        <v>10132</v>
      </c>
      <c r="H5061" s="245">
        <v>50</v>
      </c>
      <c r="I5061" s="583">
        <v>202608</v>
      </c>
      <c r="N5061" s="76"/>
      <c r="O5061" s="76"/>
      <c r="R5061" s="76"/>
      <c r="U5061" s="76"/>
      <c r="V5061" s="76"/>
    </row>
    <row r="5062" s="17" customFormat="1" spans="1:22">
      <c r="A5062" s="16">
        <v>5060</v>
      </c>
      <c r="B5062" s="590" t="s">
        <v>11166</v>
      </c>
      <c r="C5062" s="599" t="s">
        <v>11167</v>
      </c>
      <c r="D5062" t="e">
        <f>VLOOKUP(C5062,'[1]2月'!$I$1:$I$65536,1,0)</f>
        <v>#N/A</v>
      </c>
      <c r="E5062" s="115">
        <v>17379860167</v>
      </c>
      <c r="F5062" s="115" t="s">
        <v>10132</v>
      </c>
      <c r="G5062" s="115" t="s">
        <v>10132</v>
      </c>
      <c r="H5062" s="245">
        <v>50</v>
      </c>
      <c r="I5062" s="583">
        <v>202608</v>
      </c>
      <c r="J5062" s="28"/>
      <c r="N5062" s="76"/>
      <c r="O5062" s="76"/>
      <c r="R5062" s="76"/>
      <c r="U5062" s="76"/>
      <c r="V5062" s="76"/>
    </row>
    <row r="5063" s="17" customFormat="1" spans="1:22">
      <c r="A5063" s="16">
        <v>5061</v>
      </c>
      <c r="B5063" s="590" t="s">
        <v>11168</v>
      </c>
      <c r="C5063" s="599" t="s">
        <v>11169</v>
      </c>
      <c r="D5063" t="e">
        <f>VLOOKUP(C5063,'[1]2月'!$I$1:$I$65536,1,0)</f>
        <v>#N/A</v>
      </c>
      <c r="E5063" s="115">
        <v>13767859744</v>
      </c>
      <c r="F5063" s="115" t="s">
        <v>10132</v>
      </c>
      <c r="G5063" s="115" t="s">
        <v>10132</v>
      </c>
      <c r="H5063" s="115">
        <v>50</v>
      </c>
      <c r="I5063" s="583">
        <v>202608</v>
      </c>
      <c r="N5063" s="76"/>
      <c r="O5063" s="76"/>
      <c r="R5063" s="76"/>
      <c r="U5063" s="76"/>
      <c r="V5063" s="76"/>
    </row>
    <row r="5064" s="45" customFormat="1" spans="1:22">
      <c r="A5064" s="16">
        <v>5062</v>
      </c>
      <c r="B5064" s="649" t="s">
        <v>11170</v>
      </c>
      <c r="C5064" s="767" t="s">
        <v>11171</v>
      </c>
      <c r="D5064" t="e">
        <f>VLOOKUP(C5064,'[1]2月'!$I$1:$I$65536,1,0)</f>
        <v>#N/A</v>
      </c>
      <c r="E5064" s="649">
        <v>15336582763</v>
      </c>
      <c r="F5064" s="649" t="s">
        <v>10132</v>
      </c>
      <c r="G5064" s="649" t="s">
        <v>10132</v>
      </c>
      <c r="H5064" s="679">
        <v>50</v>
      </c>
      <c r="I5064" s="583">
        <v>202608</v>
      </c>
      <c r="J5064" s="45"/>
      <c r="N5064" s="470"/>
      <c r="O5064" s="470"/>
      <c r="R5064" s="470"/>
      <c r="U5064" s="470"/>
      <c r="V5064" s="470"/>
    </row>
    <row r="5065" s="17" customFormat="1" spans="1:22">
      <c r="A5065" s="16">
        <v>5063</v>
      </c>
      <c r="B5065" s="590" t="s">
        <v>11172</v>
      </c>
      <c r="C5065" s="599" t="s">
        <v>11173</v>
      </c>
      <c r="D5065" t="e">
        <f>VLOOKUP(C5065,'[1]2月'!$I$1:$I$65536,1,0)</f>
        <v>#N/A</v>
      </c>
      <c r="E5065" s="115">
        <v>13155758098</v>
      </c>
      <c r="F5065" s="115" t="s">
        <v>10132</v>
      </c>
      <c r="G5065" s="115" t="s">
        <v>10132</v>
      </c>
      <c r="H5065" s="115">
        <v>50</v>
      </c>
      <c r="I5065" s="583">
        <v>202608</v>
      </c>
      <c r="N5065" s="76"/>
      <c r="O5065" s="76"/>
      <c r="R5065" s="76"/>
      <c r="U5065" s="76"/>
      <c r="V5065" s="76"/>
    </row>
    <row r="5066" s="17" customFormat="1" spans="1:22">
      <c r="A5066" s="16">
        <v>5064</v>
      </c>
      <c r="B5066" s="590" t="s">
        <v>11174</v>
      </c>
      <c r="C5066" s="599" t="s">
        <v>11175</v>
      </c>
      <c r="D5066" t="e">
        <f>VLOOKUP(C5066,'[1]2月'!$I$1:$I$65536,1,0)</f>
        <v>#N/A</v>
      </c>
      <c r="E5066" s="115">
        <v>18979812568</v>
      </c>
      <c r="F5066" s="115" t="s">
        <v>10132</v>
      </c>
      <c r="G5066" s="115" t="s">
        <v>10132</v>
      </c>
      <c r="H5066" s="115">
        <v>50</v>
      </c>
      <c r="I5066" s="583">
        <v>202608</v>
      </c>
      <c r="N5066" s="76"/>
      <c r="O5066" s="76"/>
      <c r="R5066" s="76"/>
      <c r="U5066" s="76"/>
      <c r="V5066" s="76"/>
    </row>
    <row r="5067" s="17" customFormat="1" spans="1:22">
      <c r="A5067" s="16">
        <v>5065</v>
      </c>
      <c r="B5067" s="590" t="s">
        <v>11176</v>
      </c>
      <c r="C5067" s="599" t="s">
        <v>11177</v>
      </c>
      <c r="D5067" t="e">
        <f>VLOOKUP(C5067,'[1]2月'!$I$1:$I$65536,1,0)</f>
        <v>#N/A</v>
      </c>
      <c r="E5067" s="115">
        <v>13687989787</v>
      </c>
      <c r="F5067" s="115" t="s">
        <v>10132</v>
      </c>
      <c r="G5067" s="115" t="s">
        <v>10132</v>
      </c>
      <c r="H5067" s="115">
        <v>50</v>
      </c>
      <c r="I5067" s="583">
        <v>202608</v>
      </c>
      <c r="N5067" s="76"/>
      <c r="O5067" s="76"/>
      <c r="R5067" s="76"/>
      <c r="U5067" s="76"/>
      <c r="V5067" s="76"/>
    </row>
    <row r="5068" s="17" customFormat="1" spans="1:22">
      <c r="A5068" s="16">
        <v>5066</v>
      </c>
      <c r="B5068" s="590" t="s">
        <v>11178</v>
      </c>
      <c r="C5068" s="599" t="s">
        <v>11179</v>
      </c>
      <c r="D5068" t="e">
        <f>VLOOKUP(C5068,'[1]2月'!$I$1:$I$65536,1,0)</f>
        <v>#N/A</v>
      </c>
      <c r="E5068" s="115">
        <v>15179878085</v>
      </c>
      <c r="F5068" s="115" t="s">
        <v>10132</v>
      </c>
      <c r="G5068" s="115" t="s">
        <v>10132</v>
      </c>
      <c r="H5068" s="115">
        <v>50</v>
      </c>
      <c r="I5068" s="583">
        <v>202608</v>
      </c>
      <c r="N5068" s="76"/>
      <c r="O5068" s="76"/>
      <c r="R5068" s="76"/>
      <c r="U5068" s="76"/>
      <c r="V5068" s="76"/>
    </row>
    <row r="5069" s="17" customFormat="1" spans="1:22">
      <c r="A5069" s="16">
        <v>5067</v>
      </c>
      <c r="B5069" s="679" t="s">
        <v>11180</v>
      </c>
      <c r="C5069" s="680" t="s">
        <v>11181</v>
      </c>
      <c r="D5069" t="e">
        <f>VLOOKUP(C5069,'[1]2月'!$I$1:$I$65536,1,0)</f>
        <v>#N/A</v>
      </c>
      <c r="E5069" s="119">
        <v>18317984996</v>
      </c>
      <c r="F5069" s="119" t="s">
        <v>10132</v>
      </c>
      <c r="G5069" s="119" t="s">
        <v>10132</v>
      </c>
      <c r="H5069" s="119">
        <v>50</v>
      </c>
      <c r="I5069" s="583">
        <v>202608</v>
      </c>
      <c r="N5069" s="76"/>
      <c r="O5069" s="76"/>
      <c r="R5069" s="76"/>
      <c r="U5069" s="76"/>
      <c r="V5069" s="76"/>
    </row>
    <row r="5070" s="17" customFormat="1" spans="1:22">
      <c r="A5070" s="16">
        <v>5068</v>
      </c>
      <c r="B5070" s="679" t="s">
        <v>11182</v>
      </c>
      <c r="C5070" s="679" t="s">
        <v>11183</v>
      </c>
      <c r="D5070" t="e">
        <f>VLOOKUP(C5070,'[1]2月'!$I$1:$I$65536,1,0)</f>
        <v>#N/A</v>
      </c>
      <c r="E5070" s="679">
        <v>13097239359</v>
      </c>
      <c r="F5070" s="119" t="s">
        <v>10132</v>
      </c>
      <c r="G5070" s="119" t="s">
        <v>10132</v>
      </c>
      <c r="H5070" s="119">
        <v>50</v>
      </c>
      <c r="I5070" s="583">
        <v>202608</v>
      </c>
      <c r="N5070" s="76"/>
      <c r="O5070" s="76"/>
      <c r="R5070" s="76"/>
      <c r="U5070" s="76"/>
      <c r="V5070" s="76"/>
    </row>
    <row r="5071" s="17" customFormat="1" spans="1:22">
      <c r="A5071" s="16">
        <v>5069</v>
      </c>
      <c r="B5071" s="679" t="s">
        <v>1986</v>
      </c>
      <c r="C5071" s="679" t="s">
        <v>11184</v>
      </c>
      <c r="D5071" t="e">
        <f>VLOOKUP(C5071,'[1]2月'!$I$1:$I$65536,1,0)</f>
        <v>#N/A</v>
      </c>
      <c r="E5071" s="679">
        <v>18979848832</v>
      </c>
      <c r="F5071" s="119" t="s">
        <v>10132</v>
      </c>
      <c r="G5071" s="119" t="s">
        <v>10132</v>
      </c>
      <c r="H5071" s="119">
        <v>50</v>
      </c>
      <c r="I5071" s="583">
        <v>202608</v>
      </c>
      <c r="N5071" s="76"/>
      <c r="O5071" s="76"/>
      <c r="R5071" s="76"/>
      <c r="U5071" s="76"/>
      <c r="V5071" s="76"/>
    </row>
    <row r="5072" s="17" customFormat="1" spans="1:22">
      <c r="A5072" s="16">
        <v>5070</v>
      </c>
      <c r="B5072" s="679" t="s">
        <v>2558</v>
      </c>
      <c r="C5072" s="679" t="s">
        <v>11185</v>
      </c>
      <c r="D5072" t="e">
        <f>VLOOKUP(C5072,'[1]2月'!$I$1:$I$65536,1,0)</f>
        <v>#N/A</v>
      </c>
      <c r="E5072" s="679">
        <v>13307987615</v>
      </c>
      <c r="F5072" s="119" t="s">
        <v>10132</v>
      </c>
      <c r="G5072" s="119" t="s">
        <v>10132</v>
      </c>
      <c r="H5072" s="119">
        <v>50</v>
      </c>
      <c r="I5072" s="583">
        <v>202608</v>
      </c>
      <c r="N5072" s="76"/>
      <c r="O5072" s="76"/>
      <c r="R5072" s="76"/>
      <c r="U5072" s="76"/>
      <c r="V5072" s="76"/>
    </row>
    <row r="5073" s="17" customFormat="1" spans="1:22">
      <c r="A5073" s="16">
        <v>5071</v>
      </c>
      <c r="B5073" s="679" t="s">
        <v>11186</v>
      </c>
      <c r="C5073" s="679" t="s">
        <v>11187</v>
      </c>
      <c r="D5073" t="e">
        <f>VLOOKUP(C5073,'[1]2月'!$I$1:$I$65536,1,0)</f>
        <v>#N/A</v>
      </c>
      <c r="E5073" s="679">
        <v>13879811111</v>
      </c>
      <c r="F5073" s="119" t="s">
        <v>10132</v>
      </c>
      <c r="G5073" s="119" t="s">
        <v>10132</v>
      </c>
      <c r="H5073" s="119">
        <v>50</v>
      </c>
      <c r="I5073" s="583">
        <v>202608</v>
      </c>
      <c r="N5073" s="76"/>
      <c r="O5073" s="76"/>
      <c r="R5073" s="76"/>
      <c r="U5073" s="76"/>
      <c r="V5073" s="76"/>
    </row>
    <row r="5074" s="17" customFormat="1" spans="1:22">
      <c r="A5074" s="16">
        <v>5072</v>
      </c>
      <c r="B5074" s="679" t="s">
        <v>11188</v>
      </c>
      <c r="C5074" s="768" t="s">
        <v>11189</v>
      </c>
      <c r="D5074" t="e">
        <f>VLOOKUP(C5074,'[1]2月'!$I$1:$I$65536,1,0)</f>
        <v>#N/A</v>
      </c>
      <c r="E5074" s="679">
        <v>18720486818</v>
      </c>
      <c r="F5074" s="119" t="s">
        <v>10132</v>
      </c>
      <c r="G5074" s="119" t="s">
        <v>10132</v>
      </c>
      <c r="H5074" s="119">
        <v>50</v>
      </c>
      <c r="I5074" s="583">
        <v>202608</v>
      </c>
      <c r="N5074" s="76"/>
      <c r="O5074" s="76"/>
      <c r="R5074" s="76"/>
      <c r="U5074" s="76"/>
      <c r="V5074" s="76"/>
    </row>
    <row r="5075" s="17" customFormat="1" spans="1:22">
      <c r="A5075" s="16">
        <v>5073</v>
      </c>
      <c r="B5075" s="679" t="s">
        <v>11190</v>
      </c>
      <c r="C5075" s="679" t="s">
        <v>11191</v>
      </c>
      <c r="D5075" t="e">
        <f>VLOOKUP(C5075,'[1]2月'!$I$1:$I$65536,1,0)</f>
        <v>#N/A</v>
      </c>
      <c r="E5075" s="679">
        <v>13319372659</v>
      </c>
      <c r="F5075" s="119" t="s">
        <v>10132</v>
      </c>
      <c r="G5075" s="119" t="s">
        <v>10132</v>
      </c>
      <c r="H5075" s="119">
        <v>50</v>
      </c>
      <c r="I5075" s="583">
        <v>202608</v>
      </c>
      <c r="N5075" s="76"/>
      <c r="O5075" s="76"/>
      <c r="R5075" s="76"/>
      <c r="U5075" s="76"/>
      <c r="V5075" s="76"/>
    </row>
    <row r="5076" s="17" customFormat="1" spans="1:22">
      <c r="A5076" s="16">
        <v>5074</v>
      </c>
      <c r="B5076" s="649" t="s">
        <v>11192</v>
      </c>
      <c r="C5076" s="649" t="s">
        <v>11193</v>
      </c>
      <c r="D5076" t="e">
        <f>VLOOKUP(C5076,'[1]2月'!$I$1:$I$65536,1,0)</f>
        <v>#N/A</v>
      </c>
      <c r="E5076" s="649">
        <v>13307987111</v>
      </c>
      <c r="F5076" s="245" t="s">
        <v>10132</v>
      </c>
      <c r="G5076" s="245" t="s">
        <v>10132</v>
      </c>
      <c r="H5076" s="119">
        <v>50</v>
      </c>
      <c r="I5076" s="583">
        <v>202608</v>
      </c>
      <c r="N5076" s="76"/>
      <c r="O5076" s="76"/>
      <c r="R5076" s="76"/>
      <c r="U5076" s="76"/>
      <c r="V5076" s="76"/>
    </row>
    <row r="5077" s="17" customFormat="1" spans="1:22">
      <c r="A5077" s="16">
        <v>5075</v>
      </c>
      <c r="B5077" s="590" t="s">
        <v>11194</v>
      </c>
      <c r="C5077" s="599" t="s">
        <v>11195</v>
      </c>
      <c r="D5077" t="e">
        <f>VLOOKUP(C5077,'[1]2月'!$I$1:$I$65536,1,0)</f>
        <v>#N/A</v>
      </c>
      <c r="E5077" s="96">
        <v>15870062446</v>
      </c>
      <c r="F5077" s="115" t="s">
        <v>10132</v>
      </c>
      <c r="G5077" s="115" t="s">
        <v>10132</v>
      </c>
      <c r="H5077" s="115">
        <v>50</v>
      </c>
      <c r="I5077" s="583">
        <v>202608</v>
      </c>
      <c r="N5077" s="76"/>
      <c r="O5077" s="76"/>
      <c r="R5077" s="76"/>
      <c r="U5077" s="76"/>
      <c r="V5077" s="76"/>
    </row>
    <row r="5078" s="17" customFormat="1" spans="1:22">
      <c r="A5078" s="16">
        <v>5076</v>
      </c>
      <c r="B5078" s="590" t="s">
        <v>11196</v>
      </c>
      <c r="C5078" s="599" t="s">
        <v>11197</v>
      </c>
      <c r="D5078" t="e">
        <f>VLOOKUP(C5078,'[1]2月'!$I$1:$I$65536,1,0)</f>
        <v>#N/A</v>
      </c>
      <c r="E5078" s="115">
        <v>17879512313</v>
      </c>
      <c r="F5078" s="115" t="s">
        <v>10132</v>
      </c>
      <c r="G5078" s="115" t="s">
        <v>10132</v>
      </c>
      <c r="H5078" s="119">
        <v>50</v>
      </c>
      <c r="I5078" s="583">
        <v>202608</v>
      </c>
      <c r="N5078" s="76"/>
      <c r="O5078" s="76"/>
      <c r="R5078" s="76"/>
      <c r="U5078" s="76"/>
      <c r="V5078" s="76"/>
    </row>
    <row r="5079" s="17" customFormat="1" spans="1:22">
      <c r="A5079" s="16">
        <v>5077</v>
      </c>
      <c r="B5079" s="590" t="s">
        <v>11198</v>
      </c>
      <c r="C5079" s="599" t="s">
        <v>11199</v>
      </c>
      <c r="D5079" t="e">
        <f>VLOOKUP(C5079,'[1]2月'!$I$1:$I$65536,1,0)</f>
        <v>#N/A</v>
      </c>
      <c r="E5079" s="115">
        <v>13684881865</v>
      </c>
      <c r="F5079" s="115" t="s">
        <v>10132</v>
      </c>
      <c r="G5079" s="115" t="s">
        <v>10132</v>
      </c>
      <c r="H5079" s="119">
        <v>50</v>
      </c>
      <c r="I5079" s="583">
        <v>202608</v>
      </c>
      <c r="N5079" s="76"/>
      <c r="O5079" s="76"/>
      <c r="R5079" s="76"/>
      <c r="U5079" s="76"/>
      <c r="V5079" s="76"/>
    </row>
    <row r="5080" s="17" customFormat="1" spans="1:22">
      <c r="A5080" s="16">
        <v>5078</v>
      </c>
      <c r="B5080" s="590" t="s">
        <v>11200</v>
      </c>
      <c r="C5080" s="599" t="s">
        <v>11201</v>
      </c>
      <c r="D5080" t="e">
        <f>VLOOKUP(C5080,'[1]2月'!$I$1:$I$65536,1,0)</f>
        <v>#N/A</v>
      </c>
      <c r="E5080" s="115">
        <v>15179880239</v>
      </c>
      <c r="F5080" s="115" t="s">
        <v>10132</v>
      </c>
      <c r="G5080" s="115" t="s">
        <v>10132</v>
      </c>
      <c r="H5080" s="119">
        <v>50</v>
      </c>
      <c r="I5080" s="583">
        <v>202608</v>
      </c>
      <c r="N5080" s="76"/>
      <c r="O5080" s="76"/>
      <c r="R5080" s="76"/>
      <c r="U5080" s="76"/>
      <c r="V5080" s="76"/>
    </row>
    <row r="5081" s="17" customFormat="1" spans="1:22">
      <c r="A5081" s="16">
        <v>5079</v>
      </c>
      <c r="B5081" s="590" t="s">
        <v>11202</v>
      </c>
      <c r="C5081" s="599" t="s">
        <v>11203</v>
      </c>
      <c r="D5081" t="e">
        <f>VLOOKUP(C5081,'[1]2月'!$I$1:$I$65536,1,0)</f>
        <v>#N/A</v>
      </c>
      <c r="E5081" s="115">
        <v>15879987208</v>
      </c>
      <c r="F5081" s="115" t="s">
        <v>10132</v>
      </c>
      <c r="G5081" s="115" t="s">
        <v>10132</v>
      </c>
      <c r="H5081" s="119">
        <v>50</v>
      </c>
      <c r="I5081" s="583">
        <v>202608</v>
      </c>
      <c r="N5081" s="76"/>
      <c r="O5081" s="76"/>
      <c r="R5081" s="76"/>
      <c r="U5081" s="76"/>
      <c r="V5081" s="76"/>
    </row>
    <row r="5082" s="17" customFormat="1" spans="1:22">
      <c r="A5082" s="16">
        <v>5080</v>
      </c>
      <c r="B5082" s="649" t="s">
        <v>11204</v>
      </c>
      <c r="C5082" s="246" t="s">
        <v>11205</v>
      </c>
      <c r="D5082" t="e">
        <f>VLOOKUP(C5082,'[1]2月'!$I$1:$I$65536,1,0)</f>
        <v>#N/A</v>
      </c>
      <c r="E5082" s="245">
        <v>18079899170</v>
      </c>
      <c r="F5082" s="245" t="s">
        <v>10132</v>
      </c>
      <c r="G5082" s="245" t="s">
        <v>10132</v>
      </c>
      <c r="H5082" s="245">
        <v>50</v>
      </c>
      <c r="I5082" s="583">
        <v>202608</v>
      </c>
      <c r="N5082" s="76"/>
      <c r="O5082" s="76"/>
      <c r="R5082" s="76"/>
      <c r="U5082" s="76"/>
      <c r="V5082" s="76"/>
    </row>
    <row r="5083" s="17" customFormat="1" spans="1:22">
      <c r="A5083" s="16">
        <v>5081</v>
      </c>
      <c r="B5083" s="649" t="s">
        <v>11206</v>
      </c>
      <c r="C5083" s="246" t="s">
        <v>11207</v>
      </c>
      <c r="D5083" t="e">
        <f>VLOOKUP(C5083,'[1]2月'!$I$1:$I$65536,1,0)</f>
        <v>#N/A</v>
      </c>
      <c r="E5083" s="245">
        <v>13133987699</v>
      </c>
      <c r="F5083" s="245" t="s">
        <v>10132</v>
      </c>
      <c r="G5083" s="245" t="s">
        <v>10132</v>
      </c>
      <c r="H5083" s="245">
        <v>50</v>
      </c>
      <c r="I5083" s="583">
        <v>202608</v>
      </c>
      <c r="N5083" s="76"/>
      <c r="O5083" s="76"/>
      <c r="R5083" s="76"/>
      <c r="U5083" s="76"/>
      <c r="V5083" s="76"/>
    </row>
    <row r="5084" s="17" customFormat="1" spans="1:22">
      <c r="A5084" s="16">
        <v>5082</v>
      </c>
      <c r="B5084" s="590" t="s">
        <v>11208</v>
      </c>
      <c r="C5084" s="599" t="s">
        <v>11209</v>
      </c>
      <c r="D5084" t="e">
        <f>VLOOKUP(C5084,'[1]2月'!$I$1:$I$65536,1,0)</f>
        <v>#N/A</v>
      </c>
      <c r="E5084" s="115">
        <v>17779882768</v>
      </c>
      <c r="F5084" s="115" t="s">
        <v>10132</v>
      </c>
      <c r="G5084" s="115" t="s">
        <v>10132</v>
      </c>
      <c r="H5084" s="115">
        <v>50</v>
      </c>
      <c r="I5084" s="583">
        <v>202608</v>
      </c>
      <c r="N5084" s="76"/>
      <c r="O5084" s="76"/>
      <c r="R5084" s="76"/>
      <c r="U5084" s="76"/>
      <c r="V5084" s="76"/>
    </row>
    <row r="5085" s="17" customFormat="1" spans="1:22">
      <c r="A5085" s="16">
        <v>5083</v>
      </c>
      <c r="B5085" s="590" t="s">
        <v>11210</v>
      </c>
      <c r="C5085" s="599" t="s">
        <v>11211</v>
      </c>
      <c r="D5085" t="e">
        <f>VLOOKUP(C5085,'[1]2月'!$I$1:$I$65536,1,0)</f>
        <v>#N/A</v>
      </c>
      <c r="E5085" s="115">
        <v>18179857062</v>
      </c>
      <c r="F5085" s="115" t="s">
        <v>10132</v>
      </c>
      <c r="G5085" s="115" t="s">
        <v>10132</v>
      </c>
      <c r="H5085" s="115">
        <v>50</v>
      </c>
      <c r="I5085" s="583">
        <v>202608</v>
      </c>
      <c r="N5085" s="76"/>
      <c r="O5085" s="76"/>
      <c r="R5085" s="76"/>
      <c r="U5085" s="76"/>
      <c r="V5085" s="76"/>
    </row>
    <row r="5086" s="17" customFormat="1" spans="1:22">
      <c r="A5086" s="16">
        <v>5084</v>
      </c>
      <c r="B5086" s="590" t="s">
        <v>11212</v>
      </c>
      <c r="C5086" s="599" t="s">
        <v>11213</v>
      </c>
      <c r="D5086" t="e">
        <f>VLOOKUP(C5086,'[1]2月'!$I$1:$I$65536,1,0)</f>
        <v>#N/A</v>
      </c>
      <c r="E5086" s="115">
        <v>18779817322</v>
      </c>
      <c r="F5086" s="115" t="s">
        <v>10132</v>
      </c>
      <c r="G5086" s="115" t="s">
        <v>10132</v>
      </c>
      <c r="H5086" s="115">
        <v>50</v>
      </c>
      <c r="I5086" s="583">
        <v>202608</v>
      </c>
      <c r="N5086" s="76"/>
      <c r="O5086" s="76"/>
      <c r="R5086" s="76"/>
      <c r="U5086" s="76"/>
      <c r="V5086" s="76"/>
    </row>
    <row r="5087" s="17" customFormat="1" spans="1:22">
      <c r="A5087" s="16">
        <v>5085</v>
      </c>
      <c r="B5087" s="590" t="s">
        <v>11214</v>
      </c>
      <c r="C5087" s="599" t="s">
        <v>11215</v>
      </c>
      <c r="D5087" t="e">
        <f>VLOOKUP(C5087,'[1]2月'!$I$1:$I$65536,1,0)</f>
        <v>#N/A</v>
      </c>
      <c r="E5087" s="115">
        <v>13647983770</v>
      </c>
      <c r="F5087" s="115" t="s">
        <v>10132</v>
      </c>
      <c r="G5087" s="115" t="s">
        <v>10132</v>
      </c>
      <c r="H5087" s="115">
        <v>50</v>
      </c>
      <c r="I5087" s="583">
        <v>202608</v>
      </c>
      <c r="N5087" s="76"/>
      <c r="O5087" s="76"/>
      <c r="R5087" s="76"/>
      <c r="U5087" s="76"/>
      <c r="V5087" s="76"/>
    </row>
    <row r="5088" s="17" customFormat="1" spans="1:22">
      <c r="A5088" s="16">
        <v>5086</v>
      </c>
      <c r="B5088" s="590" t="s">
        <v>11216</v>
      </c>
      <c r="C5088" s="599" t="s">
        <v>11217</v>
      </c>
      <c r="D5088" t="e">
        <f>VLOOKUP(C5088,'[1]2月'!$I$1:$I$65536,1,0)</f>
        <v>#N/A</v>
      </c>
      <c r="E5088" s="115">
        <v>18179822760</v>
      </c>
      <c r="F5088" s="115" t="s">
        <v>10132</v>
      </c>
      <c r="G5088" s="115" t="s">
        <v>10132</v>
      </c>
      <c r="H5088" s="115">
        <v>50</v>
      </c>
      <c r="I5088" s="583">
        <v>202608</v>
      </c>
      <c r="N5088" s="76"/>
      <c r="O5088" s="76"/>
      <c r="R5088" s="76"/>
      <c r="U5088" s="76"/>
      <c r="V5088" s="76"/>
    </row>
    <row r="5089" s="17" customFormat="1" spans="1:22">
      <c r="A5089" s="16">
        <v>5087</v>
      </c>
      <c r="B5089" s="649" t="s">
        <v>11218</v>
      </c>
      <c r="C5089" s="246" t="s">
        <v>11219</v>
      </c>
      <c r="D5089" t="e">
        <f>VLOOKUP(C5089,'[1]2月'!$I$1:$I$65536,1,0)</f>
        <v>#N/A</v>
      </c>
      <c r="E5089" s="245">
        <v>13979806615</v>
      </c>
      <c r="F5089" s="245" t="s">
        <v>10132</v>
      </c>
      <c r="G5089" s="245" t="s">
        <v>10132</v>
      </c>
      <c r="H5089" s="245">
        <v>50</v>
      </c>
      <c r="I5089" s="583">
        <v>202608</v>
      </c>
      <c r="N5089" s="76"/>
      <c r="O5089" s="76"/>
      <c r="R5089" s="76"/>
      <c r="U5089" s="76"/>
      <c r="V5089" s="76"/>
    </row>
    <row r="5090" s="17" customFormat="1" spans="1:22">
      <c r="A5090" s="16">
        <v>5088</v>
      </c>
      <c r="B5090" s="679" t="s">
        <v>11220</v>
      </c>
      <c r="C5090" s="680" t="s">
        <v>11221</v>
      </c>
      <c r="D5090" t="e">
        <f>VLOOKUP(C5090,'[1]2月'!$I$1:$I$65536,1,0)</f>
        <v>#N/A</v>
      </c>
      <c r="E5090" s="119">
        <v>15179895602</v>
      </c>
      <c r="F5090" s="119" t="s">
        <v>10132</v>
      </c>
      <c r="G5090" s="119" t="s">
        <v>10132</v>
      </c>
      <c r="H5090" s="245">
        <v>50</v>
      </c>
      <c r="I5090" s="583">
        <v>202608</v>
      </c>
      <c r="J5090" s="28"/>
      <c r="N5090" s="76"/>
      <c r="O5090" s="76"/>
      <c r="R5090" s="76"/>
      <c r="U5090" s="76"/>
      <c r="V5090" s="76"/>
    </row>
    <row r="5091" s="17" customFormat="1" spans="1:22">
      <c r="A5091" s="16">
        <v>5089</v>
      </c>
      <c r="B5091" s="590" t="s">
        <v>11222</v>
      </c>
      <c r="C5091" s="599" t="s">
        <v>11223</v>
      </c>
      <c r="D5091" t="e">
        <f>VLOOKUP(C5091,'[1]2月'!$I$1:$I$65536,1,0)</f>
        <v>#N/A</v>
      </c>
      <c r="E5091" s="115">
        <v>15807986477</v>
      </c>
      <c r="F5091" s="115" t="s">
        <v>10132</v>
      </c>
      <c r="G5091" s="115" t="s">
        <v>10132</v>
      </c>
      <c r="H5091" s="115">
        <v>50</v>
      </c>
      <c r="I5091" s="583">
        <v>202608</v>
      </c>
      <c r="N5091" s="76"/>
      <c r="O5091" s="76"/>
      <c r="R5091" s="76"/>
      <c r="U5091" s="76"/>
      <c r="V5091" s="76"/>
    </row>
    <row r="5092" s="17" customFormat="1" spans="1:22">
      <c r="A5092" s="16">
        <v>5090</v>
      </c>
      <c r="B5092" s="590" t="s">
        <v>11224</v>
      </c>
      <c r="C5092" s="599" t="s">
        <v>11225</v>
      </c>
      <c r="D5092" t="e">
        <f>VLOOKUP(C5092,'[1]2月'!$I$1:$I$65536,1,0)</f>
        <v>#N/A</v>
      </c>
      <c r="E5092" s="115">
        <v>18079810814</v>
      </c>
      <c r="F5092" s="115" t="s">
        <v>10132</v>
      </c>
      <c r="G5092" s="115" t="s">
        <v>10132</v>
      </c>
      <c r="H5092" s="115">
        <v>50</v>
      </c>
      <c r="I5092" s="583">
        <v>202608</v>
      </c>
      <c r="N5092" s="76"/>
      <c r="O5092" s="76"/>
      <c r="R5092" s="76"/>
      <c r="U5092" s="76"/>
      <c r="V5092" s="76"/>
    </row>
    <row r="5093" s="17" customFormat="1" spans="1:22">
      <c r="A5093" s="16">
        <v>5091</v>
      </c>
      <c r="B5093" s="590" t="s">
        <v>11226</v>
      </c>
      <c r="C5093" s="599" t="s">
        <v>11227</v>
      </c>
      <c r="D5093" t="e">
        <f>VLOOKUP(C5093,'[1]2月'!$I$1:$I$65536,1,0)</f>
        <v>#N/A</v>
      </c>
      <c r="E5093" s="115">
        <v>15179814498</v>
      </c>
      <c r="F5093" s="115" t="s">
        <v>10132</v>
      </c>
      <c r="G5093" s="115" t="s">
        <v>10132</v>
      </c>
      <c r="H5093" s="115">
        <v>50</v>
      </c>
      <c r="I5093" s="583">
        <v>202608</v>
      </c>
      <c r="N5093" s="76"/>
      <c r="O5093" s="76"/>
      <c r="R5093" s="76"/>
      <c r="U5093" s="76"/>
      <c r="V5093" s="76"/>
    </row>
    <row r="5094" s="17" customFormat="1" spans="1:22">
      <c r="A5094" s="16">
        <v>5092</v>
      </c>
      <c r="B5094" s="590" t="s">
        <v>11228</v>
      </c>
      <c r="C5094" s="599" t="s">
        <v>11229</v>
      </c>
      <c r="D5094" t="e">
        <f>VLOOKUP(C5094,'[1]2月'!$I$1:$I$65536,1,0)</f>
        <v>#N/A</v>
      </c>
      <c r="E5094" s="115">
        <v>15570398003</v>
      </c>
      <c r="F5094" s="115" t="s">
        <v>10132</v>
      </c>
      <c r="G5094" s="115" t="s">
        <v>10132</v>
      </c>
      <c r="H5094" s="115">
        <v>50</v>
      </c>
      <c r="I5094" s="583">
        <v>202608</v>
      </c>
      <c r="N5094" s="76"/>
      <c r="O5094" s="76"/>
      <c r="R5094" s="76"/>
      <c r="U5094" s="76"/>
      <c r="V5094" s="76"/>
    </row>
    <row r="5095" s="17" customFormat="1" spans="1:22">
      <c r="A5095" s="16">
        <v>5093</v>
      </c>
      <c r="B5095" s="590" t="s">
        <v>11230</v>
      </c>
      <c r="C5095" s="599" t="s">
        <v>11231</v>
      </c>
      <c r="D5095" t="e">
        <f>VLOOKUP(C5095,'[1]2月'!$I$1:$I$65536,1,0)</f>
        <v>#N/A</v>
      </c>
      <c r="E5095" s="115">
        <v>13879877171</v>
      </c>
      <c r="F5095" s="115" t="s">
        <v>10132</v>
      </c>
      <c r="G5095" s="115" t="s">
        <v>10132</v>
      </c>
      <c r="H5095" s="115">
        <v>50</v>
      </c>
      <c r="I5095" s="583">
        <v>202608</v>
      </c>
      <c r="N5095" s="76"/>
      <c r="O5095" s="76"/>
      <c r="R5095" s="76"/>
      <c r="U5095" s="76"/>
      <c r="V5095" s="76"/>
    </row>
    <row r="5096" s="17" customFormat="1" spans="1:22">
      <c r="A5096" s="16">
        <v>5094</v>
      </c>
      <c r="B5096" s="590" t="s">
        <v>11232</v>
      </c>
      <c r="C5096" s="599" t="s">
        <v>11233</v>
      </c>
      <c r="D5096" t="e">
        <f>VLOOKUP(C5096,'[1]2月'!$I$1:$I$65536,1,0)</f>
        <v>#N/A</v>
      </c>
      <c r="E5096" s="115">
        <v>18879839540</v>
      </c>
      <c r="F5096" s="115" t="s">
        <v>10132</v>
      </c>
      <c r="G5096" s="115" t="s">
        <v>10132</v>
      </c>
      <c r="H5096" s="115">
        <v>50</v>
      </c>
      <c r="I5096" s="583">
        <v>202608</v>
      </c>
      <c r="N5096" s="76"/>
      <c r="O5096" s="76"/>
      <c r="R5096" s="76"/>
      <c r="U5096" s="76"/>
      <c r="V5096" s="76"/>
    </row>
    <row r="5097" s="17" customFormat="1" spans="1:22">
      <c r="A5097" s="16">
        <v>5095</v>
      </c>
      <c r="B5097" s="590" t="s">
        <v>11234</v>
      </c>
      <c r="C5097" s="599" t="s">
        <v>11235</v>
      </c>
      <c r="D5097" t="e">
        <f>VLOOKUP(C5097,'[1]2月'!$I$1:$I$65536,1,0)</f>
        <v>#N/A</v>
      </c>
      <c r="E5097" s="115">
        <v>13684886251</v>
      </c>
      <c r="F5097" s="115" t="s">
        <v>10132</v>
      </c>
      <c r="G5097" s="115" t="s">
        <v>10132</v>
      </c>
      <c r="H5097" s="115">
        <v>50</v>
      </c>
      <c r="I5097" s="583">
        <v>202608</v>
      </c>
      <c r="N5097" s="76"/>
      <c r="O5097" s="76"/>
      <c r="R5097" s="76"/>
      <c r="U5097" s="76"/>
      <c r="V5097" s="76"/>
    </row>
    <row r="5098" s="17" customFormat="1" spans="1:22">
      <c r="A5098" s="16">
        <v>5096</v>
      </c>
      <c r="B5098" s="649" t="s">
        <v>11236</v>
      </c>
      <c r="C5098" s="246" t="s">
        <v>11237</v>
      </c>
      <c r="D5098" t="e">
        <f>VLOOKUP(C5098,'[1]2月'!$I$1:$I$65536,1,0)</f>
        <v>#N/A</v>
      </c>
      <c r="E5098" s="245">
        <v>15179876780</v>
      </c>
      <c r="F5098" s="245" t="s">
        <v>10132</v>
      </c>
      <c r="G5098" s="245" t="s">
        <v>10132</v>
      </c>
      <c r="H5098" s="245">
        <v>50</v>
      </c>
      <c r="I5098" s="583">
        <v>202608</v>
      </c>
      <c r="N5098" s="76"/>
      <c r="O5098" s="76"/>
      <c r="R5098" s="76"/>
      <c r="U5098" s="76"/>
      <c r="V5098" s="76"/>
    </row>
    <row r="5099" s="17" customFormat="1" spans="1:22">
      <c r="A5099" s="16">
        <v>5097</v>
      </c>
      <c r="B5099" s="686" t="s">
        <v>11238</v>
      </c>
      <c r="C5099" s="668" t="s">
        <v>11239</v>
      </c>
      <c r="D5099" t="e">
        <f>VLOOKUP(C5099,'[1]2月'!$I$1:$I$65536,1,0)</f>
        <v>#N/A</v>
      </c>
      <c r="E5099" s="256">
        <v>13317987130</v>
      </c>
      <c r="F5099" s="119" t="s">
        <v>10132</v>
      </c>
      <c r="G5099" s="119" t="s">
        <v>10132</v>
      </c>
      <c r="H5099" s="115">
        <v>50</v>
      </c>
      <c r="I5099" s="583">
        <v>202608</v>
      </c>
      <c r="N5099" s="76"/>
      <c r="O5099" s="76"/>
      <c r="R5099" s="76"/>
      <c r="U5099" s="76"/>
      <c r="V5099" s="76"/>
    </row>
    <row r="5100" s="17" customFormat="1" spans="1:22">
      <c r="A5100" s="16">
        <v>5098</v>
      </c>
      <c r="B5100" s="590" t="s">
        <v>11240</v>
      </c>
      <c r="C5100" s="599" t="s">
        <v>11241</v>
      </c>
      <c r="D5100" t="e">
        <f>VLOOKUP(C5100,'[1]2月'!$I$1:$I$65536,1,0)</f>
        <v>#N/A</v>
      </c>
      <c r="E5100" s="169">
        <v>15024501863</v>
      </c>
      <c r="F5100" s="115" t="s">
        <v>10132</v>
      </c>
      <c r="G5100" s="115" t="s">
        <v>10132</v>
      </c>
      <c r="H5100" s="115">
        <v>50</v>
      </c>
      <c r="I5100" s="583">
        <v>202608</v>
      </c>
      <c r="N5100" s="76"/>
      <c r="O5100" s="76"/>
      <c r="R5100" s="76"/>
      <c r="U5100" s="76"/>
      <c r="V5100" s="76"/>
    </row>
    <row r="5101" s="17" customFormat="1" spans="1:22">
      <c r="A5101" s="16">
        <v>5099</v>
      </c>
      <c r="B5101" s="590" t="s">
        <v>11242</v>
      </c>
      <c r="C5101" s="764" t="s">
        <v>11243</v>
      </c>
      <c r="D5101" t="e">
        <f>VLOOKUP(C5101,'[1]2月'!$I$1:$I$65536,1,0)</f>
        <v>#N/A</v>
      </c>
      <c r="E5101" s="115">
        <v>13979893600</v>
      </c>
      <c r="F5101" s="115" t="s">
        <v>10132</v>
      </c>
      <c r="G5101" s="115" t="s">
        <v>10132</v>
      </c>
      <c r="H5101" s="115">
        <v>50</v>
      </c>
      <c r="I5101" s="583">
        <v>202608</v>
      </c>
      <c r="N5101" s="76"/>
      <c r="O5101" s="76"/>
      <c r="R5101" s="76"/>
      <c r="U5101" s="76"/>
      <c r="V5101" s="76"/>
    </row>
    <row r="5102" s="17" customFormat="1" spans="1:22">
      <c r="A5102" s="16">
        <v>5100</v>
      </c>
      <c r="B5102" s="590" t="s">
        <v>11244</v>
      </c>
      <c r="C5102" s="599" t="s">
        <v>11245</v>
      </c>
      <c r="D5102" t="e">
        <f>VLOOKUP(C5102,'[1]2月'!$I$1:$I$65536,1,0)</f>
        <v>#N/A</v>
      </c>
      <c r="E5102" s="115">
        <v>15079842309</v>
      </c>
      <c r="F5102" s="115" t="s">
        <v>10132</v>
      </c>
      <c r="G5102" s="115" t="s">
        <v>10132</v>
      </c>
      <c r="H5102" s="115">
        <v>50</v>
      </c>
      <c r="I5102" s="583">
        <v>202608</v>
      </c>
      <c r="N5102" s="76"/>
      <c r="O5102" s="76"/>
      <c r="R5102" s="76"/>
      <c r="U5102" s="76"/>
      <c r="V5102" s="76"/>
    </row>
    <row r="5103" s="17" customFormat="1" spans="1:22">
      <c r="A5103" s="16">
        <v>5101</v>
      </c>
      <c r="B5103" s="590" t="s">
        <v>11246</v>
      </c>
      <c r="C5103" s="599" t="s">
        <v>11247</v>
      </c>
      <c r="D5103" t="e">
        <f>VLOOKUP(C5103,'[1]2月'!$I$1:$I$65536,1,0)</f>
        <v>#N/A</v>
      </c>
      <c r="E5103" s="115">
        <v>18322819981</v>
      </c>
      <c r="F5103" s="115" t="s">
        <v>10132</v>
      </c>
      <c r="G5103" s="115" t="s">
        <v>10132</v>
      </c>
      <c r="H5103" s="115">
        <v>50</v>
      </c>
      <c r="I5103" s="583">
        <v>202608</v>
      </c>
      <c r="N5103" s="76"/>
      <c r="O5103" s="76"/>
      <c r="R5103" s="76"/>
      <c r="U5103" s="76"/>
      <c r="V5103" s="76"/>
    </row>
    <row r="5104" s="17" customFormat="1" spans="1:22">
      <c r="A5104" s="16">
        <v>5102</v>
      </c>
      <c r="B5104" s="590" t="s">
        <v>11248</v>
      </c>
      <c r="C5104" s="599" t="s">
        <v>11249</v>
      </c>
      <c r="D5104" t="e">
        <f>VLOOKUP(C5104,'[1]2月'!$I$1:$I$65536,1,0)</f>
        <v>#N/A</v>
      </c>
      <c r="E5104" s="115">
        <v>19979897922</v>
      </c>
      <c r="F5104" s="115" t="s">
        <v>10132</v>
      </c>
      <c r="G5104" s="115" t="s">
        <v>10132</v>
      </c>
      <c r="H5104" s="115">
        <v>50</v>
      </c>
      <c r="I5104" s="583">
        <v>202608</v>
      </c>
      <c r="N5104" s="76"/>
      <c r="O5104" s="76"/>
      <c r="R5104" s="76"/>
      <c r="U5104" s="76"/>
      <c r="V5104" s="76"/>
    </row>
    <row r="5105" s="17" customFormat="1" spans="1:22">
      <c r="A5105" s="16">
        <v>5103</v>
      </c>
      <c r="B5105" s="590" t="s">
        <v>11250</v>
      </c>
      <c r="C5105" s="599" t="s">
        <v>11251</v>
      </c>
      <c r="D5105" t="e">
        <f>VLOOKUP(C5105,'[1]2月'!$I$1:$I$65536,1,0)</f>
        <v>#N/A</v>
      </c>
      <c r="E5105" s="115">
        <v>15170317256</v>
      </c>
      <c r="F5105" s="115" t="s">
        <v>10132</v>
      </c>
      <c r="G5105" s="115" t="s">
        <v>10132</v>
      </c>
      <c r="H5105" s="115">
        <v>50</v>
      </c>
      <c r="I5105" s="583">
        <v>202608</v>
      </c>
      <c r="N5105" s="76"/>
      <c r="O5105" s="76"/>
      <c r="R5105" s="76"/>
      <c r="U5105" s="76"/>
      <c r="V5105" s="76"/>
    </row>
    <row r="5106" s="17" customFormat="1" spans="1:22">
      <c r="A5106" s="16">
        <v>5104</v>
      </c>
      <c r="B5106" s="590" t="s">
        <v>11252</v>
      </c>
      <c r="C5106" s="599" t="s">
        <v>11253</v>
      </c>
      <c r="D5106" t="e">
        <f>VLOOKUP(C5106,'[1]2月'!$I$1:$I$65536,1,0)</f>
        <v>#N/A</v>
      </c>
      <c r="E5106" s="115">
        <v>15258252693</v>
      </c>
      <c r="F5106" s="115" t="s">
        <v>10132</v>
      </c>
      <c r="G5106" s="115" t="s">
        <v>10132</v>
      </c>
      <c r="H5106" s="115">
        <v>50</v>
      </c>
      <c r="I5106" s="583">
        <v>202608</v>
      </c>
      <c r="N5106" s="76"/>
      <c r="O5106" s="76"/>
      <c r="R5106" s="76"/>
      <c r="U5106" s="76"/>
      <c r="V5106" s="76"/>
    </row>
    <row r="5107" s="17" customFormat="1" spans="1:22">
      <c r="A5107" s="16">
        <v>5105</v>
      </c>
      <c r="B5107" s="590" t="s">
        <v>11254</v>
      </c>
      <c r="C5107" s="599" t="s">
        <v>11255</v>
      </c>
      <c r="D5107" t="e">
        <f>VLOOKUP(C5107,'[1]2月'!$I$1:$I$65536,1,0)</f>
        <v>#N/A</v>
      </c>
      <c r="E5107" s="115">
        <v>13133986809</v>
      </c>
      <c r="F5107" s="115" t="s">
        <v>10132</v>
      </c>
      <c r="G5107" s="115" t="s">
        <v>10132</v>
      </c>
      <c r="H5107" s="115">
        <v>50</v>
      </c>
      <c r="I5107" s="583">
        <v>202608</v>
      </c>
      <c r="J5107" s="28"/>
      <c r="N5107" s="76"/>
      <c r="O5107" s="76"/>
      <c r="R5107" s="76"/>
      <c r="U5107" s="76"/>
      <c r="V5107" s="76"/>
    </row>
    <row r="5108" s="17" customFormat="1" spans="1:22">
      <c r="A5108" s="16">
        <v>5106</v>
      </c>
      <c r="B5108" s="649" t="s">
        <v>11256</v>
      </c>
      <c r="C5108" s="246" t="s">
        <v>11257</v>
      </c>
      <c r="D5108" t="e">
        <f>VLOOKUP(C5108,'[1]2月'!$I$1:$I$65536,1,0)</f>
        <v>#N/A</v>
      </c>
      <c r="E5108" s="245">
        <v>15170302357</v>
      </c>
      <c r="F5108" s="119" t="s">
        <v>10132</v>
      </c>
      <c r="G5108" s="119" t="s">
        <v>10132</v>
      </c>
      <c r="H5108" s="119">
        <v>50</v>
      </c>
      <c r="I5108" s="583">
        <v>202608</v>
      </c>
      <c r="N5108" s="76"/>
      <c r="O5108" s="76"/>
      <c r="R5108" s="76"/>
      <c r="U5108" s="76"/>
      <c r="V5108" s="76"/>
    </row>
    <row r="5109" s="17" customFormat="1" spans="1:22">
      <c r="A5109" s="16">
        <v>5107</v>
      </c>
      <c r="B5109" s="590" t="s">
        <v>11258</v>
      </c>
      <c r="C5109" s="599" t="s">
        <v>11259</v>
      </c>
      <c r="D5109" t="e">
        <f>VLOOKUP(C5109,'[1]2月'!$I$1:$I$65536,1,0)</f>
        <v>#N/A</v>
      </c>
      <c r="E5109" s="115">
        <v>18870372263</v>
      </c>
      <c r="F5109" s="119" t="s">
        <v>10132</v>
      </c>
      <c r="G5109" s="119" t="s">
        <v>10132</v>
      </c>
      <c r="H5109" s="119">
        <v>50</v>
      </c>
      <c r="I5109" s="583">
        <v>202608</v>
      </c>
      <c r="N5109" s="76"/>
      <c r="O5109" s="76"/>
      <c r="R5109" s="76"/>
      <c r="U5109" s="76"/>
      <c r="V5109" s="76"/>
    </row>
    <row r="5110" s="17" customFormat="1" spans="1:22">
      <c r="A5110" s="16">
        <v>5108</v>
      </c>
      <c r="B5110" s="590" t="s">
        <v>11260</v>
      </c>
      <c r="C5110" s="599" t="s">
        <v>11261</v>
      </c>
      <c r="D5110" t="e">
        <f>VLOOKUP(C5110,'[1]2月'!$I$1:$I$65536,1,0)</f>
        <v>#N/A</v>
      </c>
      <c r="E5110" s="115">
        <v>15879488480</v>
      </c>
      <c r="F5110" s="119" t="s">
        <v>10132</v>
      </c>
      <c r="G5110" s="119" t="s">
        <v>10132</v>
      </c>
      <c r="H5110" s="119">
        <v>50</v>
      </c>
      <c r="I5110" s="583">
        <v>202608</v>
      </c>
      <c r="N5110" s="76"/>
      <c r="O5110" s="76"/>
      <c r="R5110" s="76"/>
      <c r="U5110" s="76"/>
      <c r="V5110" s="76"/>
    </row>
    <row r="5111" s="17" customFormat="1" spans="1:22">
      <c r="A5111" s="16">
        <v>5109</v>
      </c>
      <c r="B5111" s="590" t="s">
        <v>11262</v>
      </c>
      <c r="C5111" s="599" t="s">
        <v>11263</v>
      </c>
      <c r="D5111" t="e">
        <f>VLOOKUP(C5111,'[1]2月'!$I$1:$I$65536,1,0)</f>
        <v>#N/A</v>
      </c>
      <c r="E5111" s="115">
        <v>13155769799</v>
      </c>
      <c r="F5111" s="119" t="s">
        <v>10132</v>
      </c>
      <c r="G5111" s="119" t="s">
        <v>10132</v>
      </c>
      <c r="H5111" s="119">
        <v>50</v>
      </c>
      <c r="I5111" s="583">
        <v>202608</v>
      </c>
      <c r="N5111" s="76"/>
      <c r="O5111" s="76"/>
      <c r="R5111" s="76"/>
      <c r="U5111" s="76"/>
      <c r="V5111" s="76"/>
    </row>
    <row r="5112" s="45" customFormat="1" spans="1:22">
      <c r="A5112" s="16">
        <v>5110</v>
      </c>
      <c r="B5112" s="590" t="s">
        <v>11264</v>
      </c>
      <c r="C5112" s="591" t="s">
        <v>11265</v>
      </c>
      <c r="D5112" t="e">
        <f>VLOOKUP(C5112,'[1]2月'!$I$1:$I$65536,1,0)</f>
        <v>#N/A</v>
      </c>
      <c r="E5112" s="590">
        <v>15779825382</v>
      </c>
      <c r="F5112" s="679" t="s">
        <v>10132</v>
      </c>
      <c r="G5112" s="679" t="s">
        <v>10132</v>
      </c>
      <c r="H5112" s="679">
        <v>50</v>
      </c>
      <c r="I5112" s="583">
        <v>202608</v>
      </c>
      <c r="J5112" s="45"/>
      <c r="N5112" s="470"/>
      <c r="O5112" s="470"/>
      <c r="R5112" s="470"/>
      <c r="U5112" s="470"/>
      <c r="V5112" s="470"/>
    </row>
    <row r="5113" s="45" customFormat="1" spans="1:22">
      <c r="A5113" s="16">
        <v>5111</v>
      </c>
      <c r="B5113" s="590" t="s">
        <v>11266</v>
      </c>
      <c r="C5113" s="591" t="s">
        <v>11267</v>
      </c>
      <c r="D5113" t="e">
        <f>VLOOKUP(C5113,'[1]2月'!$I$1:$I$65536,1,0)</f>
        <v>#N/A</v>
      </c>
      <c r="E5113" s="590">
        <v>19815167186</v>
      </c>
      <c r="F5113" s="679" t="s">
        <v>10132</v>
      </c>
      <c r="G5113" s="679" t="s">
        <v>10132</v>
      </c>
      <c r="H5113" s="679">
        <v>50</v>
      </c>
      <c r="I5113" s="583">
        <v>202608</v>
      </c>
      <c r="J5113" s="45"/>
      <c r="N5113" s="470"/>
      <c r="O5113" s="470"/>
      <c r="R5113" s="470"/>
      <c r="U5113" s="470"/>
      <c r="V5113" s="470"/>
    </row>
    <row r="5114" s="17" customFormat="1" spans="1:22">
      <c r="A5114" s="16">
        <v>5112</v>
      </c>
      <c r="B5114" s="590" t="s">
        <v>11268</v>
      </c>
      <c r="C5114" s="599" t="s">
        <v>11269</v>
      </c>
      <c r="D5114" t="e">
        <f>VLOOKUP(C5114,'[1]2月'!$I$1:$I$65536,1,0)</f>
        <v>#N/A</v>
      </c>
      <c r="E5114" s="115">
        <v>13479804392</v>
      </c>
      <c r="F5114" s="119" t="s">
        <v>10132</v>
      </c>
      <c r="G5114" s="119" t="s">
        <v>10132</v>
      </c>
      <c r="H5114" s="119">
        <v>50</v>
      </c>
      <c r="I5114" s="583">
        <v>202608</v>
      </c>
      <c r="N5114" s="76"/>
      <c r="O5114" s="76"/>
      <c r="R5114" s="76"/>
      <c r="U5114" s="76"/>
      <c r="V5114" s="76"/>
    </row>
    <row r="5115" s="17" customFormat="1" spans="1:22">
      <c r="A5115" s="16">
        <v>5113</v>
      </c>
      <c r="B5115" s="649" t="s">
        <v>11270</v>
      </c>
      <c r="C5115" s="246" t="s">
        <v>11271</v>
      </c>
      <c r="D5115" t="e">
        <f>VLOOKUP(C5115,'[1]2月'!$I$1:$I$65536,1,0)</f>
        <v>#N/A</v>
      </c>
      <c r="E5115" s="245">
        <v>18879873238</v>
      </c>
      <c r="F5115" s="245" t="s">
        <v>10132</v>
      </c>
      <c r="G5115" s="245" t="s">
        <v>10132</v>
      </c>
      <c r="H5115" s="245">
        <v>50</v>
      </c>
      <c r="I5115" s="583">
        <v>202608</v>
      </c>
      <c r="N5115" s="76"/>
      <c r="O5115" s="76"/>
      <c r="R5115" s="76"/>
      <c r="U5115" s="76"/>
      <c r="V5115" s="76"/>
    </row>
    <row r="5116" s="17" customFormat="1" spans="1:22">
      <c r="A5116" s="16">
        <v>5114</v>
      </c>
      <c r="B5116" s="591" t="s">
        <v>11272</v>
      </c>
      <c r="C5116" s="591" t="s">
        <v>11273</v>
      </c>
      <c r="D5116" t="e">
        <f>VLOOKUP(C5116,'[1]2月'!$I$1:$I$65536,1,0)</f>
        <v>#N/A</v>
      </c>
      <c r="E5116" s="115">
        <v>18307081213</v>
      </c>
      <c r="F5116" s="115" t="s">
        <v>10132</v>
      </c>
      <c r="G5116" s="115" t="s">
        <v>10132</v>
      </c>
      <c r="H5116" s="115">
        <v>50</v>
      </c>
      <c r="I5116" s="583">
        <v>202608</v>
      </c>
      <c r="N5116" s="76"/>
      <c r="O5116" s="76"/>
      <c r="R5116" s="76"/>
      <c r="U5116" s="76"/>
      <c r="V5116" s="76"/>
    </row>
    <row r="5117" s="17" customFormat="1" spans="1:22">
      <c r="A5117" s="16">
        <v>5115</v>
      </c>
      <c r="B5117" s="591" t="s">
        <v>11274</v>
      </c>
      <c r="C5117" s="769" t="s">
        <v>11275</v>
      </c>
      <c r="D5117" t="e">
        <f>VLOOKUP(C5117,'[1]2月'!$I$1:$I$65536,1,0)</f>
        <v>#N/A</v>
      </c>
      <c r="E5117" s="115">
        <v>13687989256</v>
      </c>
      <c r="F5117" s="115" t="s">
        <v>10132</v>
      </c>
      <c r="G5117" s="115" t="s">
        <v>10132</v>
      </c>
      <c r="H5117" s="115">
        <v>50</v>
      </c>
      <c r="I5117" s="583">
        <v>202608</v>
      </c>
      <c r="N5117" s="76"/>
      <c r="O5117" s="76"/>
      <c r="R5117" s="76"/>
      <c r="U5117" s="76"/>
      <c r="V5117" s="76"/>
    </row>
    <row r="5118" s="45" customFormat="1" spans="1:22">
      <c r="A5118" s="16">
        <v>5116</v>
      </c>
      <c r="B5118" s="591" t="s">
        <v>11276</v>
      </c>
      <c r="C5118" s="591" t="s">
        <v>11277</v>
      </c>
      <c r="D5118" t="e">
        <f>VLOOKUP(C5118,'[1]2月'!$I$1:$I$65536,1,0)</f>
        <v>#N/A</v>
      </c>
      <c r="E5118" s="590">
        <v>13247982972</v>
      </c>
      <c r="F5118" s="590" t="s">
        <v>10132</v>
      </c>
      <c r="G5118" s="590" t="s">
        <v>10132</v>
      </c>
      <c r="H5118" s="590">
        <v>50</v>
      </c>
      <c r="I5118" s="583">
        <v>202608</v>
      </c>
      <c r="J5118" s="45"/>
      <c r="K5118" s="17"/>
      <c r="N5118" s="470"/>
      <c r="O5118" s="470"/>
      <c r="R5118" s="470"/>
      <c r="U5118" s="470"/>
      <c r="V5118" s="470"/>
    </row>
    <row r="5119" s="17" customFormat="1" spans="1:22">
      <c r="A5119" s="16">
        <v>5117</v>
      </c>
      <c r="B5119" s="591" t="s">
        <v>11278</v>
      </c>
      <c r="C5119" s="591" t="s">
        <v>11279</v>
      </c>
      <c r="D5119" t="e">
        <f>VLOOKUP(C5119,'[1]2月'!$I$1:$I$65536,1,0)</f>
        <v>#N/A</v>
      </c>
      <c r="E5119" s="115">
        <v>15079868795</v>
      </c>
      <c r="F5119" s="115" t="s">
        <v>10132</v>
      </c>
      <c r="G5119" s="115" t="s">
        <v>10132</v>
      </c>
      <c r="H5119" s="115">
        <v>50</v>
      </c>
      <c r="I5119" s="583">
        <v>202608</v>
      </c>
      <c r="N5119" s="76"/>
      <c r="O5119" s="76"/>
      <c r="R5119" s="76"/>
      <c r="U5119" s="76"/>
      <c r="V5119" s="76"/>
    </row>
    <row r="5120" s="17" customFormat="1" spans="1:22">
      <c r="A5120" s="16">
        <v>5118</v>
      </c>
      <c r="B5120" s="591" t="s">
        <v>11280</v>
      </c>
      <c r="C5120" s="591" t="s">
        <v>11281</v>
      </c>
      <c r="D5120" t="e">
        <f>VLOOKUP(C5120,'[1]2月'!$I$1:$I$65536,1,0)</f>
        <v>#N/A</v>
      </c>
      <c r="E5120" s="115">
        <v>15570396997</v>
      </c>
      <c r="F5120" s="115" t="s">
        <v>10132</v>
      </c>
      <c r="G5120" s="115" t="s">
        <v>10132</v>
      </c>
      <c r="H5120" s="115">
        <v>50</v>
      </c>
      <c r="I5120" s="583">
        <v>202608</v>
      </c>
      <c r="N5120" s="76"/>
      <c r="O5120" s="76"/>
      <c r="R5120" s="76"/>
      <c r="U5120" s="76"/>
      <c r="V5120" s="76"/>
    </row>
    <row r="5121" s="17" customFormat="1" spans="1:22">
      <c r="A5121" s="16">
        <v>5119</v>
      </c>
      <c r="B5121" s="591" t="s">
        <v>11282</v>
      </c>
      <c r="C5121" s="591" t="s">
        <v>11283</v>
      </c>
      <c r="D5121" t="e">
        <f>VLOOKUP(C5121,'[1]2月'!$I$1:$I$65536,1,0)</f>
        <v>#N/A</v>
      </c>
      <c r="E5121" s="591">
        <v>15279994533</v>
      </c>
      <c r="F5121" s="115" t="s">
        <v>10132</v>
      </c>
      <c r="G5121" s="115" t="s">
        <v>10132</v>
      </c>
      <c r="H5121" s="115">
        <v>50</v>
      </c>
      <c r="I5121" s="583">
        <v>202608</v>
      </c>
      <c r="N5121" s="76"/>
      <c r="O5121" s="76"/>
      <c r="R5121" s="76"/>
      <c r="U5121" s="76"/>
      <c r="V5121" s="76"/>
    </row>
    <row r="5122" s="17" customFormat="1" spans="1:22">
      <c r="A5122" s="16">
        <v>5120</v>
      </c>
      <c r="B5122" s="649" t="s">
        <v>11284</v>
      </c>
      <c r="C5122" s="649" t="s">
        <v>11285</v>
      </c>
      <c r="D5122" t="e">
        <f>VLOOKUP(C5122,'[1]2月'!$I$1:$I$65536,1,0)</f>
        <v>#N/A</v>
      </c>
      <c r="E5122" s="245">
        <v>15870052312</v>
      </c>
      <c r="F5122" s="245" t="s">
        <v>10132</v>
      </c>
      <c r="G5122" s="245" t="s">
        <v>10132</v>
      </c>
      <c r="H5122" s="245">
        <v>50</v>
      </c>
      <c r="I5122" s="583">
        <v>202608</v>
      </c>
      <c r="N5122" s="76"/>
      <c r="O5122" s="76"/>
      <c r="R5122" s="76"/>
      <c r="U5122" s="76"/>
      <c r="V5122" s="76"/>
    </row>
    <row r="5123" s="17" customFormat="1" spans="1:22">
      <c r="A5123" s="16">
        <v>5121</v>
      </c>
      <c r="B5123" s="590" t="s">
        <v>11286</v>
      </c>
      <c r="C5123" s="599" t="s">
        <v>11287</v>
      </c>
      <c r="D5123" t="e">
        <f>VLOOKUP(C5123,'[1]2月'!$I$1:$I$65536,1,0)</f>
        <v>#N/A</v>
      </c>
      <c r="E5123" s="115">
        <v>13647983512</v>
      </c>
      <c r="F5123" s="115" t="s">
        <v>10132</v>
      </c>
      <c r="G5123" s="115" t="s">
        <v>10132</v>
      </c>
      <c r="H5123" s="115">
        <v>50</v>
      </c>
      <c r="I5123" s="583">
        <v>202608</v>
      </c>
      <c r="N5123" s="76"/>
      <c r="O5123" s="76"/>
      <c r="R5123" s="76"/>
      <c r="U5123" s="76"/>
      <c r="V5123" s="76"/>
    </row>
    <row r="5124" s="17" customFormat="1" spans="1:22">
      <c r="A5124" s="16">
        <v>5122</v>
      </c>
      <c r="B5124" s="590" t="s">
        <v>11288</v>
      </c>
      <c r="C5124" s="599" t="s">
        <v>11289</v>
      </c>
      <c r="D5124" t="e">
        <f>VLOOKUP(C5124,'[1]2月'!$I$1:$I$65536,1,0)</f>
        <v>#N/A</v>
      </c>
      <c r="E5124" s="115">
        <v>13979814330</v>
      </c>
      <c r="F5124" s="115" t="s">
        <v>10132</v>
      </c>
      <c r="G5124" s="115" t="s">
        <v>10132</v>
      </c>
      <c r="H5124" s="115">
        <v>50</v>
      </c>
      <c r="I5124" s="583">
        <v>202608</v>
      </c>
      <c r="N5124" s="76"/>
      <c r="O5124" s="76"/>
      <c r="R5124" s="76"/>
      <c r="U5124" s="76"/>
      <c r="V5124" s="76"/>
    </row>
    <row r="5125" s="17" customFormat="1" spans="1:22">
      <c r="A5125" s="16">
        <v>5123</v>
      </c>
      <c r="B5125" s="590" t="s">
        <v>11290</v>
      </c>
      <c r="C5125" s="599" t="s">
        <v>11291</v>
      </c>
      <c r="D5125" t="e">
        <f>VLOOKUP(C5125,'[1]2月'!$I$1:$I$65536,1,0)</f>
        <v>#N/A</v>
      </c>
      <c r="E5125" s="115">
        <v>15107988093</v>
      </c>
      <c r="F5125" s="115" t="s">
        <v>10132</v>
      </c>
      <c r="G5125" s="115" t="s">
        <v>10132</v>
      </c>
      <c r="H5125" s="115">
        <v>50</v>
      </c>
      <c r="I5125" s="583">
        <v>202608</v>
      </c>
      <c r="N5125" s="76"/>
      <c r="O5125" s="76"/>
      <c r="R5125" s="76"/>
      <c r="U5125" s="76"/>
      <c r="V5125" s="76"/>
    </row>
    <row r="5126" s="17" customFormat="1" spans="1:22">
      <c r="A5126" s="16">
        <v>5124</v>
      </c>
      <c r="B5126" s="590" t="s">
        <v>11292</v>
      </c>
      <c r="C5126" s="599" t="s">
        <v>11293</v>
      </c>
      <c r="D5126" t="e">
        <f>VLOOKUP(C5126,'[1]2月'!$I$1:$I$65536,1,0)</f>
        <v>#N/A</v>
      </c>
      <c r="E5126" s="115">
        <v>13879850083</v>
      </c>
      <c r="F5126" s="115" t="s">
        <v>10132</v>
      </c>
      <c r="G5126" s="115" t="s">
        <v>10132</v>
      </c>
      <c r="H5126" s="115">
        <v>50</v>
      </c>
      <c r="I5126" s="583">
        <v>202608</v>
      </c>
      <c r="N5126" s="76"/>
      <c r="O5126" s="76"/>
      <c r="R5126" s="76"/>
      <c r="U5126" s="76"/>
      <c r="V5126" s="76"/>
    </row>
    <row r="5127" s="17" customFormat="1" spans="1:22">
      <c r="A5127" s="16">
        <v>5125</v>
      </c>
      <c r="B5127" s="590" t="s">
        <v>11294</v>
      </c>
      <c r="C5127" s="599" t="s">
        <v>11295</v>
      </c>
      <c r="D5127" t="e">
        <f>VLOOKUP(C5127,'[1]2月'!$I$1:$I$65536,1,0)</f>
        <v>#N/A</v>
      </c>
      <c r="E5127" s="115">
        <v>18079834339</v>
      </c>
      <c r="F5127" s="115" t="s">
        <v>10132</v>
      </c>
      <c r="G5127" s="115" t="s">
        <v>10132</v>
      </c>
      <c r="H5127" s="115">
        <v>50</v>
      </c>
      <c r="I5127" s="583">
        <v>202608</v>
      </c>
      <c r="N5127" s="76"/>
      <c r="O5127" s="76"/>
      <c r="R5127" s="76"/>
      <c r="U5127" s="76"/>
      <c r="V5127" s="76"/>
    </row>
    <row r="5128" s="17" customFormat="1" spans="1:22">
      <c r="A5128" s="16">
        <v>5126</v>
      </c>
      <c r="B5128" s="590" t="s">
        <v>11296</v>
      </c>
      <c r="C5128" s="599" t="s">
        <v>11297</v>
      </c>
      <c r="D5128" t="e">
        <f>VLOOKUP(C5128,'[1]2月'!$I$1:$I$65536,1,0)</f>
        <v>#N/A</v>
      </c>
      <c r="E5128" s="115">
        <v>18207981953</v>
      </c>
      <c r="F5128" s="115" t="s">
        <v>10132</v>
      </c>
      <c r="G5128" s="115" t="s">
        <v>10132</v>
      </c>
      <c r="H5128" s="115">
        <v>50</v>
      </c>
      <c r="I5128" s="583">
        <v>202608</v>
      </c>
      <c r="N5128" s="76"/>
      <c r="O5128" s="76"/>
      <c r="R5128" s="76"/>
      <c r="U5128" s="76"/>
      <c r="V5128" s="76"/>
    </row>
    <row r="5129" s="17" customFormat="1" spans="1:22">
      <c r="A5129" s="16">
        <v>5127</v>
      </c>
      <c r="B5129" s="590" t="s">
        <v>11298</v>
      </c>
      <c r="C5129" s="599" t="s">
        <v>11299</v>
      </c>
      <c r="D5129" t="e">
        <f>VLOOKUP(C5129,'[1]2月'!$I$1:$I$65536,1,0)</f>
        <v>#N/A</v>
      </c>
      <c r="E5129" s="115">
        <v>13479808985</v>
      </c>
      <c r="F5129" s="115" t="s">
        <v>10132</v>
      </c>
      <c r="G5129" s="115" t="s">
        <v>10132</v>
      </c>
      <c r="H5129" s="115">
        <v>50</v>
      </c>
      <c r="I5129" s="583">
        <v>202608</v>
      </c>
      <c r="N5129" s="76"/>
      <c r="O5129" s="76"/>
      <c r="R5129" s="76"/>
      <c r="U5129" s="76"/>
      <c r="V5129" s="76"/>
    </row>
    <row r="5130" s="17" customFormat="1" spans="1:22">
      <c r="A5130" s="16">
        <v>5128</v>
      </c>
      <c r="B5130" s="590" t="s">
        <v>11300</v>
      </c>
      <c r="C5130" s="599" t="s">
        <v>11301</v>
      </c>
      <c r="D5130" t="e">
        <f>VLOOKUP(C5130,'[1]2月'!$I$1:$I$65536,1,0)</f>
        <v>#N/A</v>
      </c>
      <c r="E5130" s="115">
        <v>15067964070</v>
      </c>
      <c r="F5130" s="115" t="s">
        <v>10132</v>
      </c>
      <c r="G5130" s="115" t="s">
        <v>10132</v>
      </c>
      <c r="H5130" s="115">
        <v>50</v>
      </c>
      <c r="I5130" s="583">
        <v>202608</v>
      </c>
      <c r="N5130" s="76"/>
      <c r="O5130" s="76"/>
      <c r="R5130" s="76"/>
      <c r="U5130" s="76"/>
      <c r="V5130" s="76"/>
    </row>
    <row r="5131" s="17" customFormat="1" spans="1:22">
      <c r="A5131" s="16">
        <v>5129</v>
      </c>
      <c r="B5131" s="590" t="s">
        <v>11302</v>
      </c>
      <c r="C5131" s="599" t="s">
        <v>11303</v>
      </c>
      <c r="D5131" t="e">
        <f>VLOOKUP(C5131,'[1]2月'!$I$1:$I$65536,1,0)</f>
        <v>#N/A</v>
      </c>
      <c r="E5131" s="115">
        <v>15079840522</v>
      </c>
      <c r="F5131" s="115" t="s">
        <v>10132</v>
      </c>
      <c r="G5131" s="115" t="s">
        <v>10132</v>
      </c>
      <c r="H5131" s="115">
        <v>50</v>
      </c>
      <c r="I5131" s="583">
        <v>202608</v>
      </c>
      <c r="N5131" s="76"/>
      <c r="O5131" s="76"/>
      <c r="R5131" s="76"/>
      <c r="U5131" s="76"/>
      <c r="V5131" s="76"/>
    </row>
    <row r="5132" s="17" customFormat="1" spans="1:22">
      <c r="A5132" s="16">
        <v>5130</v>
      </c>
      <c r="B5132" s="590" t="s">
        <v>11304</v>
      </c>
      <c r="C5132" s="599" t="s">
        <v>11305</v>
      </c>
      <c r="D5132" t="e">
        <f>VLOOKUP(C5132,'[1]2月'!$I$1:$I$65536,1,0)</f>
        <v>#N/A</v>
      </c>
      <c r="E5132" s="115">
        <v>13979814345</v>
      </c>
      <c r="F5132" s="115" t="s">
        <v>10132</v>
      </c>
      <c r="G5132" s="115" t="s">
        <v>10132</v>
      </c>
      <c r="H5132" s="115">
        <v>50</v>
      </c>
      <c r="I5132" s="583">
        <v>202608</v>
      </c>
      <c r="N5132" s="76"/>
      <c r="O5132" s="76"/>
      <c r="R5132" s="76"/>
      <c r="U5132" s="76"/>
      <c r="V5132" s="76"/>
    </row>
    <row r="5133" s="17" customFormat="1" spans="1:22">
      <c r="A5133" s="16">
        <v>5131</v>
      </c>
      <c r="B5133" s="590" t="s">
        <v>11306</v>
      </c>
      <c r="C5133" s="668" t="s">
        <v>11307</v>
      </c>
      <c r="D5133" t="e">
        <f>VLOOKUP(C5133,'[1]2月'!$I$1:$I$65536,1,0)</f>
        <v>#N/A</v>
      </c>
      <c r="E5133" s="115">
        <v>13979885578</v>
      </c>
      <c r="F5133" s="119" t="s">
        <v>10132</v>
      </c>
      <c r="G5133" s="119" t="s">
        <v>10132</v>
      </c>
      <c r="H5133" s="115">
        <v>50</v>
      </c>
      <c r="I5133" s="583">
        <v>202608</v>
      </c>
      <c r="N5133" s="76"/>
      <c r="O5133" s="76"/>
      <c r="R5133" s="76"/>
      <c r="U5133" s="76"/>
      <c r="V5133" s="76"/>
    </row>
    <row r="5134" s="17" customFormat="1" spans="1:22">
      <c r="A5134" s="16">
        <v>5132</v>
      </c>
      <c r="B5134" s="590" t="s">
        <v>11308</v>
      </c>
      <c r="C5134" s="590" t="s">
        <v>11309</v>
      </c>
      <c r="D5134" t="e">
        <f>VLOOKUP(C5134,'[1]2月'!$I$1:$I$65536,1,0)</f>
        <v>#N/A</v>
      </c>
      <c r="E5134" s="590">
        <v>13767802728</v>
      </c>
      <c r="F5134" s="119" t="s">
        <v>10132</v>
      </c>
      <c r="G5134" s="119" t="s">
        <v>10132</v>
      </c>
      <c r="H5134" s="115">
        <v>50</v>
      </c>
      <c r="I5134" s="583">
        <v>202608</v>
      </c>
      <c r="N5134" s="76"/>
      <c r="O5134" s="76"/>
      <c r="R5134" s="76"/>
      <c r="U5134" s="76"/>
      <c r="V5134" s="76"/>
    </row>
    <row r="5135" s="17" customFormat="1" spans="1:22">
      <c r="A5135" s="16">
        <v>5133</v>
      </c>
      <c r="B5135" s="590" t="s">
        <v>11310</v>
      </c>
      <c r="C5135" s="590" t="s">
        <v>11311</v>
      </c>
      <c r="D5135" t="e">
        <f>VLOOKUP(C5135,'[1]2月'!$I$1:$I$65536,1,0)</f>
        <v>#N/A</v>
      </c>
      <c r="E5135" s="590">
        <v>15607986477</v>
      </c>
      <c r="F5135" s="119" t="s">
        <v>10132</v>
      </c>
      <c r="G5135" s="119" t="s">
        <v>10132</v>
      </c>
      <c r="H5135" s="115">
        <v>50</v>
      </c>
      <c r="I5135" s="583">
        <v>202608</v>
      </c>
      <c r="N5135" s="76"/>
      <c r="O5135" s="76"/>
      <c r="R5135" s="76"/>
      <c r="U5135" s="76"/>
      <c r="V5135" s="76"/>
    </row>
    <row r="5136" s="17" customFormat="1" spans="1:22">
      <c r="A5136" s="16">
        <v>5134</v>
      </c>
      <c r="B5136" s="590" t="s">
        <v>11312</v>
      </c>
      <c r="C5136" s="590" t="s">
        <v>11313</v>
      </c>
      <c r="D5136" t="e">
        <f>VLOOKUP(C5136,'[1]2月'!$I$1:$I$65536,1,0)</f>
        <v>#N/A</v>
      </c>
      <c r="E5136" s="590">
        <v>13536671879</v>
      </c>
      <c r="F5136" s="119" t="s">
        <v>10132</v>
      </c>
      <c r="G5136" s="119" t="s">
        <v>10132</v>
      </c>
      <c r="H5136" s="115">
        <v>50</v>
      </c>
      <c r="I5136" s="583">
        <v>202608</v>
      </c>
      <c r="N5136" s="76"/>
      <c r="O5136" s="76"/>
      <c r="R5136" s="76"/>
      <c r="U5136" s="76"/>
      <c r="V5136" s="76"/>
    </row>
    <row r="5137" s="17" customFormat="1" spans="1:22">
      <c r="A5137" s="16">
        <v>5135</v>
      </c>
      <c r="B5137" s="590" t="s">
        <v>11314</v>
      </c>
      <c r="C5137" s="763" t="s">
        <v>11315</v>
      </c>
      <c r="D5137" t="e">
        <f>VLOOKUP(C5137,'[1]2月'!$I$1:$I$65536,1,0)</f>
        <v>#N/A</v>
      </c>
      <c r="E5137" s="590">
        <v>13576422712</v>
      </c>
      <c r="F5137" s="119" t="s">
        <v>10132</v>
      </c>
      <c r="G5137" s="119" t="s">
        <v>10132</v>
      </c>
      <c r="H5137" s="115">
        <v>50</v>
      </c>
      <c r="I5137" s="583">
        <v>202608</v>
      </c>
      <c r="N5137" s="76"/>
      <c r="O5137" s="76"/>
      <c r="R5137" s="76"/>
      <c r="U5137" s="76"/>
      <c r="V5137" s="76"/>
    </row>
    <row r="5138" s="17" customFormat="1" spans="1:22">
      <c r="A5138" s="16">
        <v>5136</v>
      </c>
      <c r="B5138" s="590" t="s">
        <v>11316</v>
      </c>
      <c r="C5138" s="590" t="s">
        <v>11317</v>
      </c>
      <c r="D5138" t="e">
        <f>VLOOKUP(C5138,'[1]2月'!$I$1:$I$65536,1,0)</f>
        <v>#N/A</v>
      </c>
      <c r="E5138" s="590">
        <v>18079857819</v>
      </c>
      <c r="F5138" s="119" t="s">
        <v>10132</v>
      </c>
      <c r="G5138" s="119" t="s">
        <v>10132</v>
      </c>
      <c r="H5138" s="115">
        <v>50</v>
      </c>
      <c r="I5138" s="583">
        <v>202608</v>
      </c>
      <c r="N5138" s="76"/>
      <c r="O5138" s="76"/>
      <c r="R5138" s="76"/>
      <c r="U5138" s="76"/>
      <c r="V5138" s="76"/>
    </row>
    <row r="5139" s="17" customFormat="1" spans="1:22">
      <c r="A5139" s="16">
        <v>5137</v>
      </c>
      <c r="B5139" s="590" t="s">
        <v>11318</v>
      </c>
      <c r="C5139" s="599" t="s">
        <v>11319</v>
      </c>
      <c r="D5139" t="e">
        <f>VLOOKUP(C5139,'[1]2月'!$I$1:$I$65536,1,0)</f>
        <v>#N/A</v>
      </c>
      <c r="E5139" s="115">
        <v>13572964122</v>
      </c>
      <c r="F5139" s="119" t="s">
        <v>10132</v>
      </c>
      <c r="G5139" s="119" t="s">
        <v>10132</v>
      </c>
      <c r="H5139" s="115">
        <v>50</v>
      </c>
      <c r="I5139" s="583">
        <v>202608</v>
      </c>
      <c r="N5139" s="76"/>
      <c r="O5139" s="76"/>
      <c r="R5139" s="76"/>
      <c r="U5139" s="76"/>
      <c r="V5139" s="76"/>
    </row>
    <row r="5140" s="17" customFormat="1" spans="1:22">
      <c r="A5140" s="16">
        <v>5138</v>
      </c>
      <c r="B5140" s="590" t="s">
        <v>11320</v>
      </c>
      <c r="C5140" s="599" t="s">
        <v>11321</v>
      </c>
      <c r="D5140" t="e">
        <f>VLOOKUP(C5140,'[1]2月'!$I$1:$I$65536,1,0)</f>
        <v>#N/A</v>
      </c>
      <c r="E5140" s="115">
        <v>15079806963</v>
      </c>
      <c r="F5140" s="119" t="s">
        <v>10132</v>
      </c>
      <c r="G5140" s="119" t="s">
        <v>10132</v>
      </c>
      <c r="H5140" s="115">
        <v>50</v>
      </c>
      <c r="I5140" s="583">
        <v>202608</v>
      </c>
      <c r="N5140" s="76"/>
      <c r="O5140" s="76"/>
      <c r="R5140" s="76"/>
      <c r="U5140" s="76"/>
      <c r="V5140" s="76"/>
    </row>
    <row r="5141" s="17" customFormat="1" spans="1:22">
      <c r="A5141" s="16">
        <v>5139</v>
      </c>
      <c r="B5141" s="590" t="s">
        <v>11322</v>
      </c>
      <c r="C5141" s="599" t="s">
        <v>11323</v>
      </c>
      <c r="D5141" t="e">
        <f>VLOOKUP(C5141,'[1]2月'!$I$1:$I$65536,1,0)</f>
        <v>#N/A</v>
      </c>
      <c r="E5141" s="115">
        <v>18179837306</v>
      </c>
      <c r="F5141" s="119" t="s">
        <v>10132</v>
      </c>
      <c r="G5141" s="119" t="s">
        <v>10132</v>
      </c>
      <c r="H5141" s="115">
        <v>50</v>
      </c>
      <c r="I5141" s="583">
        <v>202608</v>
      </c>
      <c r="N5141" s="76"/>
      <c r="O5141" s="76"/>
      <c r="R5141" s="76"/>
      <c r="U5141" s="76"/>
      <c r="V5141" s="76"/>
    </row>
    <row r="5142" s="17" customFormat="1" spans="1:22">
      <c r="A5142" s="16">
        <v>5140</v>
      </c>
      <c r="B5142" s="590" t="s">
        <v>4254</v>
      </c>
      <c r="C5142" s="599" t="s">
        <v>11324</v>
      </c>
      <c r="D5142" t="e">
        <f>VLOOKUP(C5142,'[1]2月'!$I$1:$I$65536,1,0)</f>
        <v>#N/A</v>
      </c>
      <c r="E5142" s="115">
        <v>13979877736</v>
      </c>
      <c r="F5142" s="119" t="s">
        <v>10132</v>
      </c>
      <c r="G5142" s="119" t="s">
        <v>10132</v>
      </c>
      <c r="H5142" s="115">
        <v>50</v>
      </c>
      <c r="I5142" s="583">
        <v>202608</v>
      </c>
      <c r="N5142" s="76"/>
      <c r="O5142" s="76"/>
      <c r="R5142" s="76"/>
      <c r="U5142" s="76"/>
      <c r="V5142" s="76"/>
    </row>
    <row r="5143" s="17" customFormat="1" spans="1:22">
      <c r="A5143" s="16">
        <v>5141</v>
      </c>
      <c r="B5143" s="590" t="s">
        <v>11325</v>
      </c>
      <c r="C5143" s="599" t="s">
        <v>11326</v>
      </c>
      <c r="D5143" t="e">
        <f>VLOOKUP(C5143,'[1]2月'!$I$1:$I$65536,1,0)</f>
        <v>#N/A</v>
      </c>
      <c r="E5143" s="115">
        <v>13979893600</v>
      </c>
      <c r="F5143" s="119" t="s">
        <v>10132</v>
      </c>
      <c r="G5143" s="119" t="s">
        <v>10132</v>
      </c>
      <c r="H5143" s="115">
        <v>50</v>
      </c>
      <c r="I5143" s="583">
        <v>202608</v>
      </c>
      <c r="N5143" s="76"/>
      <c r="O5143" s="76"/>
      <c r="R5143" s="76"/>
      <c r="U5143" s="76"/>
      <c r="V5143" s="76"/>
    </row>
    <row r="5144" s="17" customFormat="1" spans="1:22">
      <c r="A5144" s="16">
        <v>5142</v>
      </c>
      <c r="B5144" s="590" t="s">
        <v>11327</v>
      </c>
      <c r="C5144" s="599" t="s">
        <v>11328</v>
      </c>
      <c r="D5144" t="e">
        <f>VLOOKUP(C5144,'[1]2月'!$I$1:$I$65536,1,0)</f>
        <v>#N/A</v>
      </c>
      <c r="E5144" s="115">
        <v>13133980640</v>
      </c>
      <c r="F5144" s="119" t="s">
        <v>10132</v>
      </c>
      <c r="G5144" s="119" t="s">
        <v>10132</v>
      </c>
      <c r="H5144" s="115">
        <v>50</v>
      </c>
      <c r="I5144" s="583">
        <v>202608</v>
      </c>
      <c r="N5144" s="76"/>
      <c r="O5144" s="76"/>
      <c r="R5144" s="76"/>
      <c r="U5144" s="76"/>
      <c r="V5144" s="76"/>
    </row>
    <row r="5145" s="17" customFormat="1" spans="1:22">
      <c r="A5145" s="16">
        <v>5143</v>
      </c>
      <c r="B5145" s="679" t="s">
        <v>11329</v>
      </c>
      <c r="C5145" s="680" t="s">
        <v>11330</v>
      </c>
      <c r="D5145" t="e">
        <f>VLOOKUP(C5145,'[1]2月'!$I$1:$I$65536,1,0)</f>
        <v>#N/A</v>
      </c>
      <c r="E5145" s="119">
        <v>13307989083</v>
      </c>
      <c r="F5145" s="119" t="s">
        <v>10132</v>
      </c>
      <c r="G5145" s="119" t="s">
        <v>10132</v>
      </c>
      <c r="H5145" s="115">
        <v>50</v>
      </c>
      <c r="I5145" s="583">
        <v>202608</v>
      </c>
      <c r="N5145" s="76"/>
      <c r="O5145" s="76"/>
      <c r="R5145" s="76"/>
      <c r="U5145" s="76"/>
      <c r="V5145" s="76"/>
    </row>
    <row r="5146" s="17" customFormat="1" spans="1:22">
      <c r="A5146" s="16">
        <v>5144</v>
      </c>
      <c r="B5146" s="590" t="s">
        <v>11331</v>
      </c>
      <c r="C5146" s="599" t="s">
        <v>11332</v>
      </c>
      <c r="D5146" t="e">
        <f>VLOOKUP(C5146,'[1]2月'!$I$1:$I$65536,1,0)</f>
        <v>#N/A</v>
      </c>
      <c r="E5146" s="115">
        <v>13237585768</v>
      </c>
      <c r="F5146" s="115" t="s">
        <v>10132</v>
      </c>
      <c r="G5146" s="115" t="s">
        <v>10132</v>
      </c>
      <c r="H5146" s="115">
        <v>50</v>
      </c>
      <c r="I5146" s="583">
        <v>202608</v>
      </c>
      <c r="N5146" s="76"/>
      <c r="O5146" s="76"/>
      <c r="R5146" s="76"/>
      <c r="U5146" s="76"/>
      <c r="V5146" s="76"/>
    </row>
    <row r="5147" s="17" customFormat="1" spans="1:22">
      <c r="A5147" s="16">
        <v>5145</v>
      </c>
      <c r="B5147" s="686" t="s">
        <v>11333</v>
      </c>
      <c r="C5147" s="687" t="s">
        <v>11334</v>
      </c>
      <c r="D5147" t="e">
        <f>VLOOKUP(C5147,'[1]2月'!$I$1:$I$65536,1,0)</f>
        <v>#N/A</v>
      </c>
      <c r="E5147" s="256">
        <v>13133981115</v>
      </c>
      <c r="F5147" s="119" t="s">
        <v>10132</v>
      </c>
      <c r="G5147" s="119" t="s">
        <v>10132</v>
      </c>
      <c r="H5147" s="115">
        <v>50</v>
      </c>
      <c r="I5147" s="583">
        <v>202608</v>
      </c>
      <c r="N5147" s="76"/>
      <c r="O5147" s="76"/>
      <c r="R5147" s="76"/>
      <c r="U5147" s="76"/>
      <c r="V5147" s="76"/>
    </row>
    <row r="5148" s="17" customFormat="1" spans="1:22">
      <c r="A5148" s="16">
        <v>5146</v>
      </c>
      <c r="B5148" s="590" t="s">
        <v>11335</v>
      </c>
      <c r="C5148" s="599" t="s">
        <v>11336</v>
      </c>
      <c r="D5148" t="e">
        <f>VLOOKUP(C5148,'[1]2月'!$I$1:$I$65536,1,0)</f>
        <v>#N/A</v>
      </c>
      <c r="E5148" s="115">
        <v>13320086379</v>
      </c>
      <c r="F5148" s="119" t="s">
        <v>10132</v>
      </c>
      <c r="G5148" s="119" t="s">
        <v>10132</v>
      </c>
      <c r="H5148" s="115">
        <v>50</v>
      </c>
      <c r="I5148" s="583">
        <v>202608</v>
      </c>
      <c r="N5148" s="76"/>
      <c r="O5148" s="76"/>
      <c r="R5148" s="76"/>
      <c r="U5148" s="76"/>
      <c r="V5148" s="76"/>
    </row>
    <row r="5149" s="17" customFormat="1" spans="1:22">
      <c r="A5149" s="16">
        <v>5147</v>
      </c>
      <c r="B5149" s="590" t="s">
        <v>1028</v>
      </c>
      <c r="C5149" s="599" t="s">
        <v>11337</v>
      </c>
      <c r="D5149" t="e">
        <f>VLOOKUP(C5149,'[1]2月'!$I$1:$I$65536,1,0)</f>
        <v>#N/A</v>
      </c>
      <c r="E5149" s="115">
        <v>13097120603</v>
      </c>
      <c r="F5149" s="119" t="s">
        <v>10132</v>
      </c>
      <c r="G5149" s="119" t="s">
        <v>10132</v>
      </c>
      <c r="H5149" s="115">
        <v>50</v>
      </c>
      <c r="I5149" s="583">
        <v>202608</v>
      </c>
      <c r="N5149" s="76"/>
      <c r="O5149" s="76"/>
      <c r="R5149" s="76"/>
      <c r="U5149" s="76"/>
      <c r="V5149" s="76"/>
    </row>
    <row r="5150" s="17" customFormat="1" spans="1:22">
      <c r="A5150" s="16">
        <v>5148</v>
      </c>
      <c r="B5150" s="590" t="s">
        <v>11338</v>
      </c>
      <c r="C5150" s="599" t="s">
        <v>11339</v>
      </c>
      <c r="D5150" t="e">
        <f>VLOOKUP(C5150,'[1]2月'!$I$1:$I$65536,1,0)</f>
        <v>#N/A</v>
      </c>
      <c r="E5150" s="115">
        <v>13237582546</v>
      </c>
      <c r="F5150" s="119" t="s">
        <v>10132</v>
      </c>
      <c r="G5150" s="119" t="s">
        <v>10132</v>
      </c>
      <c r="H5150" s="115">
        <v>50</v>
      </c>
      <c r="I5150" s="583">
        <v>202608</v>
      </c>
      <c r="N5150" s="76"/>
      <c r="O5150" s="76"/>
      <c r="R5150" s="76"/>
      <c r="U5150" s="76"/>
      <c r="V5150" s="76"/>
    </row>
    <row r="5151" s="17" customFormat="1" spans="1:22">
      <c r="A5151" s="16">
        <v>5149</v>
      </c>
      <c r="B5151" s="649" t="s">
        <v>11340</v>
      </c>
      <c r="C5151" s="246" t="s">
        <v>11341</v>
      </c>
      <c r="D5151" t="e">
        <f>VLOOKUP(C5151,'[1]2月'!$I$1:$I$65536,1,0)</f>
        <v>#N/A</v>
      </c>
      <c r="E5151" s="245">
        <v>18367904401</v>
      </c>
      <c r="F5151" s="245" t="s">
        <v>10132</v>
      </c>
      <c r="G5151" s="245" t="s">
        <v>10132</v>
      </c>
      <c r="H5151" s="245">
        <v>50</v>
      </c>
      <c r="I5151" s="583">
        <v>202608</v>
      </c>
      <c r="N5151" s="76"/>
      <c r="O5151" s="76"/>
      <c r="R5151" s="76"/>
      <c r="U5151" s="76"/>
      <c r="V5151" s="76"/>
    </row>
    <row r="5152" s="17" customFormat="1" spans="1:22">
      <c r="A5152" s="16">
        <v>5150</v>
      </c>
      <c r="B5152" s="590" t="s">
        <v>11342</v>
      </c>
      <c r="C5152" s="599" t="s">
        <v>11343</v>
      </c>
      <c r="D5152" t="e">
        <f>VLOOKUP(C5152,'[1]2月'!$I$1:$I$65536,1,0)</f>
        <v>#N/A</v>
      </c>
      <c r="E5152" s="115">
        <v>15869381353</v>
      </c>
      <c r="F5152" s="115" t="s">
        <v>10132</v>
      </c>
      <c r="G5152" s="115" t="s">
        <v>10132</v>
      </c>
      <c r="H5152" s="115">
        <v>50</v>
      </c>
      <c r="I5152" s="583">
        <v>202608</v>
      </c>
      <c r="N5152" s="76"/>
      <c r="O5152" s="76"/>
      <c r="R5152" s="76"/>
      <c r="U5152" s="76"/>
      <c r="V5152" s="76"/>
    </row>
    <row r="5153" s="17" customFormat="1" spans="1:22">
      <c r="A5153" s="16">
        <v>5151</v>
      </c>
      <c r="B5153" s="590" t="s">
        <v>11344</v>
      </c>
      <c r="C5153" s="599" t="s">
        <v>11345</v>
      </c>
      <c r="D5153" t="e">
        <f>VLOOKUP(C5153,'[1]2月'!$I$1:$I$65536,1,0)</f>
        <v>#N/A</v>
      </c>
      <c r="E5153" s="115">
        <v>15170309830</v>
      </c>
      <c r="F5153" s="115" t="s">
        <v>10132</v>
      </c>
      <c r="G5153" s="115" t="s">
        <v>10132</v>
      </c>
      <c r="H5153" s="115">
        <v>50</v>
      </c>
      <c r="I5153" s="583">
        <v>202608</v>
      </c>
      <c r="N5153" s="76"/>
      <c r="O5153" s="76"/>
      <c r="R5153" s="76"/>
      <c r="U5153" s="76"/>
      <c r="V5153" s="76"/>
    </row>
    <row r="5154" s="17" customFormat="1" spans="1:22">
      <c r="A5154" s="16">
        <v>5152</v>
      </c>
      <c r="B5154" s="590" t="s">
        <v>11346</v>
      </c>
      <c r="C5154" s="599" t="s">
        <v>11347</v>
      </c>
      <c r="D5154" t="e">
        <f>VLOOKUP(C5154,'[1]2月'!$I$1:$I$65536,1,0)</f>
        <v>#N/A</v>
      </c>
      <c r="E5154" s="115">
        <v>15207086902</v>
      </c>
      <c r="F5154" s="115" t="s">
        <v>10132</v>
      </c>
      <c r="G5154" s="115" t="s">
        <v>10132</v>
      </c>
      <c r="H5154" s="115">
        <v>50</v>
      </c>
      <c r="I5154" s="583">
        <v>202608</v>
      </c>
      <c r="N5154" s="76"/>
      <c r="O5154" s="76"/>
      <c r="R5154" s="76"/>
      <c r="U5154" s="76"/>
      <c r="V5154" s="76"/>
    </row>
    <row r="5155" s="17" customFormat="1" spans="1:22">
      <c r="A5155" s="16">
        <v>5153</v>
      </c>
      <c r="B5155" s="590" t="s">
        <v>11348</v>
      </c>
      <c r="C5155" s="599" t="s">
        <v>11349</v>
      </c>
      <c r="D5155" t="e">
        <f>VLOOKUP(C5155,'[1]2月'!$I$1:$I$65536,1,0)</f>
        <v>#N/A</v>
      </c>
      <c r="E5155" s="115">
        <v>13319379839</v>
      </c>
      <c r="F5155" s="115" t="s">
        <v>10132</v>
      </c>
      <c r="G5155" s="115" t="s">
        <v>10132</v>
      </c>
      <c r="H5155" s="115">
        <v>50</v>
      </c>
      <c r="I5155" s="583">
        <v>202608</v>
      </c>
      <c r="N5155" s="76"/>
      <c r="O5155" s="76"/>
      <c r="R5155" s="76"/>
      <c r="U5155" s="76"/>
      <c r="V5155" s="76"/>
    </row>
    <row r="5156" s="17" customFormat="1" spans="1:22">
      <c r="A5156" s="16">
        <v>5154</v>
      </c>
      <c r="B5156" s="590" t="s">
        <v>11350</v>
      </c>
      <c r="C5156" s="599" t="s">
        <v>11351</v>
      </c>
      <c r="D5156" t="e">
        <f>VLOOKUP(C5156,'[1]2月'!$I$1:$I$65536,1,0)</f>
        <v>#N/A</v>
      </c>
      <c r="E5156" s="115">
        <v>15079811635</v>
      </c>
      <c r="F5156" s="115" t="s">
        <v>10132</v>
      </c>
      <c r="G5156" s="115" t="s">
        <v>10132</v>
      </c>
      <c r="H5156" s="115">
        <v>50</v>
      </c>
      <c r="I5156" s="583">
        <v>202608</v>
      </c>
      <c r="N5156" s="76"/>
      <c r="O5156" s="76"/>
      <c r="R5156" s="76"/>
      <c r="U5156" s="76"/>
      <c r="V5156" s="76"/>
    </row>
    <row r="5157" s="17" customFormat="1" spans="1:22">
      <c r="A5157" s="16">
        <v>5155</v>
      </c>
      <c r="B5157" s="590" t="s">
        <v>11352</v>
      </c>
      <c r="C5157" s="599" t="s">
        <v>11353</v>
      </c>
      <c r="D5157" t="e">
        <f>VLOOKUP(C5157,'[1]2月'!$I$1:$I$65536,1,0)</f>
        <v>#N/A</v>
      </c>
      <c r="E5157" s="115">
        <v>15170317345</v>
      </c>
      <c r="F5157" s="115" t="s">
        <v>10132</v>
      </c>
      <c r="G5157" s="115" t="s">
        <v>10132</v>
      </c>
      <c r="H5157" s="115">
        <v>50</v>
      </c>
      <c r="I5157" s="583">
        <v>202608</v>
      </c>
      <c r="N5157" s="76"/>
      <c r="O5157" s="76"/>
      <c r="R5157" s="76"/>
      <c r="U5157" s="76"/>
      <c r="V5157" s="76"/>
    </row>
    <row r="5158" s="17" customFormat="1" spans="1:22">
      <c r="A5158" s="16">
        <v>5156</v>
      </c>
      <c r="B5158" s="590" t="s">
        <v>11354</v>
      </c>
      <c r="C5158" s="599" t="s">
        <v>11355</v>
      </c>
      <c r="D5158" t="e">
        <f>VLOOKUP(C5158,'[1]2月'!$I$1:$I$65536,1,0)</f>
        <v>#N/A</v>
      </c>
      <c r="E5158" s="115">
        <v>13437981031</v>
      </c>
      <c r="F5158" s="115" t="s">
        <v>10132</v>
      </c>
      <c r="G5158" s="115" t="s">
        <v>10132</v>
      </c>
      <c r="H5158" s="115">
        <v>50</v>
      </c>
      <c r="I5158" s="583">
        <v>202608</v>
      </c>
      <c r="N5158" s="76"/>
      <c r="O5158" s="76"/>
      <c r="R5158" s="76"/>
      <c r="U5158" s="76"/>
      <c r="V5158" s="76"/>
    </row>
    <row r="5159" s="17" customFormat="1" spans="1:22">
      <c r="A5159" s="16">
        <v>5157</v>
      </c>
      <c r="B5159" s="590" t="s">
        <v>11356</v>
      </c>
      <c r="C5159" s="599" t="s">
        <v>11357</v>
      </c>
      <c r="D5159" t="e">
        <f>VLOOKUP(C5159,'[1]2月'!$I$1:$I$65536,1,0)</f>
        <v>#N/A</v>
      </c>
      <c r="E5159" s="115">
        <v>19070895301</v>
      </c>
      <c r="F5159" s="115" t="s">
        <v>10132</v>
      </c>
      <c r="G5159" s="115" t="s">
        <v>10132</v>
      </c>
      <c r="H5159" s="115">
        <v>50</v>
      </c>
      <c r="I5159" s="583">
        <v>202608</v>
      </c>
      <c r="N5159" s="76"/>
      <c r="O5159" s="76"/>
      <c r="R5159" s="76"/>
      <c r="U5159" s="76"/>
      <c r="V5159" s="76"/>
    </row>
    <row r="5160" s="17" customFormat="1" spans="1:22">
      <c r="A5160" s="16">
        <v>5158</v>
      </c>
      <c r="B5160" s="590" t="s">
        <v>11358</v>
      </c>
      <c r="C5160" s="599" t="s">
        <v>11359</v>
      </c>
      <c r="D5160" t="e">
        <f>VLOOKUP(C5160,'[1]2月'!$I$1:$I$65536,1,0)</f>
        <v>#N/A</v>
      </c>
      <c r="E5160" s="115">
        <v>15779485608</v>
      </c>
      <c r="F5160" s="115" t="s">
        <v>10132</v>
      </c>
      <c r="G5160" s="115" t="s">
        <v>10132</v>
      </c>
      <c r="H5160" s="115">
        <v>50</v>
      </c>
      <c r="I5160" s="583">
        <v>202608</v>
      </c>
      <c r="N5160" s="76"/>
      <c r="O5160" s="76"/>
      <c r="R5160" s="76"/>
      <c r="U5160" s="76"/>
      <c r="V5160" s="76"/>
    </row>
    <row r="5161" s="17" customFormat="1" spans="1:22">
      <c r="A5161" s="16">
        <v>5159</v>
      </c>
      <c r="B5161" s="590" t="s">
        <v>11360</v>
      </c>
      <c r="C5161" s="599" t="s">
        <v>11361</v>
      </c>
      <c r="D5161" t="e">
        <f>VLOOKUP(C5161,'[1]2月'!$I$1:$I$65536,1,0)</f>
        <v>#N/A</v>
      </c>
      <c r="E5161" s="115">
        <v>13687989782</v>
      </c>
      <c r="F5161" s="115" t="s">
        <v>10132</v>
      </c>
      <c r="G5161" s="115" t="s">
        <v>10132</v>
      </c>
      <c r="H5161" s="115">
        <v>50</v>
      </c>
      <c r="I5161" s="583">
        <v>202608</v>
      </c>
      <c r="N5161" s="76"/>
      <c r="O5161" s="76"/>
      <c r="R5161" s="76"/>
      <c r="U5161" s="76"/>
      <c r="V5161" s="76"/>
    </row>
    <row r="5162" s="17" customFormat="1" spans="1:22">
      <c r="A5162" s="16">
        <v>5160</v>
      </c>
      <c r="B5162" s="590" t="s">
        <v>11362</v>
      </c>
      <c r="C5162" s="599" t="s">
        <v>11363</v>
      </c>
      <c r="D5162" t="e">
        <f>VLOOKUP(C5162,'[1]2月'!$I$1:$I$65536,1,0)</f>
        <v>#N/A</v>
      </c>
      <c r="E5162" s="115">
        <v>15079823937</v>
      </c>
      <c r="F5162" s="115" t="s">
        <v>10132</v>
      </c>
      <c r="G5162" s="115" t="s">
        <v>10132</v>
      </c>
      <c r="H5162" s="115">
        <v>50</v>
      </c>
      <c r="I5162" s="583">
        <v>202608</v>
      </c>
      <c r="N5162" s="76"/>
      <c r="O5162" s="76"/>
      <c r="R5162" s="76"/>
      <c r="U5162" s="76"/>
      <c r="V5162" s="76"/>
    </row>
    <row r="5163" s="17" customFormat="1" spans="1:22">
      <c r="A5163" s="16">
        <v>5161</v>
      </c>
      <c r="B5163" s="649" t="s">
        <v>11364</v>
      </c>
      <c r="C5163" s="246" t="s">
        <v>11365</v>
      </c>
      <c r="D5163" t="e">
        <f>VLOOKUP(C5163,'[1]2月'!$I$1:$I$65536,1,0)</f>
        <v>#N/A</v>
      </c>
      <c r="E5163" s="245">
        <v>13155773569</v>
      </c>
      <c r="F5163" s="119" t="s">
        <v>10132</v>
      </c>
      <c r="G5163" s="119" t="s">
        <v>10132</v>
      </c>
      <c r="H5163" s="119">
        <v>50</v>
      </c>
      <c r="I5163" s="583">
        <v>202608</v>
      </c>
      <c r="N5163" s="76"/>
      <c r="O5163" s="76"/>
      <c r="R5163" s="76"/>
      <c r="U5163" s="76"/>
      <c r="V5163" s="76"/>
    </row>
    <row r="5164" s="17" customFormat="1" spans="1:22">
      <c r="A5164" s="16">
        <v>5162</v>
      </c>
      <c r="B5164" s="590" t="s">
        <v>11366</v>
      </c>
      <c r="C5164" s="599" t="s">
        <v>11367</v>
      </c>
      <c r="D5164" t="e">
        <f>VLOOKUP(C5164,'[1]2月'!$I$1:$I$65536,1,0)</f>
        <v>#N/A</v>
      </c>
      <c r="E5164" s="115">
        <v>13479821150</v>
      </c>
      <c r="F5164" s="119" t="s">
        <v>10132</v>
      </c>
      <c r="G5164" s="119" t="s">
        <v>10132</v>
      </c>
      <c r="H5164" s="119">
        <v>50</v>
      </c>
      <c r="I5164" s="583">
        <v>202608</v>
      </c>
      <c r="N5164" s="76"/>
      <c r="O5164" s="76"/>
      <c r="R5164" s="76"/>
      <c r="U5164" s="76"/>
      <c r="V5164" s="76"/>
    </row>
    <row r="5165" s="17" customFormat="1" spans="1:22">
      <c r="A5165" s="16">
        <v>5163</v>
      </c>
      <c r="B5165" s="590" t="s">
        <v>10150</v>
      </c>
      <c r="C5165" s="599" t="s">
        <v>11368</v>
      </c>
      <c r="D5165" t="e">
        <f>VLOOKUP(C5165,'[1]2月'!$I$1:$I$65536,1,0)</f>
        <v>#N/A</v>
      </c>
      <c r="E5165" s="115">
        <v>13687986710</v>
      </c>
      <c r="F5165" s="119" t="s">
        <v>10132</v>
      </c>
      <c r="G5165" s="119" t="s">
        <v>10132</v>
      </c>
      <c r="H5165" s="119">
        <v>50</v>
      </c>
      <c r="I5165" s="583">
        <v>202608</v>
      </c>
      <c r="N5165" s="76"/>
      <c r="O5165" s="76"/>
      <c r="R5165" s="76"/>
      <c r="U5165" s="76"/>
      <c r="V5165" s="76"/>
    </row>
    <row r="5166" s="17" customFormat="1" spans="1:22">
      <c r="A5166" s="16">
        <v>5164</v>
      </c>
      <c r="B5166" s="590" t="s">
        <v>11369</v>
      </c>
      <c r="C5166" s="599" t="s">
        <v>11370</v>
      </c>
      <c r="D5166" t="e">
        <f>VLOOKUP(C5166,'[1]2月'!$I$1:$I$65536,1,0)</f>
        <v>#N/A</v>
      </c>
      <c r="E5166" s="115">
        <v>13097103817</v>
      </c>
      <c r="F5166" s="119" t="s">
        <v>10132</v>
      </c>
      <c r="G5166" s="119" t="s">
        <v>10132</v>
      </c>
      <c r="H5166" s="119">
        <v>50</v>
      </c>
      <c r="I5166" s="583">
        <v>202608</v>
      </c>
      <c r="N5166" s="76"/>
      <c r="O5166" s="76"/>
      <c r="R5166" s="76"/>
      <c r="U5166" s="76"/>
      <c r="V5166" s="76"/>
    </row>
    <row r="5167" s="17" customFormat="1" spans="1:22">
      <c r="A5167" s="16">
        <v>5165</v>
      </c>
      <c r="B5167" s="590" t="s">
        <v>11371</v>
      </c>
      <c r="C5167" s="599" t="s">
        <v>11372</v>
      </c>
      <c r="D5167" t="e">
        <f>VLOOKUP(C5167,'[1]2月'!$I$1:$I$65536,1,0)</f>
        <v>#N/A</v>
      </c>
      <c r="E5167" s="115">
        <v>15179892863</v>
      </c>
      <c r="F5167" s="119" t="s">
        <v>10132</v>
      </c>
      <c r="G5167" s="119" t="s">
        <v>10132</v>
      </c>
      <c r="H5167" s="119">
        <v>50</v>
      </c>
      <c r="I5167" s="583">
        <v>202608</v>
      </c>
      <c r="N5167" s="76"/>
      <c r="O5167" s="76"/>
      <c r="R5167" s="76"/>
      <c r="U5167" s="76"/>
      <c r="V5167" s="76"/>
    </row>
    <row r="5168" s="17" customFormat="1" spans="1:22">
      <c r="A5168" s="16">
        <v>5166</v>
      </c>
      <c r="B5168" s="590" t="s">
        <v>11373</v>
      </c>
      <c r="C5168" s="599" t="s">
        <v>11374</v>
      </c>
      <c r="D5168" t="e">
        <f>VLOOKUP(C5168,'[1]2月'!$I$1:$I$65536,1,0)</f>
        <v>#N/A</v>
      </c>
      <c r="E5168" s="115">
        <v>17779896623</v>
      </c>
      <c r="F5168" s="119" t="s">
        <v>10132</v>
      </c>
      <c r="G5168" s="119" t="s">
        <v>10132</v>
      </c>
      <c r="H5168" s="119">
        <v>50</v>
      </c>
      <c r="I5168" s="583">
        <v>202608</v>
      </c>
      <c r="N5168" s="76"/>
      <c r="O5168" s="76"/>
      <c r="R5168" s="76"/>
      <c r="U5168" s="76"/>
      <c r="V5168" s="76"/>
    </row>
    <row r="5169" s="17" customFormat="1" spans="1:22">
      <c r="A5169" s="16">
        <v>5167</v>
      </c>
      <c r="B5169" s="590" t="s">
        <v>11375</v>
      </c>
      <c r="C5169" s="599" t="s">
        <v>11376</v>
      </c>
      <c r="D5169" t="e">
        <f>VLOOKUP(C5169,'[1]2月'!$I$1:$I$65536,1,0)</f>
        <v>#N/A</v>
      </c>
      <c r="E5169" s="115">
        <v>13133985183</v>
      </c>
      <c r="F5169" s="119" t="s">
        <v>10132</v>
      </c>
      <c r="G5169" s="119" t="s">
        <v>10132</v>
      </c>
      <c r="H5169" s="119">
        <v>50</v>
      </c>
      <c r="I5169" s="583">
        <v>202608</v>
      </c>
      <c r="N5169" s="76"/>
      <c r="O5169" s="76"/>
      <c r="R5169" s="76"/>
      <c r="U5169" s="76"/>
      <c r="V5169" s="76"/>
    </row>
    <row r="5170" s="17" customFormat="1" spans="1:22">
      <c r="A5170" s="16">
        <v>5168</v>
      </c>
      <c r="B5170" s="590" t="s">
        <v>11377</v>
      </c>
      <c r="C5170" s="599" t="s">
        <v>11378</v>
      </c>
      <c r="D5170" t="e">
        <f>VLOOKUP(C5170,'[1]2月'!$I$1:$I$65536,1,0)</f>
        <v>#N/A</v>
      </c>
      <c r="E5170" s="115">
        <v>13979827482</v>
      </c>
      <c r="F5170" s="119" t="s">
        <v>10132</v>
      </c>
      <c r="G5170" s="119" t="s">
        <v>10132</v>
      </c>
      <c r="H5170" s="119">
        <v>50</v>
      </c>
      <c r="I5170" s="583">
        <v>202608</v>
      </c>
      <c r="N5170" s="76"/>
      <c r="O5170" s="76"/>
      <c r="R5170" s="76"/>
      <c r="U5170" s="76"/>
      <c r="V5170" s="76"/>
    </row>
    <row r="5171" s="17" customFormat="1" spans="1:22">
      <c r="A5171" s="16">
        <v>5169</v>
      </c>
      <c r="B5171" s="590" t="s">
        <v>11379</v>
      </c>
      <c r="C5171" s="599" t="s">
        <v>11380</v>
      </c>
      <c r="D5171" t="e">
        <f>VLOOKUP(C5171,'[1]2月'!$I$1:$I$65536,1,0)</f>
        <v>#N/A</v>
      </c>
      <c r="E5171" s="115">
        <v>13979827482</v>
      </c>
      <c r="F5171" s="119" t="s">
        <v>10132</v>
      </c>
      <c r="G5171" s="119" t="s">
        <v>10132</v>
      </c>
      <c r="H5171" s="119">
        <v>50</v>
      </c>
      <c r="I5171" s="583">
        <v>202608</v>
      </c>
      <c r="N5171" s="76"/>
      <c r="O5171" s="76"/>
      <c r="R5171" s="76"/>
      <c r="U5171" s="76"/>
      <c r="V5171" s="76"/>
    </row>
    <row r="5172" s="17" customFormat="1" spans="1:22">
      <c r="A5172" s="16">
        <v>5170</v>
      </c>
      <c r="B5172" s="690" t="s">
        <v>11381</v>
      </c>
      <c r="C5172" s="687" t="s">
        <v>11382</v>
      </c>
      <c r="D5172" t="e">
        <f>VLOOKUP(C5172,'[1]2月'!$I$1:$I$65536,1,0)</f>
        <v>#N/A</v>
      </c>
      <c r="E5172" s="256">
        <v>18879896973</v>
      </c>
      <c r="F5172" s="119" t="s">
        <v>10132</v>
      </c>
      <c r="G5172" s="119" t="s">
        <v>10132</v>
      </c>
      <c r="H5172" s="119">
        <v>50</v>
      </c>
      <c r="I5172" s="583">
        <v>202608</v>
      </c>
      <c r="N5172" s="76"/>
      <c r="O5172" s="76"/>
      <c r="R5172" s="76"/>
      <c r="U5172" s="76"/>
      <c r="V5172" s="76"/>
    </row>
    <row r="5173" s="17" customFormat="1" spans="1:22">
      <c r="A5173" s="16">
        <v>5171</v>
      </c>
      <c r="B5173" s="688" t="s">
        <v>11383</v>
      </c>
      <c r="C5173" s="599" t="s">
        <v>11384</v>
      </c>
      <c r="D5173" t="e">
        <f>VLOOKUP(C5173,'[1]2月'!$I$1:$I$65536,1,0)</f>
        <v>#N/A</v>
      </c>
      <c r="E5173" s="115">
        <v>13177981673</v>
      </c>
      <c r="F5173" s="119" t="s">
        <v>10132</v>
      </c>
      <c r="G5173" s="119" t="s">
        <v>10132</v>
      </c>
      <c r="H5173" s="119">
        <v>50</v>
      </c>
      <c r="I5173" s="583">
        <v>202608</v>
      </c>
      <c r="N5173" s="76"/>
      <c r="O5173" s="76"/>
      <c r="R5173" s="76"/>
      <c r="U5173" s="76"/>
      <c r="V5173" s="76"/>
    </row>
    <row r="5174" s="17" customFormat="1" spans="1:22">
      <c r="A5174" s="16">
        <v>5172</v>
      </c>
      <c r="B5174" s="688" t="s">
        <v>11385</v>
      </c>
      <c r="C5174" s="599" t="s">
        <v>11386</v>
      </c>
      <c r="D5174" t="e">
        <f>VLOOKUP(C5174,'[1]2月'!$I$1:$I$65536,1,0)</f>
        <v>#N/A</v>
      </c>
      <c r="E5174" s="115">
        <v>18879819538</v>
      </c>
      <c r="F5174" s="119" t="s">
        <v>10132</v>
      </c>
      <c r="G5174" s="119" t="s">
        <v>10132</v>
      </c>
      <c r="H5174" s="119">
        <v>50</v>
      </c>
      <c r="I5174" s="583">
        <v>202608</v>
      </c>
      <c r="N5174" s="76"/>
      <c r="O5174" s="76"/>
      <c r="R5174" s="76"/>
      <c r="U5174" s="76"/>
      <c r="V5174" s="76"/>
    </row>
    <row r="5175" s="17" customFormat="1" spans="1:22">
      <c r="A5175" s="16">
        <v>5173</v>
      </c>
      <c r="B5175" s="688" t="s">
        <v>11387</v>
      </c>
      <c r="C5175" s="599" t="s">
        <v>11388</v>
      </c>
      <c r="D5175" t="e">
        <f>VLOOKUP(C5175,'[1]2月'!$I$1:$I$65536,1,0)</f>
        <v>#N/A</v>
      </c>
      <c r="E5175" s="115">
        <v>18079846057</v>
      </c>
      <c r="F5175" s="119" t="s">
        <v>10132</v>
      </c>
      <c r="G5175" s="119" t="s">
        <v>10132</v>
      </c>
      <c r="H5175" s="119">
        <v>50</v>
      </c>
      <c r="I5175" s="583">
        <v>202608</v>
      </c>
      <c r="N5175" s="76"/>
      <c r="O5175" s="76"/>
      <c r="R5175" s="76"/>
      <c r="U5175" s="76"/>
      <c r="V5175" s="76"/>
    </row>
    <row r="5176" s="17" customFormat="1" spans="1:22">
      <c r="A5176" s="16">
        <v>5174</v>
      </c>
      <c r="B5176" s="688" t="s">
        <v>11389</v>
      </c>
      <c r="C5176" s="599" t="s">
        <v>11390</v>
      </c>
      <c r="D5176" t="e">
        <f>VLOOKUP(C5176,'[1]2月'!$I$1:$I$65536,1,0)</f>
        <v>#N/A</v>
      </c>
      <c r="E5176" s="115">
        <v>13979867898</v>
      </c>
      <c r="F5176" s="119" t="s">
        <v>10132</v>
      </c>
      <c r="G5176" s="119" t="s">
        <v>10132</v>
      </c>
      <c r="H5176" s="119">
        <v>50</v>
      </c>
      <c r="I5176" s="583">
        <v>202608</v>
      </c>
      <c r="N5176" s="76"/>
      <c r="O5176" s="76"/>
      <c r="R5176" s="76"/>
      <c r="U5176" s="76"/>
      <c r="V5176" s="76"/>
    </row>
    <row r="5177" s="17" customFormat="1" spans="1:22">
      <c r="A5177" s="16">
        <v>5175</v>
      </c>
      <c r="B5177" s="688" t="s">
        <v>11391</v>
      </c>
      <c r="C5177" s="599" t="s">
        <v>11392</v>
      </c>
      <c r="D5177" t="e">
        <f>VLOOKUP(C5177,'[1]2月'!$I$1:$I$65536,1,0)</f>
        <v>#N/A</v>
      </c>
      <c r="E5177" s="115">
        <v>15207087368</v>
      </c>
      <c r="F5177" s="119" t="s">
        <v>10132</v>
      </c>
      <c r="G5177" s="119" t="s">
        <v>10132</v>
      </c>
      <c r="H5177" s="119">
        <v>50</v>
      </c>
      <c r="I5177" s="583">
        <v>202608</v>
      </c>
      <c r="N5177" s="76"/>
      <c r="O5177" s="76"/>
      <c r="R5177" s="76"/>
      <c r="U5177" s="76"/>
      <c r="V5177" s="76"/>
    </row>
    <row r="5178" s="17" customFormat="1" spans="1:22">
      <c r="A5178" s="16">
        <v>5176</v>
      </c>
      <c r="B5178" s="688" t="s">
        <v>11393</v>
      </c>
      <c r="C5178" s="599" t="s">
        <v>11394</v>
      </c>
      <c r="D5178" t="e">
        <f>VLOOKUP(C5178,'[1]2月'!$I$1:$I$65536,1,0)</f>
        <v>#N/A</v>
      </c>
      <c r="E5178" s="115">
        <v>18079822917</v>
      </c>
      <c r="F5178" s="119" t="s">
        <v>10132</v>
      </c>
      <c r="G5178" s="119" t="s">
        <v>10132</v>
      </c>
      <c r="H5178" s="119">
        <v>50</v>
      </c>
      <c r="I5178" s="583">
        <v>202608</v>
      </c>
      <c r="N5178" s="76"/>
      <c r="O5178" s="76"/>
      <c r="R5178" s="76"/>
      <c r="U5178" s="76"/>
      <c r="V5178" s="76"/>
    </row>
    <row r="5179" s="17" customFormat="1" spans="1:22">
      <c r="A5179" s="16">
        <v>5177</v>
      </c>
      <c r="B5179" s="688" t="s">
        <v>11395</v>
      </c>
      <c r="C5179" s="599" t="s">
        <v>11396</v>
      </c>
      <c r="D5179" t="e">
        <f>VLOOKUP(C5179,'[1]2月'!$I$1:$I$65536,1,0)</f>
        <v>#N/A</v>
      </c>
      <c r="E5179" s="115">
        <v>13906711723</v>
      </c>
      <c r="F5179" s="119" t="s">
        <v>10132</v>
      </c>
      <c r="G5179" s="119" t="s">
        <v>10132</v>
      </c>
      <c r="H5179" s="119">
        <v>50</v>
      </c>
      <c r="I5179" s="583">
        <v>202608</v>
      </c>
      <c r="N5179" s="76"/>
      <c r="O5179" s="76"/>
      <c r="R5179" s="76"/>
      <c r="U5179" s="76"/>
      <c r="V5179" s="76"/>
    </row>
    <row r="5180" s="17" customFormat="1" spans="1:22">
      <c r="A5180" s="16">
        <v>5178</v>
      </c>
      <c r="B5180" s="691" t="s">
        <v>11397</v>
      </c>
      <c r="C5180" s="692" t="s">
        <v>11398</v>
      </c>
      <c r="D5180" t="e">
        <f>VLOOKUP(C5180,'[1]2月'!$I$1:$I$65536,1,0)</f>
        <v>#N/A</v>
      </c>
      <c r="E5180" s="252">
        <v>18879829738</v>
      </c>
      <c r="F5180" s="115" t="s">
        <v>10132</v>
      </c>
      <c r="G5180" s="115" t="s">
        <v>10132</v>
      </c>
      <c r="H5180" s="115">
        <v>50</v>
      </c>
      <c r="I5180" s="583">
        <v>202608</v>
      </c>
      <c r="N5180" s="76"/>
      <c r="O5180" s="76"/>
      <c r="R5180" s="76"/>
      <c r="U5180" s="76"/>
      <c r="V5180" s="76"/>
    </row>
    <row r="5181" s="17" customFormat="1" spans="1:22">
      <c r="A5181" s="16">
        <v>5179</v>
      </c>
      <c r="B5181" s="590" t="s">
        <v>5513</v>
      </c>
      <c r="C5181" s="599" t="s">
        <v>11399</v>
      </c>
      <c r="D5181" t="e">
        <f>VLOOKUP(C5181,'[1]2月'!$I$1:$I$65536,1,0)</f>
        <v>#N/A</v>
      </c>
      <c r="E5181" s="115">
        <v>15079828696</v>
      </c>
      <c r="F5181" s="119" t="s">
        <v>10132</v>
      </c>
      <c r="G5181" s="119" t="s">
        <v>10132</v>
      </c>
      <c r="H5181" s="119">
        <v>50</v>
      </c>
      <c r="I5181" s="583">
        <v>202608</v>
      </c>
      <c r="N5181" s="76"/>
      <c r="O5181" s="76"/>
      <c r="R5181" s="76"/>
      <c r="U5181" s="76"/>
      <c r="V5181" s="76"/>
    </row>
    <row r="5182" s="17" customFormat="1" spans="1:22">
      <c r="A5182" s="16">
        <v>5180</v>
      </c>
      <c r="B5182" s="590" t="s">
        <v>11400</v>
      </c>
      <c r="C5182" s="599" t="s">
        <v>11401</v>
      </c>
      <c r="D5182" t="e">
        <f>VLOOKUP(C5182,'[1]2月'!$I$1:$I$65536,1,0)</f>
        <v>#N/A</v>
      </c>
      <c r="E5182" s="115">
        <v>15179886008</v>
      </c>
      <c r="F5182" s="119" t="s">
        <v>10132</v>
      </c>
      <c r="G5182" s="119" t="s">
        <v>10132</v>
      </c>
      <c r="H5182" s="119">
        <v>50</v>
      </c>
      <c r="I5182" s="583">
        <v>202608</v>
      </c>
      <c r="N5182" s="76"/>
      <c r="O5182" s="76"/>
      <c r="R5182" s="76"/>
      <c r="U5182" s="76"/>
      <c r="V5182" s="76"/>
    </row>
    <row r="5183" s="17" customFormat="1" spans="1:22">
      <c r="A5183" s="16">
        <v>5181</v>
      </c>
      <c r="B5183" s="590" t="s">
        <v>11402</v>
      </c>
      <c r="C5183" s="599" t="s">
        <v>11403</v>
      </c>
      <c r="D5183" t="e">
        <f>VLOOKUP(C5183,'[1]2月'!$I$1:$I$65536,1,0)</f>
        <v>#N/A</v>
      </c>
      <c r="E5183" s="115">
        <v>18317984598</v>
      </c>
      <c r="F5183" s="119" t="s">
        <v>10132</v>
      </c>
      <c r="G5183" s="119" t="s">
        <v>10132</v>
      </c>
      <c r="H5183" s="119">
        <v>50</v>
      </c>
      <c r="I5183" s="583">
        <v>202608</v>
      </c>
      <c r="N5183" s="76"/>
      <c r="O5183" s="76"/>
      <c r="R5183" s="76"/>
      <c r="U5183" s="76"/>
      <c r="V5183" s="76"/>
    </row>
    <row r="5184" s="17" customFormat="1" spans="1:22">
      <c r="A5184" s="16">
        <v>5182</v>
      </c>
      <c r="B5184" s="590" t="s">
        <v>11404</v>
      </c>
      <c r="C5184" s="599" t="s">
        <v>11405</v>
      </c>
      <c r="D5184" t="e">
        <f>VLOOKUP(C5184,'[1]2月'!$I$1:$I$65536,1,0)</f>
        <v>#N/A</v>
      </c>
      <c r="E5184" s="115">
        <v>15807983071</v>
      </c>
      <c r="F5184" s="119" t="s">
        <v>10132</v>
      </c>
      <c r="G5184" s="119" t="s">
        <v>10132</v>
      </c>
      <c r="H5184" s="119">
        <v>50</v>
      </c>
      <c r="I5184" s="583">
        <v>202608</v>
      </c>
      <c r="N5184" s="76"/>
      <c r="O5184" s="76"/>
      <c r="R5184" s="76"/>
      <c r="U5184" s="76"/>
      <c r="V5184" s="76"/>
    </row>
    <row r="5185" s="17" customFormat="1" spans="1:22">
      <c r="A5185" s="16">
        <v>5183</v>
      </c>
      <c r="B5185" s="590" t="s">
        <v>11406</v>
      </c>
      <c r="C5185" s="599" t="s">
        <v>11407</v>
      </c>
      <c r="D5185" t="e">
        <f>VLOOKUP(C5185,'[1]2月'!$I$1:$I$65536,1,0)</f>
        <v>#N/A</v>
      </c>
      <c r="E5185" s="115">
        <v>13106089550</v>
      </c>
      <c r="F5185" s="119" t="s">
        <v>10132</v>
      </c>
      <c r="G5185" s="119" t="s">
        <v>10132</v>
      </c>
      <c r="H5185" s="119">
        <v>50</v>
      </c>
      <c r="I5185" s="583">
        <v>202608</v>
      </c>
      <c r="N5185" s="76"/>
      <c r="O5185" s="76"/>
      <c r="R5185" s="76"/>
      <c r="U5185" s="76"/>
      <c r="V5185" s="76"/>
    </row>
    <row r="5186" s="17" customFormat="1" spans="1:22">
      <c r="A5186" s="16">
        <v>5184</v>
      </c>
      <c r="B5186" s="590" t="s">
        <v>11408</v>
      </c>
      <c r="C5186" s="599" t="s">
        <v>11409</v>
      </c>
      <c r="D5186" t="e">
        <f>VLOOKUP(C5186,'[1]2月'!$I$1:$I$65536,1,0)</f>
        <v>#N/A</v>
      </c>
      <c r="E5186" s="115">
        <v>13317985062</v>
      </c>
      <c r="F5186" s="119" t="s">
        <v>10132</v>
      </c>
      <c r="G5186" s="119" t="s">
        <v>10132</v>
      </c>
      <c r="H5186" s="119">
        <v>50</v>
      </c>
      <c r="I5186" s="583">
        <v>202608</v>
      </c>
      <c r="N5186" s="76"/>
      <c r="O5186" s="76"/>
      <c r="R5186" s="76"/>
      <c r="U5186" s="76"/>
      <c r="V5186" s="76"/>
    </row>
    <row r="5187" s="17" customFormat="1" spans="1:22">
      <c r="A5187" s="16">
        <v>5185</v>
      </c>
      <c r="B5187" s="590" t="s">
        <v>11410</v>
      </c>
      <c r="C5187" s="599" t="s">
        <v>11411</v>
      </c>
      <c r="D5187" t="e">
        <f>VLOOKUP(C5187,'[1]2月'!$I$1:$I$65536,1,0)</f>
        <v>#N/A</v>
      </c>
      <c r="E5187" s="115">
        <v>18870375668</v>
      </c>
      <c r="F5187" s="119" t="s">
        <v>10132</v>
      </c>
      <c r="G5187" s="119" t="s">
        <v>10132</v>
      </c>
      <c r="H5187" s="119">
        <v>50</v>
      </c>
      <c r="I5187" s="583">
        <v>202608</v>
      </c>
      <c r="N5187" s="76"/>
      <c r="O5187" s="76"/>
      <c r="R5187" s="76"/>
      <c r="U5187" s="76"/>
      <c r="V5187" s="76"/>
    </row>
    <row r="5188" s="17" customFormat="1" spans="1:22">
      <c r="A5188" s="16">
        <v>5186</v>
      </c>
      <c r="B5188" s="590" t="s">
        <v>11412</v>
      </c>
      <c r="C5188" s="599" t="s">
        <v>11413</v>
      </c>
      <c r="D5188" t="e">
        <f>VLOOKUP(C5188,'[1]2月'!$I$1:$I$65536,1,0)</f>
        <v>#N/A</v>
      </c>
      <c r="E5188" s="115">
        <v>18779836807</v>
      </c>
      <c r="F5188" s="119" t="s">
        <v>10132</v>
      </c>
      <c r="G5188" s="119" t="s">
        <v>10132</v>
      </c>
      <c r="H5188" s="119">
        <v>50</v>
      </c>
      <c r="I5188" s="583">
        <v>202608</v>
      </c>
      <c r="N5188" s="76"/>
      <c r="O5188" s="76"/>
      <c r="R5188" s="76"/>
      <c r="U5188" s="76"/>
      <c r="V5188" s="76"/>
    </row>
    <row r="5189" s="17" customFormat="1" spans="1:22">
      <c r="A5189" s="16">
        <v>5187</v>
      </c>
      <c r="B5189" s="590" t="s">
        <v>11414</v>
      </c>
      <c r="C5189" s="599" t="s">
        <v>11415</v>
      </c>
      <c r="D5189" t="e">
        <f>VLOOKUP(C5189,'[1]2月'!$I$1:$I$65536,1,0)</f>
        <v>#N/A</v>
      </c>
      <c r="E5189" s="115">
        <v>18379862004</v>
      </c>
      <c r="F5189" s="119" t="s">
        <v>10132</v>
      </c>
      <c r="G5189" s="119" t="s">
        <v>10132</v>
      </c>
      <c r="H5189" s="119">
        <v>50</v>
      </c>
      <c r="I5189" s="583">
        <v>202608</v>
      </c>
      <c r="N5189" s="76"/>
      <c r="O5189" s="76"/>
      <c r="R5189" s="76"/>
      <c r="U5189" s="76"/>
      <c r="V5189" s="76"/>
    </row>
    <row r="5190" s="17" customFormat="1" spans="1:22">
      <c r="A5190" s="16">
        <v>5188</v>
      </c>
      <c r="B5190" s="590" t="s">
        <v>11416</v>
      </c>
      <c r="C5190" s="599" t="s">
        <v>11417</v>
      </c>
      <c r="D5190" t="e">
        <f>VLOOKUP(C5190,'[1]2月'!$I$1:$I$65536,1,0)</f>
        <v>#N/A</v>
      </c>
      <c r="E5190" s="115">
        <v>13879847383</v>
      </c>
      <c r="F5190" s="119" t="s">
        <v>10132</v>
      </c>
      <c r="G5190" s="119" t="s">
        <v>10132</v>
      </c>
      <c r="H5190" s="119">
        <v>50</v>
      </c>
      <c r="I5190" s="583">
        <v>202608</v>
      </c>
      <c r="N5190" s="76"/>
      <c r="O5190" s="76"/>
      <c r="R5190" s="76"/>
      <c r="U5190" s="76"/>
      <c r="V5190" s="76"/>
    </row>
    <row r="5191" s="17" customFormat="1" spans="1:22">
      <c r="A5191" s="16">
        <v>5189</v>
      </c>
      <c r="B5191" s="590" t="s">
        <v>11418</v>
      </c>
      <c r="C5191" s="599" t="s">
        <v>11419</v>
      </c>
      <c r="D5191" t="e">
        <f>VLOOKUP(C5191,'[1]2月'!$I$1:$I$65536,1,0)</f>
        <v>#N/A</v>
      </c>
      <c r="E5191" s="115">
        <v>15336582761</v>
      </c>
      <c r="F5191" s="119" t="s">
        <v>10132</v>
      </c>
      <c r="G5191" s="119" t="s">
        <v>10132</v>
      </c>
      <c r="H5191" s="119">
        <v>50</v>
      </c>
      <c r="I5191" s="583">
        <v>202608</v>
      </c>
      <c r="N5191" s="76"/>
      <c r="O5191" s="76"/>
      <c r="R5191" s="76"/>
      <c r="U5191" s="76"/>
      <c r="V5191" s="76"/>
    </row>
    <row r="5192" s="17" customFormat="1" spans="1:22">
      <c r="A5192" s="16">
        <v>5190</v>
      </c>
      <c r="B5192" s="590" t="s">
        <v>11420</v>
      </c>
      <c r="C5192" s="599" t="s">
        <v>11421</v>
      </c>
      <c r="D5192" t="e">
        <f>VLOOKUP(C5192,'[1]2月'!$I$1:$I$65536,1,0)</f>
        <v>#N/A</v>
      </c>
      <c r="E5192" s="115">
        <v>13044981981</v>
      </c>
      <c r="F5192" s="119" t="s">
        <v>10132</v>
      </c>
      <c r="G5192" s="119" t="s">
        <v>10132</v>
      </c>
      <c r="H5192" s="119">
        <v>50</v>
      </c>
      <c r="I5192" s="583">
        <v>202608</v>
      </c>
      <c r="N5192" s="76"/>
      <c r="O5192" s="76"/>
      <c r="R5192" s="76"/>
      <c r="U5192" s="76"/>
      <c r="V5192" s="76"/>
    </row>
    <row r="5193" s="17" customFormat="1" spans="1:22">
      <c r="A5193" s="16">
        <v>5191</v>
      </c>
      <c r="B5193" s="679" t="s">
        <v>11422</v>
      </c>
      <c r="C5193" s="680" t="s">
        <v>11423</v>
      </c>
      <c r="D5193" t="e">
        <f>VLOOKUP(C5193,'[1]2月'!$I$1:$I$65536,1,0)</f>
        <v>#N/A</v>
      </c>
      <c r="E5193" s="119">
        <v>13979808921</v>
      </c>
      <c r="F5193" s="119" t="s">
        <v>10132</v>
      </c>
      <c r="G5193" s="119" t="s">
        <v>10132</v>
      </c>
      <c r="H5193" s="119">
        <v>50</v>
      </c>
      <c r="I5193" s="583">
        <v>202608</v>
      </c>
      <c r="N5193" s="76"/>
      <c r="O5193" s="76"/>
      <c r="R5193" s="76"/>
      <c r="U5193" s="76"/>
      <c r="V5193" s="76"/>
    </row>
    <row r="5194" s="17" customFormat="1" spans="1:22">
      <c r="A5194" s="16">
        <v>5192</v>
      </c>
      <c r="B5194" s="686" t="s">
        <v>11424</v>
      </c>
      <c r="C5194" s="687" t="s">
        <v>11425</v>
      </c>
      <c r="D5194" t="e">
        <f>VLOOKUP(C5194,'[1]2月'!$I$1:$I$65536,1,0)</f>
        <v>#N/A</v>
      </c>
      <c r="E5194" s="256">
        <v>18079833600</v>
      </c>
      <c r="F5194" s="119" t="s">
        <v>10132</v>
      </c>
      <c r="G5194" s="119" t="s">
        <v>10132</v>
      </c>
      <c r="H5194" s="119">
        <v>50</v>
      </c>
      <c r="I5194" s="583">
        <v>202608</v>
      </c>
      <c r="N5194" s="76"/>
      <c r="O5194" s="76"/>
      <c r="R5194" s="76"/>
      <c r="U5194" s="76"/>
      <c r="V5194" s="76"/>
    </row>
    <row r="5195" s="17" customFormat="1" spans="1:22">
      <c r="A5195" s="16">
        <v>5193</v>
      </c>
      <c r="B5195" s="590" t="s">
        <v>11426</v>
      </c>
      <c r="C5195" s="599" t="s">
        <v>11427</v>
      </c>
      <c r="D5195" t="e">
        <f>VLOOKUP(C5195,'[1]2月'!$I$1:$I$65536,1,0)</f>
        <v>#N/A</v>
      </c>
      <c r="E5195" s="115">
        <v>15260230035</v>
      </c>
      <c r="F5195" s="119" t="s">
        <v>10132</v>
      </c>
      <c r="G5195" s="119" t="s">
        <v>10132</v>
      </c>
      <c r="H5195" s="119">
        <v>50</v>
      </c>
      <c r="I5195" s="583">
        <v>202608</v>
      </c>
      <c r="N5195" s="76"/>
      <c r="O5195" s="76"/>
      <c r="R5195" s="76"/>
      <c r="U5195" s="76"/>
      <c r="V5195" s="76"/>
    </row>
    <row r="5196" s="17" customFormat="1" spans="1:22">
      <c r="A5196" s="16">
        <v>5194</v>
      </c>
      <c r="B5196" s="590" t="s">
        <v>11428</v>
      </c>
      <c r="C5196" s="599" t="s">
        <v>11429</v>
      </c>
      <c r="D5196" t="e">
        <f>VLOOKUP(C5196,'[1]2月'!$I$1:$I$65536,1,0)</f>
        <v>#N/A</v>
      </c>
      <c r="E5196" s="115">
        <v>13479820318</v>
      </c>
      <c r="F5196" s="119" t="s">
        <v>10132</v>
      </c>
      <c r="G5196" s="119" t="s">
        <v>10132</v>
      </c>
      <c r="H5196" s="119">
        <v>50</v>
      </c>
      <c r="I5196" s="583">
        <v>202608</v>
      </c>
      <c r="N5196" s="76"/>
      <c r="O5196" s="76"/>
      <c r="R5196" s="76"/>
      <c r="U5196" s="76"/>
      <c r="V5196" s="76"/>
    </row>
    <row r="5197" s="17" customFormat="1" spans="1:22">
      <c r="A5197" s="16">
        <v>5195</v>
      </c>
      <c r="B5197" s="590" t="s">
        <v>11430</v>
      </c>
      <c r="C5197" s="599" t="s">
        <v>11431</v>
      </c>
      <c r="D5197" t="e">
        <f>VLOOKUP(C5197,'[1]2月'!$I$1:$I$65536,1,0)</f>
        <v>#N/A</v>
      </c>
      <c r="E5197" s="115">
        <v>13170989799</v>
      </c>
      <c r="F5197" s="119" t="s">
        <v>10132</v>
      </c>
      <c r="G5197" s="119" t="s">
        <v>10132</v>
      </c>
      <c r="H5197" s="119">
        <v>50</v>
      </c>
      <c r="I5197" s="583">
        <v>202608</v>
      </c>
      <c r="N5197" s="76"/>
      <c r="O5197" s="76"/>
      <c r="R5197" s="76"/>
      <c r="U5197" s="76"/>
      <c r="V5197" s="76"/>
    </row>
    <row r="5198" s="17" customFormat="1" spans="1:22">
      <c r="A5198" s="16">
        <v>5196</v>
      </c>
      <c r="B5198" s="649" t="s">
        <v>11432</v>
      </c>
      <c r="C5198" s="246" t="s">
        <v>11433</v>
      </c>
      <c r="D5198" t="e">
        <f>VLOOKUP(C5198,'[1]2月'!$I$1:$I$65536,1,0)</f>
        <v>#N/A</v>
      </c>
      <c r="E5198" s="245">
        <v>13097104057</v>
      </c>
      <c r="F5198" s="245" t="s">
        <v>10132</v>
      </c>
      <c r="G5198" s="245" t="s">
        <v>10132</v>
      </c>
      <c r="H5198" s="245">
        <v>50</v>
      </c>
      <c r="I5198" s="583">
        <v>202608</v>
      </c>
      <c r="N5198" s="76"/>
      <c r="O5198" s="76"/>
      <c r="R5198" s="76"/>
      <c r="U5198" s="76"/>
      <c r="V5198" s="76"/>
    </row>
    <row r="5199" s="17" customFormat="1" spans="1:22">
      <c r="A5199" s="16">
        <v>5197</v>
      </c>
      <c r="B5199" s="590" t="s">
        <v>11434</v>
      </c>
      <c r="C5199" s="599" t="s">
        <v>11435</v>
      </c>
      <c r="D5199" t="e">
        <f>VLOOKUP(C5199,'[1]2月'!$I$1:$I$65536,1,0)</f>
        <v>#N/A</v>
      </c>
      <c r="E5199" s="115">
        <v>15870062296</v>
      </c>
      <c r="F5199" s="245" t="s">
        <v>10132</v>
      </c>
      <c r="G5199" s="245" t="s">
        <v>10132</v>
      </c>
      <c r="H5199" s="245">
        <v>50</v>
      </c>
      <c r="I5199" s="583">
        <v>202608</v>
      </c>
      <c r="N5199" s="76"/>
      <c r="O5199" s="76"/>
      <c r="R5199" s="76"/>
      <c r="U5199" s="76"/>
      <c r="V5199" s="76"/>
    </row>
    <row r="5200" s="17" customFormat="1" spans="1:22">
      <c r="A5200" s="16">
        <v>5198</v>
      </c>
      <c r="B5200" s="590" t="s">
        <v>11436</v>
      </c>
      <c r="C5200" s="599" t="s">
        <v>11437</v>
      </c>
      <c r="D5200" t="e">
        <f>VLOOKUP(C5200,'[1]2月'!$I$1:$I$65536,1,0)</f>
        <v>#N/A</v>
      </c>
      <c r="E5200" s="115">
        <v>13184519799</v>
      </c>
      <c r="F5200" s="245" t="s">
        <v>10132</v>
      </c>
      <c r="G5200" s="245" t="s">
        <v>10132</v>
      </c>
      <c r="H5200" s="245">
        <v>50</v>
      </c>
      <c r="I5200" s="583">
        <v>202608</v>
      </c>
      <c r="N5200" s="76"/>
      <c r="O5200" s="76"/>
      <c r="R5200" s="76"/>
      <c r="U5200" s="76"/>
      <c r="V5200" s="76"/>
    </row>
    <row r="5201" s="17" customFormat="1" spans="1:22">
      <c r="A5201" s="16">
        <v>5199</v>
      </c>
      <c r="B5201" s="590" t="s">
        <v>11438</v>
      </c>
      <c r="C5201" s="599" t="s">
        <v>11439</v>
      </c>
      <c r="D5201" t="e">
        <f>VLOOKUP(C5201,'[1]2月'!$I$1:$I$65536,1,0)</f>
        <v>#N/A</v>
      </c>
      <c r="E5201" s="115">
        <v>13155770853</v>
      </c>
      <c r="F5201" s="245" t="s">
        <v>10132</v>
      </c>
      <c r="G5201" s="245" t="s">
        <v>10132</v>
      </c>
      <c r="H5201" s="245">
        <v>50</v>
      </c>
      <c r="I5201" s="583">
        <v>202608</v>
      </c>
      <c r="N5201" s="76"/>
      <c r="O5201" s="76"/>
      <c r="R5201" s="76"/>
      <c r="U5201" s="76"/>
      <c r="V5201" s="76"/>
    </row>
    <row r="5202" s="17" customFormat="1" spans="1:22">
      <c r="A5202" s="16">
        <v>5200</v>
      </c>
      <c r="B5202" s="590" t="s">
        <v>11440</v>
      </c>
      <c r="C5202" s="599" t="s">
        <v>11441</v>
      </c>
      <c r="D5202" t="e">
        <f>VLOOKUP(C5202,'[1]2月'!$I$1:$I$65536,1,0)</f>
        <v>#N/A</v>
      </c>
      <c r="E5202" s="115">
        <v>15107988593</v>
      </c>
      <c r="F5202" s="245" t="s">
        <v>10132</v>
      </c>
      <c r="G5202" s="245" t="s">
        <v>10132</v>
      </c>
      <c r="H5202" s="245">
        <v>50</v>
      </c>
      <c r="I5202" s="583">
        <v>202608</v>
      </c>
      <c r="N5202" s="76"/>
      <c r="O5202" s="76"/>
      <c r="R5202" s="76"/>
      <c r="U5202" s="76"/>
      <c r="V5202" s="76"/>
    </row>
    <row r="5203" s="17" customFormat="1" spans="1:22">
      <c r="A5203" s="16">
        <v>5201</v>
      </c>
      <c r="B5203" s="590" t="s">
        <v>11442</v>
      </c>
      <c r="C5203" s="599" t="s">
        <v>11443</v>
      </c>
      <c r="D5203" t="e">
        <f>VLOOKUP(C5203,'[1]2月'!$I$1:$I$65536,1,0)</f>
        <v>#N/A</v>
      </c>
      <c r="E5203" s="115">
        <v>13097100280</v>
      </c>
      <c r="F5203" s="245" t="s">
        <v>10132</v>
      </c>
      <c r="G5203" s="245" t="s">
        <v>10132</v>
      </c>
      <c r="H5203" s="245">
        <v>50</v>
      </c>
      <c r="I5203" s="583">
        <v>202608</v>
      </c>
      <c r="N5203" s="76"/>
      <c r="O5203" s="76"/>
      <c r="R5203" s="76"/>
      <c r="U5203" s="76"/>
      <c r="V5203" s="76"/>
    </row>
    <row r="5204" s="17" customFormat="1" spans="1:22">
      <c r="A5204" s="16">
        <v>5202</v>
      </c>
      <c r="B5204" s="590" t="s">
        <v>11444</v>
      </c>
      <c r="C5204" s="599" t="s">
        <v>11445</v>
      </c>
      <c r="D5204" t="e">
        <f>VLOOKUP(C5204,'[1]2月'!$I$1:$I$65536,1,0)</f>
        <v>#N/A</v>
      </c>
      <c r="E5204" s="115">
        <v>13627986609</v>
      </c>
      <c r="F5204" s="245" t="s">
        <v>10132</v>
      </c>
      <c r="G5204" s="245" t="s">
        <v>10132</v>
      </c>
      <c r="H5204" s="245">
        <v>50</v>
      </c>
      <c r="I5204" s="583">
        <v>202608</v>
      </c>
      <c r="N5204" s="76"/>
      <c r="O5204" s="76"/>
      <c r="R5204" s="76"/>
      <c r="U5204" s="76"/>
      <c r="V5204" s="76"/>
    </row>
    <row r="5205" s="17" customFormat="1" spans="1:22">
      <c r="A5205" s="16">
        <v>5203</v>
      </c>
      <c r="B5205" s="590" t="s">
        <v>11446</v>
      </c>
      <c r="C5205" s="599" t="s">
        <v>11447</v>
      </c>
      <c r="D5205" t="e">
        <f>VLOOKUP(C5205,'[1]2月'!$I$1:$I$65536,1,0)</f>
        <v>#N/A</v>
      </c>
      <c r="E5205" s="115">
        <v>17779874176</v>
      </c>
      <c r="F5205" s="245" t="s">
        <v>10132</v>
      </c>
      <c r="G5205" s="245" t="s">
        <v>10132</v>
      </c>
      <c r="H5205" s="245">
        <v>50</v>
      </c>
      <c r="I5205" s="583">
        <v>202608</v>
      </c>
      <c r="N5205" s="76"/>
      <c r="O5205" s="76"/>
      <c r="R5205" s="76"/>
      <c r="U5205" s="76"/>
      <c r="V5205" s="76"/>
    </row>
    <row r="5206" s="17" customFormat="1" spans="1:22">
      <c r="A5206" s="16">
        <v>5204</v>
      </c>
      <c r="B5206" s="590" t="s">
        <v>998</v>
      </c>
      <c r="C5206" s="599" t="s">
        <v>11448</v>
      </c>
      <c r="D5206" t="e">
        <f>VLOOKUP(C5206,'[1]2月'!$I$1:$I$65536,1,0)</f>
        <v>#N/A</v>
      </c>
      <c r="E5206" s="115">
        <v>18970398599</v>
      </c>
      <c r="F5206" s="245" t="s">
        <v>10132</v>
      </c>
      <c r="G5206" s="245" t="s">
        <v>10132</v>
      </c>
      <c r="H5206" s="245">
        <v>50</v>
      </c>
      <c r="I5206" s="583">
        <v>202608</v>
      </c>
      <c r="N5206" s="76"/>
      <c r="O5206" s="76"/>
      <c r="R5206" s="76"/>
      <c r="U5206" s="76"/>
      <c r="V5206" s="76"/>
    </row>
    <row r="5207" s="17" customFormat="1" spans="1:22">
      <c r="A5207" s="16">
        <v>5205</v>
      </c>
      <c r="B5207" s="590" t="s">
        <v>11449</v>
      </c>
      <c r="C5207" s="599" t="s">
        <v>11450</v>
      </c>
      <c r="D5207" t="e">
        <f>VLOOKUP(C5207,'[1]2月'!$I$1:$I$65536,1,0)</f>
        <v>#N/A</v>
      </c>
      <c r="E5207" s="115">
        <v>15157119453</v>
      </c>
      <c r="F5207" s="245" t="s">
        <v>10132</v>
      </c>
      <c r="G5207" s="245" t="s">
        <v>10132</v>
      </c>
      <c r="H5207" s="245">
        <v>50</v>
      </c>
      <c r="I5207" s="583">
        <v>202608</v>
      </c>
      <c r="N5207" s="76"/>
      <c r="O5207" s="76"/>
      <c r="R5207" s="76"/>
      <c r="U5207" s="76"/>
      <c r="V5207" s="76"/>
    </row>
    <row r="5208" s="17" customFormat="1" spans="1:22">
      <c r="A5208" s="16">
        <v>5206</v>
      </c>
      <c r="B5208" s="649" t="s">
        <v>11451</v>
      </c>
      <c r="C5208" s="246" t="s">
        <v>11452</v>
      </c>
      <c r="D5208" t="e">
        <f>VLOOKUP(C5208,'[1]2月'!$I$1:$I$65536,1,0)</f>
        <v>#N/A</v>
      </c>
      <c r="E5208" s="245">
        <v>13155760949</v>
      </c>
      <c r="F5208" s="245" t="s">
        <v>10132</v>
      </c>
      <c r="G5208" s="245" t="s">
        <v>10132</v>
      </c>
      <c r="H5208" s="245">
        <v>50</v>
      </c>
      <c r="I5208" s="583">
        <v>202608</v>
      </c>
      <c r="N5208" s="76"/>
      <c r="O5208" s="76"/>
      <c r="R5208" s="76"/>
      <c r="U5208" s="76"/>
      <c r="V5208" s="76"/>
    </row>
    <row r="5209" s="17" customFormat="1" spans="1:22">
      <c r="A5209" s="16">
        <v>5207</v>
      </c>
      <c r="B5209" s="590" t="s">
        <v>11453</v>
      </c>
      <c r="C5209" s="599" t="s">
        <v>11454</v>
      </c>
      <c r="D5209" t="e">
        <f>VLOOKUP(C5209,'[1]2月'!$I$1:$I$65536,1,0)</f>
        <v>#N/A</v>
      </c>
      <c r="E5209" s="115">
        <v>13576423697</v>
      </c>
      <c r="F5209" s="115" t="s">
        <v>10132</v>
      </c>
      <c r="G5209" s="115" t="s">
        <v>10132</v>
      </c>
      <c r="H5209" s="115">
        <v>50</v>
      </c>
      <c r="I5209" s="583">
        <v>202608</v>
      </c>
      <c r="N5209" s="76"/>
      <c r="O5209" s="76"/>
      <c r="R5209" s="76"/>
      <c r="U5209" s="76"/>
      <c r="V5209" s="76"/>
    </row>
    <row r="5210" s="17" customFormat="1" spans="1:22">
      <c r="A5210" s="16">
        <v>5208</v>
      </c>
      <c r="B5210" s="590" t="s">
        <v>11455</v>
      </c>
      <c r="C5210" s="599" t="s">
        <v>11456</v>
      </c>
      <c r="D5210" t="e">
        <f>VLOOKUP(C5210,'[1]2月'!$I$1:$I$65536,1,0)</f>
        <v>#N/A</v>
      </c>
      <c r="E5210" s="115">
        <v>13507985833</v>
      </c>
      <c r="F5210" s="115" t="s">
        <v>10132</v>
      </c>
      <c r="G5210" s="245" t="s">
        <v>10132</v>
      </c>
      <c r="H5210" s="245">
        <v>50</v>
      </c>
      <c r="I5210" s="583">
        <v>202608</v>
      </c>
      <c r="N5210" s="76"/>
      <c r="O5210" s="76"/>
      <c r="R5210" s="76"/>
      <c r="U5210" s="76"/>
      <c r="V5210" s="76"/>
    </row>
    <row r="5211" s="17" customFormat="1" spans="1:22">
      <c r="A5211" s="16">
        <v>5209</v>
      </c>
      <c r="B5211" s="590" t="s">
        <v>11457</v>
      </c>
      <c r="C5211" s="599" t="s">
        <v>11458</v>
      </c>
      <c r="D5211" t="e">
        <f>VLOOKUP(C5211,'[1]2月'!$I$1:$I$65536,1,0)</f>
        <v>#N/A</v>
      </c>
      <c r="E5211" s="115">
        <v>13207985232</v>
      </c>
      <c r="F5211" s="245" t="s">
        <v>10132</v>
      </c>
      <c r="G5211" s="245" t="s">
        <v>10132</v>
      </c>
      <c r="H5211" s="245">
        <v>50</v>
      </c>
      <c r="I5211" s="583">
        <v>202608</v>
      </c>
      <c r="N5211" s="76"/>
      <c r="O5211" s="76"/>
      <c r="R5211" s="76"/>
      <c r="U5211" s="76"/>
      <c r="V5211" s="76"/>
    </row>
    <row r="5212" s="17" customFormat="1" spans="1:22">
      <c r="A5212" s="16">
        <v>5210</v>
      </c>
      <c r="B5212" s="590" t="s">
        <v>11459</v>
      </c>
      <c r="C5212" s="599" t="s">
        <v>11460</v>
      </c>
      <c r="D5212" t="e">
        <f>VLOOKUP(C5212,'[1]2月'!$I$1:$I$65536,1,0)</f>
        <v>#N/A</v>
      </c>
      <c r="E5212" s="115">
        <v>13237601136</v>
      </c>
      <c r="F5212" s="245" t="s">
        <v>10132</v>
      </c>
      <c r="G5212" s="245" t="s">
        <v>10132</v>
      </c>
      <c r="H5212" s="115">
        <v>50</v>
      </c>
      <c r="I5212" s="583">
        <v>202608</v>
      </c>
      <c r="N5212" s="76"/>
      <c r="O5212" s="76"/>
      <c r="R5212" s="76"/>
      <c r="U5212" s="76"/>
      <c r="V5212" s="76"/>
    </row>
    <row r="5213" s="17" customFormat="1" spans="1:22">
      <c r="A5213" s="16">
        <v>5211</v>
      </c>
      <c r="B5213" s="590" t="s">
        <v>11461</v>
      </c>
      <c r="C5213" s="599" t="s">
        <v>11462</v>
      </c>
      <c r="D5213" t="e">
        <f>VLOOKUP(C5213,'[1]2月'!$I$1:$I$65536,1,0)</f>
        <v>#N/A</v>
      </c>
      <c r="E5213" s="115">
        <v>19179814066</v>
      </c>
      <c r="F5213" s="245" t="s">
        <v>10132</v>
      </c>
      <c r="G5213" s="245" t="s">
        <v>10132</v>
      </c>
      <c r="H5213" s="245">
        <v>50</v>
      </c>
      <c r="I5213" s="583">
        <v>202608</v>
      </c>
      <c r="N5213" s="76"/>
      <c r="O5213" s="76"/>
      <c r="R5213" s="76"/>
      <c r="U5213" s="76"/>
      <c r="V5213" s="76"/>
    </row>
    <row r="5214" s="17" customFormat="1" spans="1:22">
      <c r="A5214" s="16">
        <v>5212</v>
      </c>
      <c r="B5214" s="590" t="s">
        <v>11463</v>
      </c>
      <c r="C5214" s="599" t="s">
        <v>11464</v>
      </c>
      <c r="D5214" t="e">
        <f>VLOOKUP(C5214,'[1]2月'!$I$1:$I$65536,1,0)</f>
        <v>#N/A</v>
      </c>
      <c r="E5214" s="115">
        <v>13155778536</v>
      </c>
      <c r="F5214" s="245" t="s">
        <v>10132</v>
      </c>
      <c r="G5214" s="245" t="s">
        <v>10132</v>
      </c>
      <c r="H5214" s="245">
        <v>50</v>
      </c>
      <c r="I5214" s="583">
        <v>202608</v>
      </c>
      <c r="N5214" s="76"/>
      <c r="O5214" s="76"/>
      <c r="R5214" s="76"/>
      <c r="U5214" s="76"/>
      <c r="V5214" s="76"/>
    </row>
    <row r="5215" s="17" customFormat="1" spans="1:22">
      <c r="A5215" s="16">
        <v>5213</v>
      </c>
      <c r="B5215" s="590" t="s">
        <v>11465</v>
      </c>
      <c r="C5215" s="599" t="s">
        <v>11466</v>
      </c>
      <c r="D5215" t="e">
        <f>VLOOKUP(C5215,'[1]2月'!$I$1:$I$65536,1,0)</f>
        <v>#N/A</v>
      </c>
      <c r="E5215" s="115">
        <v>18879880294</v>
      </c>
      <c r="F5215" s="245" t="s">
        <v>10132</v>
      </c>
      <c r="G5215" s="245" t="s">
        <v>10132</v>
      </c>
      <c r="H5215" s="115">
        <v>50</v>
      </c>
      <c r="I5215" s="583">
        <v>202608</v>
      </c>
      <c r="N5215" s="76"/>
      <c r="O5215" s="76"/>
      <c r="R5215" s="76"/>
      <c r="U5215" s="76"/>
      <c r="V5215" s="76"/>
    </row>
    <row r="5216" s="17" customFormat="1" spans="1:22">
      <c r="A5216" s="16">
        <v>5214</v>
      </c>
      <c r="B5216" s="590" t="s">
        <v>11467</v>
      </c>
      <c r="C5216" s="599" t="s">
        <v>11468</v>
      </c>
      <c r="D5216" t="e">
        <f>VLOOKUP(C5216,'[1]2月'!$I$1:$I$65536,1,0)</f>
        <v>#N/A</v>
      </c>
      <c r="E5216" s="115">
        <v>13979814005</v>
      </c>
      <c r="F5216" s="245" t="s">
        <v>10132</v>
      </c>
      <c r="G5216" s="245" t="s">
        <v>10132</v>
      </c>
      <c r="H5216" s="245">
        <v>50</v>
      </c>
      <c r="I5216" s="583">
        <v>202608</v>
      </c>
      <c r="N5216" s="76"/>
      <c r="O5216" s="76"/>
      <c r="R5216" s="76"/>
      <c r="U5216" s="76"/>
      <c r="V5216" s="76"/>
    </row>
    <row r="5217" s="17" customFormat="1" spans="1:22">
      <c r="A5217" s="16">
        <v>5215</v>
      </c>
      <c r="B5217" s="590" t="s">
        <v>11469</v>
      </c>
      <c r="C5217" s="599" t="s">
        <v>11470</v>
      </c>
      <c r="D5217" t="e">
        <f>VLOOKUP(C5217,'[1]2月'!$I$1:$I$65536,1,0)</f>
        <v>#N/A</v>
      </c>
      <c r="E5217" s="115">
        <v>19198308863</v>
      </c>
      <c r="F5217" s="115" t="s">
        <v>10132</v>
      </c>
      <c r="G5217" s="245" t="s">
        <v>10132</v>
      </c>
      <c r="H5217" s="245">
        <v>50</v>
      </c>
      <c r="I5217" s="583">
        <v>202608</v>
      </c>
      <c r="N5217" s="76"/>
      <c r="O5217" s="76"/>
      <c r="R5217" s="76"/>
      <c r="U5217" s="76"/>
      <c r="V5217" s="76"/>
    </row>
    <row r="5218" s="17" customFormat="1" spans="1:22">
      <c r="A5218" s="16">
        <v>5216</v>
      </c>
      <c r="B5218" s="649" t="s">
        <v>11471</v>
      </c>
      <c r="C5218" s="246" t="s">
        <v>11472</v>
      </c>
      <c r="D5218" t="e">
        <f>VLOOKUP(C5218,'[1]2月'!$I$1:$I$65536,1,0)</f>
        <v>#N/A</v>
      </c>
      <c r="E5218" s="245">
        <v>13319376922</v>
      </c>
      <c r="F5218" s="245" t="s">
        <v>10132</v>
      </c>
      <c r="G5218" s="245" t="s">
        <v>10132</v>
      </c>
      <c r="H5218" s="245">
        <v>50</v>
      </c>
      <c r="I5218" s="583">
        <v>202608</v>
      </c>
      <c r="N5218" s="76"/>
      <c r="O5218" s="76"/>
      <c r="R5218" s="76"/>
      <c r="U5218" s="76"/>
      <c r="V5218" s="76"/>
    </row>
    <row r="5219" s="17" customFormat="1" spans="1:22">
      <c r="A5219" s="16">
        <v>5217</v>
      </c>
      <c r="B5219" s="689" t="s">
        <v>11473</v>
      </c>
      <c r="C5219" s="246" t="s">
        <v>11474</v>
      </c>
      <c r="D5219" t="e">
        <f>VLOOKUP(C5219,'[1]2月'!$I$1:$I$65536,1,0)</f>
        <v>#N/A</v>
      </c>
      <c r="E5219" s="245">
        <v>13155787454</v>
      </c>
      <c r="F5219" s="119" t="s">
        <v>10132</v>
      </c>
      <c r="G5219" s="119" t="s">
        <v>10132</v>
      </c>
      <c r="H5219" s="119">
        <v>50</v>
      </c>
      <c r="I5219" s="169">
        <v>202608</v>
      </c>
      <c r="N5219" s="76"/>
      <c r="O5219" s="76"/>
      <c r="R5219" s="76"/>
      <c r="U5219" s="76"/>
      <c r="V5219" s="76"/>
    </row>
    <row r="5220" s="17" customFormat="1" spans="1:22">
      <c r="A5220" s="16">
        <v>5218</v>
      </c>
      <c r="B5220" s="590" t="s">
        <v>11475</v>
      </c>
      <c r="C5220" s="599" t="s">
        <v>11476</v>
      </c>
      <c r="D5220" t="e">
        <f>VLOOKUP(C5220,'[1]2月'!$I$1:$I$65536,1,0)</f>
        <v>#N/A</v>
      </c>
      <c r="E5220" s="115">
        <v>15179875601</v>
      </c>
      <c r="F5220" s="115" t="s">
        <v>10132</v>
      </c>
      <c r="G5220" s="115" t="s">
        <v>10132</v>
      </c>
      <c r="H5220" s="115">
        <v>50</v>
      </c>
      <c r="I5220" s="583">
        <v>202608</v>
      </c>
      <c r="J5220" s="17" t="s">
        <v>879</v>
      </c>
      <c r="N5220" s="76"/>
      <c r="O5220" s="76"/>
      <c r="R5220" s="76"/>
      <c r="U5220" s="76"/>
      <c r="V5220" s="76"/>
    </row>
    <row r="5221" s="17" customFormat="1" spans="1:22">
      <c r="A5221" s="16">
        <v>5219</v>
      </c>
      <c r="B5221" s="590" t="s">
        <v>11477</v>
      </c>
      <c r="C5221" s="599" t="s">
        <v>11478</v>
      </c>
      <c r="D5221" t="e">
        <f>VLOOKUP(C5221,'[1]2月'!$I$1:$I$65536,1,0)</f>
        <v>#N/A</v>
      </c>
      <c r="E5221" s="115">
        <v>13807985631</v>
      </c>
      <c r="F5221" s="115" t="s">
        <v>10132</v>
      </c>
      <c r="G5221" s="115" t="s">
        <v>10132</v>
      </c>
      <c r="H5221" s="115">
        <v>50</v>
      </c>
      <c r="I5221" s="583">
        <v>202608</v>
      </c>
      <c r="J5221" s="17" t="s">
        <v>879</v>
      </c>
      <c r="N5221" s="76"/>
      <c r="O5221" s="76"/>
      <c r="R5221" s="76"/>
      <c r="U5221" s="76"/>
      <c r="V5221" s="76"/>
    </row>
    <row r="5222" s="17" customFormat="1" spans="1:22">
      <c r="A5222" s="16">
        <v>5220</v>
      </c>
      <c r="B5222" s="590" t="s">
        <v>11479</v>
      </c>
      <c r="C5222" s="599" t="s">
        <v>11480</v>
      </c>
      <c r="D5222" t="e">
        <f>VLOOKUP(C5222,'[1]2月'!$I$1:$I$65536,1,0)</f>
        <v>#N/A</v>
      </c>
      <c r="E5222" s="115">
        <v>13879855566</v>
      </c>
      <c r="F5222" s="115" t="s">
        <v>10132</v>
      </c>
      <c r="G5222" s="115" t="s">
        <v>10132</v>
      </c>
      <c r="H5222" s="115">
        <v>50</v>
      </c>
      <c r="I5222" s="583">
        <v>202608</v>
      </c>
      <c r="J5222" s="17" t="s">
        <v>879</v>
      </c>
      <c r="N5222" s="76"/>
      <c r="O5222" s="76"/>
      <c r="R5222" s="76"/>
      <c r="U5222" s="76"/>
      <c r="V5222" s="76"/>
    </row>
    <row r="5223" s="17" customFormat="1" spans="1:22">
      <c r="A5223" s="16">
        <v>5221</v>
      </c>
      <c r="B5223" s="590" t="s">
        <v>11481</v>
      </c>
      <c r="C5223" s="599" t="s">
        <v>11482</v>
      </c>
      <c r="D5223" t="e">
        <f>VLOOKUP(C5223,'[1]2月'!$I$1:$I$65536,1,0)</f>
        <v>#N/A</v>
      </c>
      <c r="E5223" s="115">
        <v>18079882521</v>
      </c>
      <c r="F5223" s="115" t="s">
        <v>10132</v>
      </c>
      <c r="G5223" s="115" t="s">
        <v>10132</v>
      </c>
      <c r="H5223" s="115">
        <v>50</v>
      </c>
      <c r="I5223" s="583">
        <v>202608</v>
      </c>
      <c r="J5223" s="17" t="s">
        <v>879</v>
      </c>
      <c r="N5223" s="76"/>
      <c r="O5223" s="76"/>
      <c r="R5223" s="76"/>
      <c r="U5223" s="76"/>
      <c r="V5223" s="76"/>
    </row>
    <row r="5224" s="17" customFormat="1" spans="1:22">
      <c r="A5224" s="16">
        <v>5222</v>
      </c>
      <c r="B5224" s="679" t="s">
        <v>11483</v>
      </c>
      <c r="C5224" s="680" t="s">
        <v>11484</v>
      </c>
      <c r="D5224" t="e">
        <f>VLOOKUP(C5224,'[1]2月'!$I$1:$I$65536,1,0)</f>
        <v>#N/A</v>
      </c>
      <c r="E5224" s="119">
        <v>13879847383</v>
      </c>
      <c r="F5224" s="119" t="s">
        <v>10132</v>
      </c>
      <c r="G5224" s="119" t="s">
        <v>10132</v>
      </c>
      <c r="H5224" s="119">
        <v>50</v>
      </c>
      <c r="I5224" s="583">
        <v>202608</v>
      </c>
      <c r="J5224" s="17" t="s">
        <v>879</v>
      </c>
      <c r="N5224" s="76"/>
      <c r="O5224" s="76"/>
      <c r="R5224" s="76"/>
      <c r="U5224" s="76"/>
      <c r="V5224" s="76"/>
    </row>
    <row r="5225" spans="1:22">
      <c r="D5225" t="e">
        <f>VLOOKUP(C5225,'[1]2月'!$I$1:$I$65536,1,0)</f>
        <v>#N/A</v>
      </c>
      <c r="H5225" s="16">
        <f>SUM(H3:H5224)</f>
        <v>295350</v>
      </c>
    </row>
  </sheetData>
  <autoFilter xmlns:etc="http://www.wps.cn/officeDocument/2017/etCustomData" ref="A2:BA5225" etc:filterBottomFollowUsedRange="0">
    <extLst/>
  </autoFilter>
  <mergeCells count="1">
    <mergeCell ref="A1:U1"/>
  </mergeCells>
  <conditionalFormatting sqref="E353">
    <cfRule type="duplicateValues" dxfId="0" priority="114"/>
  </conditionalFormatting>
  <conditionalFormatting sqref="H811">
    <cfRule type="duplicateValues" dxfId="1" priority="21"/>
  </conditionalFormatting>
  <conditionalFormatting sqref="J811:K811">
    <cfRule type="duplicateValues" dxfId="1" priority="22"/>
  </conditionalFormatting>
  <conditionalFormatting sqref="B1315">
    <cfRule type="duplicateValues" dxfId="1" priority="100"/>
  </conditionalFormatting>
  <conditionalFormatting sqref="B1316">
    <cfRule type="duplicateValues" dxfId="1" priority="99"/>
  </conditionalFormatting>
  <conditionalFormatting sqref="B1317">
    <cfRule type="duplicateValues" dxfId="1" priority="98"/>
  </conditionalFormatting>
  <conditionalFormatting sqref="B1318">
    <cfRule type="duplicateValues" dxfId="1" priority="97"/>
  </conditionalFormatting>
  <conditionalFormatting sqref="B1321">
    <cfRule type="duplicateValues" dxfId="1" priority="95"/>
  </conditionalFormatting>
  <conditionalFormatting sqref="B1330">
    <cfRule type="duplicateValues" dxfId="1" priority="91"/>
  </conditionalFormatting>
  <conditionalFormatting sqref="B1331">
    <cfRule type="duplicateValues" dxfId="1" priority="90"/>
  </conditionalFormatting>
  <conditionalFormatting sqref="B1530">
    <cfRule type="duplicateValues" dxfId="1" priority="84"/>
  </conditionalFormatting>
  <conditionalFormatting sqref="B2158">
    <cfRule type="duplicateValues" dxfId="0" priority="59"/>
  </conditionalFormatting>
  <conditionalFormatting sqref="B2159">
    <cfRule type="duplicateValues" dxfId="0" priority="58"/>
  </conditionalFormatting>
  <conditionalFormatting sqref="B2160">
    <cfRule type="duplicateValues" dxfId="0" priority="57"/>
  </conditionalFormatting>
  <conditionalFormatting sqref="B2161">
    <cfRule type="duplicateValues" dxfId="0" priority="56"/>
  </conditionalFormatting>
  <conditionalFormatting sqref="B2162">
    <cfRule type="duplicateValues" dxfId="0" priority="55"/>
  </conditionalFormatting>
  <conditionalFormatting sqref="B2163">
    <cfRule type="duplicateValues" dxfId="0" priority="54"/>
  </conditionalFormatting>
  <conditionalFormatting sqref="B2164">
    <cfRule type="duplicateValues" dxfId="0" priority="53"/>
  </conditionalFormatting>
  <conditionalFormatting sqref="B2165">
    <cfRule type="duplicateValues" dxfId="0" priority="52"/>
  </conditionalFormatting>
  <conditionalFormatting sqref="B2166">
    <cfRule type="duplicateValues" dxfId="0" priority="51"/>
  </conditionalFormatting>
  <conditionalFormatting sqref="B2167">
    <cfRule type="duplicateValues" dxfId="0" priority="50"/>
  </conditionalFormatting>
  <conditionalFormatting sqref="E2225">
    <cfRule type="duplicateValues" dxfId="0" priority="44"/>
  </conditionalFormatting>
  <conditionalFormatting sqref="B2278">
    <cfRule type="duplicateValues" dxfId="0" priority="46"/>
  </conditionalFormatting>
  <conditionalFormatting sqref="B2279">
    <cfRule type="duplicateValues" dxfId="0" priority="45"/>
  </conditionalFormatting>
  <conditionalFormatting sqref="B3242">
    <cfRule type="duplicateValues" dxfId="0" priority="36"/>
  </conditionalFormatting>
  <conditionalFormatting sqref="L3787">
    <cfRule type="duplicateValues" dxfId="1" priority="35"/>
  </conditionalFormatting>
  <conditionalFormatting sqref="B3983">
    <cfRule type="duplicateValues" dxfId="1" priority="33"/>
  </conditionalFormatting>
  <conditionalFormatting sqref="B4244">
    <cfRule type="duplicateValues" dxfId="1" priority="31"/>
  </conditionalFormatting>
  <conditionalFormatting sqref="B4248">
    <cfRule type="duplicateValues" dxfId="1" priority="30"/>
  </conditionalFormatting>
  <conditionalFormatting sqref="B4249">
    <cfRule type="duplicateValues" dxfId="1" priority="29"/>
  </conditionalFormatting>
  <conditionalFormatting sqref="C4632">
    <cfRule type="duplicateValues" dxfId="0" priority="15"/>
  </conditionalFormatting>
  <conditionalFormatting sqref="B4635">
    <cfRule type="duplicateValues" dxfId="0" priority="14"/>
  </conditionalFormatting>
  <conditionalFormatting sqref="C4635">
    <cfRule type="duplicateValues" dxfId="0" priority="13"/>
  </conditionalFormatting>
  <conditionalFormatting sqref="B4995">
    <cfRule type="duplicateValues" dxfId="1" priority="8"/>
  </conditionalFormatting>
  <conditionalFormatting sqref="B5122:C5122">
    <cfRule type="duplicateValues" dxfId="1" priority="6"/>
  </conditionalFormatting>
  <conditionalFormatting sqref="B5146">
    <cfRule type="duplicateValues" dxfId="1" priority="3"/>
  </conditionalFormatting>
  <conditionalFormatting sqref="B5219">
    <cfRule type="duplicateValues" dxfId="1" priority="1"/>
  </conditionalFormatting>
  <conditionalFormatting sqref="B1127:B1313">
    <cfRule type="duplicateValues" dxfId="1" priority="101"/>
  </conditionalFormatting>
  <conditionalFormatting sqref="B1319:B1320">
    <cfRule type="duplicateValues" dxfId="1" priority="96"/>
  </conditionalFormatting>
  <conditionalFormatting sqref="B1322:B1324">
    <cfRule type="duplicateValues" dxfId="1" priority="94"/>
  </conditionalFormatting>
  <conditionalFormatting sqref="B1325:B1326">
    <cfRule type="duplicateValues" dxfId="1" priority="93"/>
  </conditionalFormatting>
  <conditionalFormatting sqref="B1327:B1329">
    <cfRule type="duplicateValues" dxfId="1" priority="92"/>
  </conditionalFormatting>
  <conditionalFormatting sqref="B1342:B1524">
    <cfRule type="duplicateValues" dxfId="1" priority="88"/>
  </conditionalFormatting>
  <conditionalFormatting sqref="B1342:B1529">
    <cfRule type="duplicateValues" dxfId="1" priority="85"/>
  </conditionalFormatting>
  <conditionalFormatting sqref="B1342:B1530">
    <cfRule type="duplicateValues" dxfId="1" priority="83"/>
  </conditionalFormatting>
  <conditionalFormatting sqref="B1342:B1533">
    <cfRule type="duplicateValues" dxfId="1" priority="81"/>
  </conditionalFormatting>
  <conditionalFormatting sqref="B1342:B1539">
    <cfRule type="duplicateValues" dxfId="1" priority="78"/>
  </conditionalFormatting>
  <conditionalFormatting sqref="B1516:B1518">
    <cfRule type="duplicateValues" dxfId="1" priority="89"/>
  </conditionalFormatting>
  <conditionalFormatting sqref="B1525:B1526">
    <cfRule type="duplicateValues" dxfId="1" priority="87"/>
  </conditionalFormatting>
  <conditionalFormatting sqref="B1527:B1529">
    <cfRule type="duplicateValues" dxfId="1" priority="86"/>
  </conditionalFormatting>
  <conditionalFormatting sqref="B1531:B1533">
    <cfRule type="duplicateValues" dxfId="1" priority="82"/>
  </conditionalFormatting>
  <conditionalFormatting sqref="B1534:B1535">
    <cfRule type="duplicateValues" dxfId="1" priority="80"/>
  </conditionalFormatting>
  <conditionalFormatting sqref="B1536:B1539">
    <cfRule type="duplicateValues" dxfId="1" priority="79"/>
  </conditionalFormatting>
  <conditionalFormatting sqref="B1542:B1549">
    <cfRule type="duplicateValues" dxfId="1" priority="75"/>
    <cfRule type="duplicateValues" dxfId="1" priority="76"/>
    <cfRule type="duplicateValues" dxfId="1" priority="77"/>
  </conditionalFormatting>
  <conditionalFormatting sqref="B1855:B1883">
    <cfRule type="duplicateValues" dxfId="0" priority="60"/>
  </conditionalFormatting>
  <conditionalFormatting sqref="B1884:B2157">
    <cfRule type="duplicateValues" dxfId="0" priority="61"/>
  </conditionalFormatting>
  <conditionalFormatting sqref="B4438:B4632">
    <cfRule type="duplicateValues" dxfId="0" priority="16"/>
  </conditionalFormatting>
  <conditionalFormatting sqref="C715:C726">
    <cfRule type="duplicateValues" dxfId="2" priority="27"/>
    <cfRule type="duplicateValues" dxfId="1" priority="28"/>
  </conditionalFormatting>
  <conditionalFormatting sqref="C727:C741">
    <cfRule type="duplicateValues" dxfId="2" priority="23"/>
    <cfRule type="duplicateValues" dxfId="1" priority="24"/>
  </conditionalFormatting>
  <conditionalFormatting sqref="E715:E726">
    <cfRule type="duplicateValues" dxfId="2" priority="25"/>
    <cfRule type="duplicateValues" dxfId="1" priority="26"/>
  </conditionalFormatting>
  <conditionalFormatting sqref="E874:E876">
    <cfRule type="duplicateValues" dxfId="1" priority="20"/>
  </conditionalFormatting>
  <conditionalFormatting sqref="E877:E886">
    <cfRule type="duplicateValues" dxfId="1" priority="19"/>
  </conditionalFormatting>
  <conditionalFormatting sqref="C887:C888 E887:E888">
    <cfRule type="duplicateValues" dxfId="1" priority="17"/>
    <cfRule type="duplicateValues" dxfId="1" priority="18"/>
  </conditionalFormatting>
  <conditionalFormatting sqref="B1640:C1640 E1640">
    <cfRule type="expression" dxfId="3" priority="73">
      <formula>AND(SUMPRODUCT(IFERROR(1*(($B$1640:$C$1640&amp;"x")=(B1640&amp;"x")),0))+SUMPRODUCT(IFERROR(1*(($E$1640&amp;"x")=(B1640&amp;"x")),0))&gt;1,NOT(ISBLANK(B1640)))</formula>
    </cfRule>
  </conditionalFormatting>
  <conditionalFormatting sqref="B1719:C1719 E1719">
    <cfRule type="expression" dxfId="3" priority="74">
      <formula>AND(SUMPRODUCT(IFERROR(1*(($B$1719:$C$1719&amp;"x")=(B1719&amp;"x")),0))+SUMPRODUCT(IFERROR(1*(($E$1719&amp;"x")=(B1719&amp;"x")),0))&gt;1,NOT(ISBLANK(B1719)))</formula>
    </cfRule>
  </conditionalFormatting>
  <conditionalFormatting sqref="B3771:B3782 B3787:B3801 B3808:B3827 B3835:B3854 B3861:B3876 B3880:B3904 B3908:B3909 B3911:B3938 B3940:B3944 B3946:B3955 B3961:B3966 B3970:B3972 B3975:B3982 B3984:B3986 B3989:B4012 B4018:B4022 B4024:B4029 B4033:B4036 B4038:B4049 B4051:B4079 B4084:B4107 B4112 B4115:B4119 B4122:B4123 B4125:B4141 B4151:B4153 B4155:B4191 B4194:B4198 B4204:B4223 B4229:B4232 B4236:B4243 B4245:B4247">
    <cfRule type="duplicateValues" dxfId="1" priority="34"/>
  </conditionalFormatting>
  <conditionalFormatting sqref="B4108:C4108 C4109:C4111">
    <cfRule type="duplicateValues" dxfId="1" priority="32"/>
  </conditionalFormatting>
  <conditionalFormatting sqref="A4651:C4651 E4651 A4652:A4653 A4654:C4654 E4654 A4655 A4656:C4656 E4656 A4657 A4658:C4659 E4658:E4659 A4660:A4677 A4678:C4678 E4678 A4679:A5224">
    <cfRule type="duplicateValues" dxfId="1" priority="9"/>
  </conditionalFormatting>
  <conditionalFormatting sqref="B4651:B5115 B5126:B5133 B5139:B5145 B5147:B5218 B5221:B5224">
    <cfRule type="duplicateValues" dxfId="1" priority="7"/>
  </conditionalFormatting>
  <conditionalFormatting sqref="B4651:B5133 B5139:B5145 B5147:B5218 B5221:B5224">
    <cfRule type="duplicateValues" dxfId="1" priority="5"/>
  </conditionalFormatting>
  <conditionalFormatting sqref="B4651:B5218 B5221:B5224">
    <cfRule type="duplicateValues" dxfId="1" priority="2"/>
  </conditionalFormatting>
  <conditionalFormatting sqref="B4652:B4653 B4655 B4657 B4660:B4677 B4679:B4994 B4996:B5063 B5065:B5069 B5077 B5085:B5115 B5126:B5133 B5139:B5145 B5147:B5218 B5221:B5224">
    <cfRule type="duplicateValues" dxfId="1" priority="12"/>
  </conditionalFormatting>
  <conditionalFormatting sqref="B4652:B4653 B4655 B4657 B4660:B4677 B4679:B4994 B4996:B5115 B5126:B5133 B5139:B5145 B5147:B5218 B5221:B5224">
    <cfRule type="duplicateValues" dxfId="1" priority="10"/>
  </conditionalFormatting>
  <conditionalFormatting sqref="B5064 E5064 B5070:B5076 E5070:E5076 B5078:B5084 E5078:E5084">
    <cfRule type="duplicateValues" dxfId="1" priority="11"/>
  </conditionalFormatting>
  <conditionalFormatting sqref="B5134:C5138 E5134:E5138">
    <cfRule type="duplicateValues" dxfId="1" priority="4"/>
  </conditionalFormatting>
  <dataValidations count="163">
    <dataValidation type="list" allowBlank="1" showInputMessage="1" showErrorMessage="1" errorTitle="错误提示" error="请从下拉选中选择，不要随便输入" promptTitle="操作提示" prompt="请选择下拉选中的值" sqref="F745:G745 F1284:G1284 F2825 G4538 G4548 F5025 F5039 E4493:E4495 E4497:E4518 E4520:E4527 F2:F294 F743:F744 F746:F747 F890:F1102 F1125:F1283 F1285:F1294 F1534:F1854 F2168:F2357 F2359:F2396 F3470:F3482 F3669:F4079 F4084:F4191 F4194:F4249 F4538:F4578 F4651:F4656 F4658:F4756 F4758:F4961 F4963:F4985 F4988:F4993 F4995:F5012 F5047:F5224 F5225:F17069 G1264:G1266 G1282:G1283 G1285:G1286 G1288:G1294 G4560:G4578 E4438:G4492 F497:G742 F748:G889 F1295:G1533 F4250:G4437 F4493:G4537 F4579:G4650">
      <formula1>Town</formula1>
    </dataValidation>
    <dataValidation type="list" allowBlank="1" showInputMessage="1" showErrorMessage="1" sqref="G1132">
      <formula1>INDIRECT($F$1855)</formula1>
    </dataValidation>
    <dataValidation type="list" allowBlank="1" showInputMessage="1" showErrorMessage="1" sqref="G1133">
      <formula1>INDIRECT($F$1857)</formula1>
    </dataValidation>
    <dataValidation type="list" allowBlank="1" showInputMessage="1" showErrorMessage="1" sqref="G1134">
      <formula1>INDIRECT($F$1858)</formula1>
    </dataValidation>
    <dataValidation type="list" allowBlank="1" showInputMessage="1" showErrorMessage="1" sqref="G1135">
      <formula1>INDIRECT($F$1859)</formula1>
    </dataValidation>
    <dataValidation type="list" allowBlank="1" showInputMessage="1" showErrorMessage="1" sqref="G1136">
      <formula1>INDIRECT($F$1860)</formula1>
    </dataValidation>
    <dataValidation type="list" allowBlank="1" showInputMessage="1" showErrorMessage="1" sqref="G1137">
      <formula1>INDIRECT($F$1863)</formula1>
    </dataValidation>
    <dataValidation type="list" allowBlank="1" showInputMessage="1" showErrorMessage="1" sqref="G1138">
      <formula1>INDIRECT($F$1865)</formula1>
    </dataValidation>
    <dataValidation type="list" allowBlank="1" showInputMessage="1" showErrorMessage="1" sqref="G1139">
      <formula1>INDIRECT($F$1866)</formula1>
    </dataValidation>
    <dataValidation type="list" allowBlank="1" showInputMessage="1" showErrorMessage="1" sqref="G1140">
      <formula1>INDIRECT($F$1868)</formula1>
    </dataValidation>
    <dataValidation type="list" allowBlank="1" showInputMessage="1" showErrorMessage="1" sqref="G1141">
      <formula1>INDIRECT($F$1870)</formula1>
    </dataValidation>
    <dataValidation type="list" allowBlank="1" showInputMessage="1" showErrorMessage="1" sqref="G1142">
      <formula1>INDIRECT($F$1871)</formula1>
    </dataValidation>
    <dataValidation type="list" allowBlank="1" showInputMessage="1" showErrorMessage="1" sqref="G1143">
      <formula1>INDIRECT($F$1872)</formula1>
    </dataValidation>
    <dataValidation type="list" allowBlank="1" showInputMessage="1" showErrorMessage="1" sqref="G1144">
      <formula1>INDIRECT($F$1873)</formula1>
    </dataValidation>
    <dataValidation type="list" allowBlank="1" showInputMessage="1" showErrorMessage="1" sqref="G1145">
      <formula1>INDIRECT($F$1875)</formula1>
    </dataValidation>
    <dataValidation type="list" allowBlank="1" showInputMessage="1" showErrorMessage="1" sqref="G1146">
      <formula1>INDIRECT($F$1876)</formula1>
    </dataValidation>
    <dataValidation type="list" allowBlank="1" showInputMessage="1" showErrorMessage="1" sqref="G1147">
      <formula1>INDIRECT($F$1878)</formula1>
    </dataValidation>
    <dataValidation type="list" allowBlank="1" showInputMessage="1" showErrorMessage="1" sqref="G1148">
      <formula1>INDIRECT($F$1879)</formula1>
    </dataValidation>
    <dataValidation type="list" allowBlank="1" showInputMessage="1" showErrorMessage="1" sqref="G1149">
      <formula1>INDIRECT($F$1884)</formula1>
    </dataValidation>
    <dataValidation type="list" allowBlank="1" showInputMessage="1" showErrorMessage="1" sqref="G1150">
      <formula1>INDIRECT($F$1886)</formula1>
    </dataValidation>
    <dataValidation type="list" allowBlank="1" showInputMessage="1" showErrorMessage="1" sqref="G1151">
      <formula1>INDIRECT($F$1888)</formula1>
    </dataValidation>
    <dataValidation type="list" allowBlank="1" showInputMessage="1" showErrorMessage="1" sqref="G1152">
      <formula1>INDIRECT($F$1889)</formula1>
    </dataValidation>
    <dataValidation type="list" allowBlank="1" showInputMessage="1" showErrorMessage="1" sqref="G1153">
      <formula1>INDIRECT($F$1891)</formula1>
    </dataValidation>
    <dataValidation type="list" allowBlank="1" showInputMessage="1" showErrorMessage="1" sqref="G1154">
      <formula1>INDIRECT($F$1893)</formula1>
    </dataValidation>
    <dataValidation type="list" allowBlank="1" showInputMessage="1" showErrorMessage="1" sqref="G1155">
      <formula1>INDIRECT($F$1894)</formula1>
    </dataValidation>
    <dataValidation type="list" allowBlank="1" showInputMessage="1" showErrorMessage="1" sqref="G1156">
      <formula1>INDIRECT($F$1895)</formula1>
    </dataValidation>
    <dataValidation type="list" allowBlank="1" showInputMessage="1" showErrorMessage="1" sqref="G1157">
      <formula1>INDIRECT($F$1897)</formula1>
    </dataValidation>
    <dataValidation type="list" allowBlank="1" showInputMessage="1" showErrorMessage="1" sqref="G1158">
      <formula1>INDIRECT($F$1899)</formula1>
    </dataValidation>
    <dataValidation type="list" allowBlank="1" showInputMessage="1" showErrorMessage="1" sqref="G1159">
      <formula1>INDIRECT($F$1900)</formula1>
    </dataValidation>
    <dataValidation type="list" allowBlank="1" showInputMessage="1" showErrorMessage="1" sqref="G1160">
      <formula1>INDIRECT($F$1902)</formula1>
    </dataValidation>
    <dataValidation type="list" allowBlank="1" showInputMessage="1" showErrorMessage="1" sqref="G1161">
      <formula1>INDIRECT($F$1904)</formula1>
    </dataValidation>
    <dataValidation type="list" allowBlank="1" showInputMessage="1" showErrorMessage="1" sqref="G1162">
      <formula1>INDIRECT($F$1905)</formula1>
    </dataValidation>
    <dataValidation type="list" allowBlank="1" showInputMessage="1" showErrorMessage="1" sqref="G1163">
      <formula1>INDIRECT($F$1906)</formula1>
    </dataValidation>
    <dataValidation type="list" allowBlank="1" showInputMessage="1" showErrorMessage="1" sqref="G1164">
      <formula1>INDIRECT($F$1908)</formula1>
    </dataValidation>
    <dataValidation type="list" allowBlank="1" showInputMessage="1" showErrorMessage="1" sqref="G1165 G1167 G1248:G1263">
      <formula1>INDIRECT($F$2029)</formula1>
    </dataValidation>
    <dataValidation type="list" allowBlank="1" showInputMessage="1" showErrorMessage="1" sqref="G1166">
      <formula1>INDIRECT($F$1911)</formula1>
    </dataValidation>
    <dataValidation type="list" allowBlank="1" showInputMessage="1" showErrorMessage="1" sqref="G1168">
      <formula1>INDIRECT($F$1913)</formula1>
    </dataValidation>
    <dataValidation type="list" allowBlank="1" showInputMessage="1" showErrorMessage="1" sqref="G1169">
      <formula1>INDIRECT($F$1914)</formula1>
    </dataValidation>
    <dataValidation type="list" allowBlank="1" showInputMessage="1" showErrorMessage="1" sqref="G1170">
      <formula1>INDIRECT($F$1915)</formula1>
    </dataValidation>
    <dataValidation type="list" allowBlank="1" showInputMessage="1" showErrorMessage="1" sqref="G1171">
      <formula1>INDIRECT($F$1916)</formula1>
    </dataValidation>
    <dataValidation type="list" allowBlank="1" showInputMessage="1" showErrorMessage="1" sqref="G1172">
      <formula1>INDIRECT($F$1920)</formula1>
    </dataValidation>
    <dataValidation type="list" allowBlank="1" showInputMessage="1" showErrorMessage="1" sqref="G1173">
      <formula1>INDIRECT($F$1923)</formula1>
    </dataValidation>
    <dataValidation type="list" allowBlank="1" showInputMessage="1" showErrorMessage="1" sqref="G1174">
      <formula1>INDIRECT($F$1925)</formula1>
    </dataValidation>
    <dataValidation type="list" allowBlank="1" showInputMessage="1" showErrorMessage="1" sqref="G1175">
      <formula1>INDIRECT($F$1926)</formula1>
    </dataValidation>
    <dataValidation type="list" allowBlank="1" showInputMessage="1" showErrorMessage="1" sqref="G1176">
      <formula1>INDIRECT($F$1927)</formula1>
    </dataValidation>
    <dataValidation type="list" allowBlank="1" showInputMessage="1" showErrorMessage="1" sqref="G1177">
      <formula1>INDIRECT($F$1928)</formula1>
    </dataValidation>
    <dataValidation type="list" allowBlank="1" showInputMessage="1" showErrorMessage="1" sqref="G1178">
      <formula1>INDIRECT($F$1931)</formula1>
    </dataValidation>
    <dataValidation type="list" allowBlank="1" showInputMessage="1" showErrorMessage="1" sqref="G1179">
      <formula1>INDIRECT($F$1932)</formula1>
    </dataValidation>
    <dataValidation type="list" allowBlank="1" showInputMessage="1" showErrorMessage="1" sqref="G1180">
      <formula1>INDIRECT($F$1934)</formula1>
    </dataValidation>
    <dataValidation type="list" allowBlank="1" showInputMessage="1" showErrorMessage="1" sqref="G1181">
      <formula1>INDIRECT($F$1935)</formula1>
    </dataValidation>
    <dataValidation type="list" allowBlank="1" showInputMessage="1" showErrorMessage="1" sqref="G1182">
      <formula1>INDIRECT($F$1936)</formula1>
    </dataValidation>
    <dataValidation type="list" allowBlank="1" showInputMessage="1" showErrorMessage="1" sqref="G1183">
      <formula1>INDIRECT($F$1937)</formula1>
    </dataValidation>
    <dataValidation type="list" allowBlank="1" showInputMessage="1" showErrorMessage="1" sqref="G1184">
      <formula1>INDIRECT($F$1939)</formula1>
    </dataValidation>
    <dataValidation type="list" allowBlank="1" showInputMessage="1" showErrorMessage="1" sqref="G1185">
      <formula1>INDIRECT($F$1942)</formula1>
    </dataValidation>
    <dataValidation type="list" allowBlank="1" showInputMessage="1" showErrorMessage="1" sqref="G1186">
      <formula1>INDIRECT($F$1944)</formula1>
    </dataValidation>
    <dataValidation type="list" allowBlank="1" showInputMessage="1" showErrorMessage="1" sqref="G1187">
      <formula1>INDIRECT($F$1945)</formula1>
    </dataValidation>
    <dataValidation type="list" allowBlank="1" showInputMessage="1" showErrorMessage="1" sqref="G1188">
      <formula1>INDIRECT($F$1946)</formula1>
    </dataValidation>
    <dataValidation type="list" allowBlank="1" showInputMessage="1" showErrorMessage="1" sqref="G1189">
      <formula1>INDIRECT($F$1948)</formula1>
    </dataValidation>
    <dataValidation type="list" allowBlank="1" showInputMessage="1" showErrorMessage="1" sqref="G1190">
      <formula1>INDIRECT($F$1949)</formula1>
    </dataValidation>
    <dataValidation type="list" allowBlank="1" showInputMessage="1" showErrorMessage="1" sqref="G1191">
      <formula1>INDIRECT($F$1950)</formula1>
    </dataValidation>
    <dataValidation type="list" allowBlank="1" showInputMessage="1" showErrorMessage="1" sqref="G1192">
      <formula1>INDIRECT($F$1953)</formula1>
    </dataValidation>
    <dataValidation type="list" allowBlank="1" showInputMessage="1" showErrorMessage="1" sqref="G1193">
      <formula1>INDIRECT($F$1954)</formula1>
    </dataValidation>
    <dataValidation type="list" allowBlank="1" showInputMessage="1" showErrorMessage="1" sqref="G1194">
      <formula1>INDIRECT($F$1955)</formula1>
    </dataValidation>
    <dataValidation type="list" allowBlank="1" showInputMessage="1" showErrorMessage="1" sqref="G1195">
      <formula1>INDIRECT($F$1956)</formula1>
    </dataValidation>
    <dataValidation type="list" allowBlank="1" showInputMessage="1" showErrorMessage="1" sqref="G1196">
      <formula1>INDIRECT($F$1957)</formula1>
    </dataValidation>
    <dataValidation type="list" allowBlank="1" showInputMessage="1" showErrorMessage="1" sqref="G1197">
      <formula1>INDIRECT($F$1958)</formula1>
    </dataValidation>
    <dataValidation type="list" allowBlank="1" showInputMessage="1" showErrorMessage="1" sqref="G1198">
      <formula1>INDIRECT($F$1960)</formula1>
    </dataValidation>
    <dataValidation type="list" allowBlank="1" showInputMessage="1" showErrorMessage="1" sqref="G1199">
      <formula1>INDIRECT($F$1961)</formula1>
    </dataValidation>
    <dataValidation type="list" allowBlank="1" showInputMessage="1" showErrorMessage="1" sqref="G1200">
      <formula1>INDIRECT($F$1962)</formula1>
    </dataValidation>
    <dataValidation type="list" allowBlank="1" showInputMessage="1" showErrorMessage="1" sqref="G1201">
      <formula1>INDIRECT($F$1963)</formula1>
    </dataValidation>
    <dataValidation type="list" allowBlank="1" showInputMessage="1" showErrorMessage="1" sqref="G1202">
      <formula1>INDIRECT($F$1964)</formula1>
    </dataValidation>
    <dataValidation type="list" allowBlank="1" showInputMessage="1" showErrorMessage="1" sqref="G1203">
      <formula1>INDIRECT($F$1965)</formula1>
    </dataValidation>
    <dataValidation type="list" allowBlank="1" showInputMessage="1" showErrorMessage="1" sqref="G1204">
      <formula1>INDIRECT($F$1967)</formula1>
    </dataValidation>
    <dataValidation type="list" allowBlank="1" showInputMessage="1" showErrorMessage="1" sqref="G1205">
      <formula1>INDIRECT($F$1968)</formula1>
    </dataValidation>
    <dataValidation type="list" allowBlank="1" showInputMessage="1" showErrorMessage="1" sqref="G1206">
      <formula1>INDIRECT($F$1971)</formula1>
    </dataValidation>
    <dataValidation type="list" allowBlank="1" showInputMessage="1" showErrorMessage="1" sqref="G1207">
      <formula1>INDIRECT($F$1974)</formula1>
    </dataValidation>
    <dataValidation type="list" allowBlank="1" showInputMessage="1" showErrorMessage="1" sqref="G1208">
      <formula1>INDIRECT($F$1975)</formula1>
    </dataValidation>
    <dataValidation type="list" allowBlank="1" showInputMessage="1" showErrorMessage="1" sqref="G1209">
      <formula1>INDIRECT($F$1976)</formula1>
    </dataValidation>
    <dataValidation type="list" allowBlank="1" showInputMessage="1" showErrorMessage="1" sqref="G1210">
      <formula1>INDIRECT($F$1978)</formula1>
    </dataValidation>
    <dataValidation type="list" allowBlank="1" showInputMessage="1" showErrorMessage="1" sqref="G1211">
      <formula1>INDIRECT($F$1979)</formula1>
    </dataValidation>
    <dataValidation type="list" allowBlank="1" showInputMessage="1" showErrorMessage="1" sqref="G1212">
      <formula1>INDIRECT($F$1981)</formula1>
    </dataValidation>
    <dataValidation type="list" allowBlank="1" showInputMessage="1" showErrorMessage="1" sqref="G1213">
      <formula1>INDIRECT($F$1982)</formula1>
    </dataValidation>
    <dataValidation type="list" allowBlank="1" showInputMessage="1" showErrorMessage="1" sqref="G1214">
      <formula1>INDIRECT($F$1983)</formula1>
    </dataValidation>
    <dataValidation type="list" allowBlank="1" showInputMessage="1" showErrorMessage="1" sqref="G1215">
      <formula1>INDIRECT($F$1984)</formula1>
    </dataValidation>
    <dataValidation type="list" allowBlank="1" showInputMessage="1" showErrorMessage="1" sqref="G1216">
      <formula1>INDIRECT($F$1985)</formula1>
    </dataValidation>
    <dataValidation type="list" allowBlank="1" showInputMessage="1" showErrorMessage="1" sqref="G1217">
      <formula1>INDIRECT($F$1987)</formula1>
    </dataValidation>
    <dataValidation type="list" allowBlank="1" showInputMessage="1" showErrorMessage="1" sqref="G1218">
      <formula1>INDIRECT($F$1988)</formula1>
    </dataValidation>
    <dataValidation type="list" allowBlank="1" showInputMessage="1" showErrorMessage="1" sqref="G1219">
      <formula1>INDIRECT($F$1989)</formula1>
    </dataValidation>
    <dataValidation type="list" allowBlank="1" showInputMessage="1" showErrorMessage="1" sqref="G1220">
      <formula1>INDIRECT($F$1990)</formula1>
    </dataValidation>
    <dataValidation type="list" allowBlank="1" showInputMessage="1" showErrorMessage="1" sqref="G1221">
      <formula1>INDIRECT($F$1991)</formula1>
    </dataValidation>
    <dataValidation type="list" allowBlank="1" showInputMessage="1" showErrorMessage="1" sqref="G1222">
      <formula1>INDIRECT($F$1992)</formula1>
    </dataValidation>
    <dataValidation type="list" allowBlank="1" showInputMessage="1" showErrorMessage="1" sqref="G1223">
      <formula1>INDIRECT($F$1994)</formula1>
    </dataValidation>
    <dataValidation type="list" allowBlank="1" showInputMessage="1" showErrorMessage="1" sqref="G1224">
      <formula1>INDIRECT($F$1996)</formula1>
    </dataValidation>
    <dataValidation type="list" allowBlank="1" showInputMessage="1" showErrorMessage="1" sqref="G1225">
      <formula1>INDIRECT($F$1997)</formula1>
    </dataValidation>
    <dataValidation type="list" allowBlank="1" showInputMessage="1" showErrorMessage="1" sqref="G1226">
      <formula1>INDIRECT($F$1998)</formula1>
    </dataValidation>
    <dataValidation type="list" allowBlank="1" showInputMessage="1" showErrorMessage="1" sqref="G1227">
      <formula1>INDIRECT($F$2000)</formula1>
    </dataValidation>
    <dataValidation type="list" allowBlank="1" showInputMessage="1" showErrorMessage="1" sqref="G1228">
      <formula1>INDIRECT($F$2001)</formula1>
    </dataValidation>
    <dataValidation type="list" allowBlank="1" showInputMessage="1" showErrorMessage="1" sqref="G1229">
      <formula1>INDIRECT($F$2002)</formula1>
    </dataValidation>
    <dataValidation type="list" allowBlank="1" showInputMessage="1" showErrorMessage="1" sqref="G1230">
      <formula1>INDIRECT($F$2004)</formula1>
    </dataValidation>
    <dataValidation type="list" allowBlank="1" showInputMessage="1" showErrorMessage="1" sqref="G1231">
      <formula1>INDIRECT($F$2006)</formula1>
    </dataValidation>
    <dataValidation type="list" allowBlank="1" showInputMessage="1" showErrorMessage="1" sqref="G1232">
      <formula1>INDIRECT($F$2007)</formula1>
    </dataValidation>
    <dataValidation type="list" allowBlank="1" showInputMessage="1" showErrorMessage="1" sqref="G1233">
      <formula1>INDIRECT($F$2008)</formula1>
    </dataValidation>
    <dataValidation type="list" allowBlank="1" showInputMessage="1" showErrorMessage="1" sqref="G1234">
      <formula1>INDIRECT($F$2009)</formula1>
    </dataValidation>
    <dataValidation type="list" allowBlank="1" showInputMessage="1" showErrorMessage="1" sqref="G1235">
      <formula1>INDIRECT($F$2014)</formula1>
    </dataValidation>
    <dataValidation type="list" allowBlank="1" showInputMessage="1" showErrorMessage="1" sqref="G1236">
      <formula1>INDIRECT($F$2015)</formula1>
    </dataValidation>
    <dataValidation type="list" allowBlank="1" showInputMessage="1" showErrorMessage="1" sqref="G1237">
      <formula1>INDIRECT($F$2016)</formula1>
    </dataValidation>
    <dataValidation type="list" allowBlank="1" showInputMessage="1" showErrorMessage="1" sqref="G1238">
      <formula1>INDIRECT($F$2018)</formula1>
    </dataValidation>
    <dataValidation type="list" allowBlank="1" showInputMessage="1" showErrorMessage="1" sqref="G1239">
      <formula1>INDIRECT($F$2019)</formula1>
    </dataValidation>
    <dataValidation type="list" allowBlank="1" showInputMessage="1" showErrorMessage="1" sqref="G1240">
      <formula1>INDIRECT($F$2021)</formula1>
    </dataValidation>
    <dataValidation type="list" allowBlank="1" showInputMessage="1" showErrorMessage="1" sqref="G1241">
      <formula1>INDIRECT($F$2022)</formula1>
    </dataValidation>
    <dataValidation type="list" allowBlank="1" showInputMessage="1" showErrorMessage="1" sqref="G1242">
      <formula1>INDIRECT($F$2023)</formula1>
    </dataValidation>
    <dataValidation type="list" allowBlank="1" showInputMessage="1" showErrorMessage="1" sqref="G1243">
      <formula1>INDIRECT($F$2024)</formula1>
    </dataValidation>
    <dataValidation type="list" allowBlank="1" showInputMessage="1" showErrorMessage="1" sqref="G1244">
      <formula1>INDIRECT($F$2025)</formula1>
    </dataValidation>
    <dataValidation type="list" allowBlank="1" showInputMessage="1" showErrorMessage="1" sqref="G1245">
      <formula1>INDIRECT($F$2026)</formula1>
    </dataValidation>
    <dataValidation type="list" allowBlank="1" showInputMessage="1" showErrorMessage="1" sqref="G1246">
      <formula1>INDIRECT($F$2027)</formula1>
    </dataValidation>
    <dataValidation type="list" allowBlank="1" showInputMessage="1" showErrorMessage="1" sqref="G1247">
      <formula1>INDIRECT($F$2028)</formula1>
    </dataValidation>
    <dataValidation type="list" allowBlank="1" showInputMessage="1" showErrorMessage="1" sqref="G1267">
      <formula1>INDIRECT($F$143)</formula1>
    </dataValidation>
    <dataValidation type="list" allowBlank="1" showInputMessage="1" showErrorMessage="1" sqref="G1268">
      <formula1>INDIRECT($F$144)</formula1>
    </dataValidation>
    <dataValidation type="list" allowBlank="1" showInputMessage="1" showErrorMessage="1" sqref="G1287">
      <formula1>INDIRECT($F$163)</formula1>
    </dataValidation>
    <dataValidation type="list" allowBlank="1" showInputMessage="1" showErrorMessage="1" sqref="G1536">
      <formula1>INDIRECT($F$197)</formula1>
    </dataValidation>
    <dataValidation type="list" allowBlank="1" showInputMessage="1" showErrorMessage="1" sqref="N1643 N1683 N1764 U4587 N1598:N1640 O1644:O1648 P1649:P1655 P1662:P1670 P1684:P1719 P1723:P1759 P1765:P1798 P1818:P1837 R1566:R1573 R1799:R1816 U1760:U1763 U1838:U1842 W3:W496 W890:W1549 W1656:W1661 W1671:W1680 W1843:W1854 W2170:W2396 W2825:W3770 W4250:W4586 W4588:W4650 W4652:W5122 W5126:W5224 W5225:W62689">
      <formula1>"已激活,未激活"</formula1>
    </dataValidation>
    <dataValidation type="list" allowBlank="1" showInputMessage="1" showErrorMessage="1" sqref="G2825 G3771:G4079 G4084:G4191 G4194:G4249 F2826:G3241 F3271:G3469 F3483:G3485">
      <formula1>INDIRECT($F$3)</formula1>
    </dataValidation>
    <dataValidation type="list" allowBlank="1" showInputMessage="1" showErrorMessage="1" sqref="G3470">
      <formula1>INDIRECT($F$434)</formula1>
    </dataValidation>
    <dataValidation type="list" allowBlank="1" showInputMessage="1" showErrorMessage="1" sqref="G3669 G4840 G4903 G4908 G4916 G4986 G4995 G5025 G5039 G5047 F1107:F1124 G890:G1102 G1127:G1131 G4539:G4547 G4549:G4559 G4998:G4999 G5062:G5089 G5091:G5106 G5108:G5224 F1103:G1106 F3242:G3270">
      <formula1>INDIRECT(#REF!)</formula1>
    </dataValidation>
    <dataValidation type="list" allowBlank="1" showErrorMessage="1" sqref="G4657">
      <formula1>INDIRECT(#REF!)</formula1>
    </dataValidation>
    <dataValidation type="list" allowBlank="1" showInputMessage="1" showErrorMessage="1" sqref="G4742 G4757 G4957 G5002:G5005 G5012:G5024 G5026:G5038 G5040:G5046">
      <formula1>INDIRECT($F$364)</formula1>
    </dataValidation>
    <dataValidation type="list" allowBlank="1" showErrorMessage="1" errorTitle="错误提示" error="请从下拉选中选择，不要随便输入" promptTitle="操作提示" prompt="请选择下拉选中的值" sqref="F4757 F4994 F4986:F4987 F5013:F5024 F5026:F5038 F5040:F5046">
      <formula1>Town</formula1>
    </dataValidation>
    <dataValidation type="list" allowBlank="1" showInputMessage="1" showErrorMessage="1" sqref="G4856">
      <formula1>INDIRECT($F$208)</formula1>
    </dataValidation>
    <dataValidation type="list" allowBlank="1" showInputMessage="1" showErrorMessage="1" sqref="G4941">
      <formula1>INDIRECT($F$293)</formula1>
    </dataValidation>
    <dataValidation type="list" allowBlank="1" showErrorMessage="1" sqref="G4962">
      <formula1>INDIRECT($F$24)</formula1>
    </dataValidation>
    <dataValidation type="list" allowBlank="1" showInputMessage="1" showErrorMessage="1" sqref="G4987 G4980:G4985 G4989:G4991">
      <formula1>INDIRECT($F$332)</formula1>
    </dataValidation>
    <dataValidation type="list" allowBlank="1" showInputMessage="1" showErrorMessage="1" sqref="G4988 G4997">
      <formula1>INDIRECT($F$349)</formula1>
    </dataValidation>
    <dataValidation type="list" allowBlank="1" showInputMessage="1" showErrorMessage="1" sqref="G4992">
      <formula1>INDIRECT($F$344)</formula1>
    </dataValidation>
    <dataValidation type="list" allowBlank="1" showInputMessage="1" showErrorMessage="1" sqref="G4993">
      <formula1>INDIRECT($F$345)</formula1>
    </dataValidation>
    <dataValidation type="list" allowBlank="1" showInputMessage="1" showErrorMessage="1" sqref="G4994">
      <formula1>INDIRECT($F$346)</formula1>
    </dataValidation>
    <dataValidation type="list" allowBlank="1" showInputMessage="1" showErrorMessage="1" sqref="G4996">
      <formula1>INDIRECT($F$348)</formula1>
    </dataValidation>
    <dataValidation type="list" allowBlank="1" showInputMessage="1" showErrorMessage="1" sqref="G5000">
      <formula1>INDIRECT($F$352)</formula1>
    </dataValidation>
    <dataValidation type="list" allowBlank="1" showInputMessage="1" showErrorMessage="1" sqref="G5001">
      <formula1>INDIRECT($F$353)</formula1>
    </dataValidation>
    <dataValidation type="list" allowBlank="1" showInputMessage="1" showErrorMessage="1" sqref="G5048">
      <formula1>INDIRECT($F$400)</formula1>
    </dataValidation>
    <dataValidation type="list" allowBlank="1" showInputMessage="1" showErrorMessage="1" sqref="G5049">
      <formula1>INDIRECT($F$401)</formula1>
    </dataValidation>
    <dataValidation type="list" allowBlank="1" showInputMessage="1" showErrorMessage="1" sqref="G5050">
      <formula1>INDIRECT($F$402)</formula1>
    </dataValidation>
    <dataValidation type="list" allowBlank="1" showInputMessage="1" showErrorMessage="1" sqref="G5051">
      <formula1>INDIRECT($F$403)</formula1>
    </dataValidation>
    <dataValidation type="list" allowBlank="1" showInputMessage="1" showErrorMessage="1" sqref="G5052">
      <formula1>INDIRECT($F$404)</formula1>
    </dataValidation>
    <dataValidation type="list" allowBlank="1" showInputMessage="1" showErrorMessage="1" sqref="G5053">
      <formula1>INDIRECT($F$405)</formula1>
    </dataValidation>
    <dataValidation type="list" allowBlank="1" showInputMessage="1" showErrorMessage="1" sqref="G5054">
      <formula1>INDIRECT($F$406)</formula1>
    </dataValidation>
    <dataValidation type="list" allowBlank="1" showInputMessage="1" showErrorMessage="1" sqref="G5055">
      <formula1>INDIRECT($F$407)</formula1>
    </dataValidation>
    <dataValidation type="list" allowBlank="1" showInputMessage="1" showErrorMessage="1" sqref="G5056">
      <formula1>INDIRECT($F$408)</formula1>
    </dataValidation>
    <dataValidation type="list" allowBlank="1" showInputMessage="1" showErrorMessage="1" sqref="G5057">
      <formula1>INDIRECT($F$409)</formula1>
    </dataValidation>
    <dataValidation type="list" allowBlank="1" showInputMessage="1" showErrorMessage="1" sqref="G5058">
      <formula1>INDIRECT($F$410)</formula1>
    </dataValidation>
    <dataValidation type="list" allowBlank="1" showInputMessage="1" showErrorMessage="1" sqref="G5059">
      <formula1>INDIRECT($F$411)</formula1>
    </dataValidation>
    <dataValidation type="list" allowBlank="1" showInputMessage="1" showErrorMessage="1" sqref="G5060">
      <formula1>INDIRECT($F$412)</formula1>
    </dataValidation>
    <dataValidation type="list" allowBlank="1" showInputMessage="1" showErrorMessage="1" sqref="G5061">
      <formula1>INDIRECT($F$413)</formula1>
    </dataValidation>
    <dataValidation type="list" allowBlank="1" showInputMessage="1" showErrorMessage="1" sqref="G5090">
      <formula1>INDIRECT($F$442)</formula1>
    </dataValidation>
    <dataValidation type="list" allowBlank="1" showInputMessage="1" showErrorMessage="1" sqref="G5107">
      <formula1>INDIRECT($F$459)</formula1>
    </dataValidation>
    <dataValidation type="list" allowBlank="1" showInputMessage="1" showErrorMessage="1" sqref="G1:G294 G5225:G62689">
      <formula1>#REF!</formula1>
    </dataValidation>
    <dataValidation type="list" allowBlank="1" showInputMessage="1" showErrorMessage="1" sqref="G743:G744 G746:G747">
      <formula1>INDIRECT($F$249)</formula1>
    </dataValidation>
    <dataValidation type="list" allowBlank="1" showInputMessage="1" showErrorMessage="1" sqref="G1107:G1124">
      <formula1>INDIRECT($F$220)</formula1>
    </dataValidation>
    <dataValidation type="list" allowBlank="1" showInputMessage="1" showErrorMessage="1" sqref="G1125:G1126">
      <formula1>INDIRECT($F$238)</formula1>
    </dataValidation>
    <dataValidation type="list" allowBlank="1" showInputMessage="1" showErrorMessage="1" sqref="G1269:G1281">
      <formula1>INDIRECT($F$145)</formula1>
    </dataValidation>
    <dataValidation type="list" allowBlank="1" showInputMessage="1" showErrorMessage="1" sqref="G1534:G1535 G1537:G1549">
      <formula1>INDIRECT($F$195)</formula1>
    </dataValidation>
    <dataValidation type="list" allowBlank="1" showInputMessage="1" showErrorMessage="1" sqref="G3471:G3482">
      <formula1>INDIRECT($F$435)</formula1>
    </dataValidation>
    <dataValidation type="list" allowBlank="1" showInputMessage="1" showErrorMessage="1" sqref="G4651:G4656 G4658:G4741 G4743:G4756 G4758:G4839 G4841:G4855 G4857:G4902 G4904:G4907 G4909:G4915 G4917:G4940 G4942:G4956 G4958:G4961 G4963:G4979">
      <formula1>INDIRECT($F$164)</formula1>
    </dataValidation>
    <dataValidation type="list" allowBlank="1" showInputMessage="1" showErrorMessage="1" sqref="G5006:G5011">
      <formula1>INDIRECT($F$358)</formula1>
    </dataValidation>
  </dataValidations>
  <pageMargins left="0.7" right="0.7" top="0.75" bottom="0.75" header="0.3" footer="0.3"/>
  <pageSetup paperSize="9" scale="40" fitToHeight="0" orientation="landscape" horizontalDpi="600" verticalDpi="6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M20"/>
  <sheetViews>
    <sheetView tabSelected="1" topLeftCell="A9" workbookViewId="0">
      <selection activeCell="G25" sqref="G25"/>
    </sheetView>
  </sheetViews>
  <sheetFormatPr defaultColWidth="9" defaultRowHeight="14.25"/>
  <cols>
    <col min="1" max="1" width="7.375" customWidth="1"/>
    <col min="2" max="2" width="10.625" customWidth="1"/>
    <col min="3" max="3" width="9.66666666666667" customWidth="1"/>
    <col min="4" max="4" width="15.5" customWidth="1"/>
    <col min="5" max="5" width="14.4416666666667" customWidth="1"/>
    <col min="6" max="6" width="13.625" customWidth="1"/>
    <col min="7" max="7" width="13.125" customWidth="1"/>
  </cols>
  <sheetData>
    <row r="1" ht="70" customHeight="1" spans="1:7">
      <c r="A1" s="3" t="s">
        <v>11485</v>
      </c>
      <c r="B1" s="3"/>
      <c r="C1" s="3"/>
      <c r="D1" s="3"/>
      <c r="E1" s="3"/>
      <c r="F1" s="3"/>
      <c r="G1" s="3"/>
    </row>
    <row r="2" ht="64" customHeight="1" spans="1:7">
      <c r="A2" s="4" t="s">
        <v>3</v>
      </c>
      <c r="B2" s="4" t="s">
        <v>11486</v>
      </c>
      <c r="C2" s="4" t="s">
        <v>11487</v>
      </c>
      <c r="D2" s="5" t="s">
        <v>11488</v>
      </c>
      <c r="E2" s="6" t="s">
        <v>11489</v>
      </c>
      <c r="F2" s="6" t="s">
        <v>11490</v>
      </c>
      <c r="G2" s="4" t="s">
        <v>11491</v>
      </c>
    </row>
    <row r="3" ht="36" customHeight="1" spans="1:7">
      <c r="A3" s="4">
        <v>1</v>
      </c>
      <c r="B3" s="4" t="s">
        <v>11492</v>
      </c>
      <c r="C3" s="7">
        <v>313</v>
      </c>
      <c r="D3" s="8">
        <v>278</v>
      </c>
      <c r="E3" s="9">
        <v>34</v>
      </c>
      <c r="F3" s="8">
        <v>1</v>
      </c>
      <c r="G3" s="7">
        <v>17600</v>
      </c>
    </row>
    <row r="4" ht="36" customHeight="1" spans="1:7">
      <c r="A4" s="4">
        <v>2</v>
      </c>
      <c r="B4" s="4" t="s">
        <v>11493</v>
      </c>
      <c r="C4" s="7">
        <v>188</v>
      </c>
      <c r="D4" s="8">
        <v>153</v>
      </c>
      <c r="E4" s="9">
        <v>35</v>
      </c>
      <c r="F4" s="8"/>
      <c r="G4" s="7">
        <v>11250</v>
      </c>
    </row>
    <row r="5" ht="36" customHeight="1" spans="1:7">
      <c r="A5" s="4">
        <v>3</v>
      </c>
      <c r="B5" s="4" t="s">
        <v>11494</v>
      </c>
      <c r="C5" s="7">
        <v>285</v>
      </c>
      <c r="D5" s="8">
        <v>254</v>
      </c>
      <c r="E5" s="9">
        <v>30</v>
      </c>
      <c r="F5" s="8">
        <v>1</v>
      </c>
      <c r="G5" s="7">
        <v>17050</v>
      </c>
    </row>
    <row r="6" ht="36" customHeight="1" spans="1:7">
      <c r="A6" s="4">
        <v>4</v>
      </c>
      <c r="B6" s="4" t="s">
        <v>11495</v>
      </c>
      <c r="C6" s="7">
        <v>213</v>
      </c>
      <c r="D6" s="8">
        <v>191</v>
      </c>
      <c r="E6" s="9">
        <v>21</v>
      </c>
      <c r="F6" s="8">
        <v>1</v>
      </c>
      <c r="G6" s="7">
        <v>11950</v>
      </c>
    </row>
    <row r="7" ht="36" customHeight="1" spans="1:7">
      <c r="A7" s="4">
        <v>5</v>
      </c>
      <c r="B7" s="4" t="s">
        <v>11496</v>
      </c>
      <c r="C7" s="7">
        <v>393</v>
      </c>
      <c r="D7" s="8">
        <v>341</v>
      </c>
      <c r="E7" s="9">
        <v>52</v>
      </c>
      <c r="F7" s="8">
        <v>0</v>
      </c>
      <c r="G7" s="7">
        <v>22450</v>
      </c>
    </row>
    <row r="8" ht="36" customHeight="1" spans="1:7">
      <c r="A8" s="4">
        <v>6</v>
      </c>
      <c r="B8" s="4" t="s">
        <v>11497</v>
      </c>
      <c r="C8" s="7">
        <v>237</v>
      </c>
      <c r="D8" s="8">
        <v>205</v>
      </c>
      <c r="E8" s="9">
        <v>32</v>
      </c>
      <c r="F8" s="8">
        <v>0</v>
      </c>
      <c r="G8" s="7">
        <v>13450</v>
      </c>
    </row>
    <row r="9" ht="36" customHeight="1" spans="1:7">
      <c r="A9" s="4">
        <v>7</v>
      </c>
      <c r="B9" s="4" t="s">
        <v>11498</v>
      </c>
      <c r="C9" s="7">
        <v>202</v>
      </c>
      <c r="D9" s="8">
        <v>177</v>
      </c>
      <c r="E9" s="9">
        <v>25</v>
      </c>
      <c r="F9" s="8">
        <v>0</v>
      </c>
      <c r="G9" s="7">
        <v>11350</v>
      </c>
    </row>
    <row r="10" ht="36" customHeight="1" spans="1:7">
      <c r="A10" s="4">
        <v>8</v>
      </c>
      <c r="B10" s="4" t="s">
        <v>11499</v>
      </c>
      <c r="C10" s="7">
        <v>305</v>
      </c>
      <c r="D10" s="8">
        <v>266</v>
      </c>
      <c r="E10" s="9">
        <v>39</v>
      </c>
      <c r="F10" s="8"/>
      <c r="G10" s="7">
        <v>17200</v>
      </c>
    </row>
    <row r="11" ht="36" customHeight="1" spans="1:7">
      <c r="A11" s="4">
        <v>9</v>
      </c>
      <c r="B11" s="4" t="s">
        <v>11500</v>
      </c>
      <c r="C11" s="7">
        <v>661</v>
      </c>
      <c r="D11" s="8">
        <v>579</v>
      </c>
      <c r="E11" s="9">
        <v>81</v>
      </c>
      <c r="F11" s="8">
        <v>1</v>
      </c>
      <c r="G11" s="7">
        <v>37400</v>
      </c>
    </row>
    <row r="12" s="1" customFormat="1" ht="36" customHeight="1" spans="1:7">
      <c r="A12" s="4">
        <v>10</v>
      </c>
      <c r="B12" s="4" t="s">
        <v>11501</v>
      </c>
      <c r="C12" s="7">
        <v>292</v>
      </c>
      <c r="D12" s="8">
        <v>252</v>
      </c>
      <c r="E12" s="9">
        <v>39</v>
      </c>
      <c r="F12" s="8">
        <v>1</v>
      </c>
      <c r="G12" s="7">
        <v>16800</v>
      </c>
    </row>
    <row r="13" ht="36" customHeight="1" spans="1:7">
      <c r="A13" s="4">
        <v>11</v>
      </c>
      <c r="B13" s="4" t="s">
        <v>11502</v>
      </c>
      <c r="C13" s="7">
        <v>428</v>
      </c>
      <c r="D13" s="8">
        <v>382</v>
      </c>
      <c r="E13" s="9">
        <v>45</v>
      </c>
      <c r="F13" s="8">
        <v>1</v>
      </c>
      <c r="G13" s="7">
        <v>23550</v>
      </c>
    </row>
    <row r="14" ht="36" customHeight="1" spans="1:7">
      <c r="A14" s="4">
        <v>12</v>
      </c>
      <c r="B14" s="4" t="s">
        <v>11503</v>
      </c>
      <c r="C14" s="7">
        <v>229</v>
      </c>
      <c r="D14" s="8">
        <v>197</v>
      </c>
      <c r="E14" s="9">
        <v>32</v>
      </c>
      <c r="F14" s="8">
        <v>0</v>
      </c>
      <c r="G14" s="7">
        <v>13050</v>
      </c>
    </row>
    <row r="15" ht="36" customHeight="1" spans="1:7">
      <c r="A15" s="4">
        <v>13</v>
      </c>
      <c r="B15" s="4" t="s">
        <v>11504</v>
      </c>
      <c r="C15" s="7">
        <v>215</v>
      </c>
      <c r="D15" s="8">
        <v>188</v>
      </c>
      <c r="E15" s="9">
        <v>27</v>
      </c>
      <c r="F15" s="8">
        <v>0</v>
      </c>
      <c r="G15" s="7">
        <v>12100</v>
      </c>
    </row>
    <row r="16" ht="36" customHeight="1" spans="1:7">
      <c r="A16" s="4">
        <v>14</v>
      </c>
      <c r="B16" s="4" t="s">
        <v>11505</v>
      </c>
      <c r="C16" s="7">
        <v>208</v>
      </c>
      <c r="D16" s="8">
        <v>177</v>
      </c>
      <c r="E16" s="9">
        <v>31</v>
      </c>
      <c r="F16" s="8">
        <v>0</v>
      </c>
      <c r="G16" s="7">
        <v>11950</v>
      </c>
    </row>
    <row r="17" ht="36" customHeight="1" spans="1:13">
      <c r="A17" s="4">
        <v>15</v>
      </c>
      <c r="B17" s="4" t="s">
        <v>11506</v>
      </c>
      <c r="C17" s="7">
        <v>574</v>
      </c>
      <c r="D17" s="8">
        <v>531</v>
      </c>
      <c r="E17" s="9">
        <v>43</v>
      </c>
      <c r="F17" s="8">
        <v>0</v>
      </c>
      <c r="G17" s="7">
        <v>30850</v>
      </c>
    </row>
    <row r="18" ht="36" customHeight="1" spans="1:13">
      <c r="A18" s="4">
        <v>16</v>
      </c>
      <c r="B18" s="4" t="s">
        <v>11507</v>
      </c>
      <c r="C18" s="7">
        <v>479</v>
      </c>
      <c r="D18" s="8">
        <v>415</v>
      </c>
      <c r="E18" s="9">
        <v>63</v>
      </c>
      <c r="F18" s="8">
        <v>1</v>
      </c>
      <c r="G18" s="7">
        <v>27350</v>
      </c>
    </row>
    <row r="19" ht="36" customHeight="1" spans="1:13">
      <c r="A19" s="10" t="s">
        <v>11508</v>
      </c>
      <c r="B19" s="11"/>
      <c r="C19" s="7">
        <f>SUM(C3:C18)</f>
        <v>5222</v>
      </c>
      <c r="D19" s="8">
        <f>SUM(D3:D18)</f>
        <v>4586</v>
      </c>
      <c r="E19" s="9">
        <f>SUM(E3:E18)</f>
        <v>629</v>
      </c>
      <c r="F19" s="8">
        <f>SUM(F3:F18)</f>
        <v>7</v>
      </c>
      <c r="G19" s="7">
        <f>SUM(G3:G18)</f>
        <v>295350</v>
      </c>
    </row>
    <row r="20" s="2" customFormat="1" ht="49" customHeight="1" spans="1:13">
      <c r="A20" s="12" t="s">
        <v>11509</v>
      </c>
      <c r="B20" s="12"/>
      <c r="C20" s="12"/>
      <c r="D20" s="12"/>
      <c r="E20" s="12"/>
      <c r="F20" s="12"/>
      <c r="G20" s="12"/>
      <c r="H20" s="13"/>
      <c r="I20" s="13"/>
      <c r="J20" s="13"/>
      <c r="K20" s="13"/>
      <c r="L20" s="13"/>
      <c r="M20" s="13"/>
    </row>
  </sheetData>
  <mergeCells count="3">
    <mergeCell ref="A1:G1"/>
    <mergeCell ref="A19:B19"/>
    <mergeCell ref="A20:G20"/>
  </mergeCell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导入模板</vt:lpstr>
      <vt:lpstr>附件二浮梁县2026年7月80周岁以上高龄补贴资金分配表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</dc:creator>
  <cp:lastModifiedBy>空白格</cp:lastModifiedBy>
  <dcterms:created xsi:type="dcterms:W3CDTF">2018-12-12T15:21:00Z</dcterms:created>
  <dcterms:modified xsi:type="dcterms:W3CDTF">2026-08-10T02:30:36Z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KSORubyTemplateID">
    <vt:lpwstr>14</vt:lpwstr>
  </property>
  <property fmtid="{D5CDD505-2E9C-101B-9397-08002B2CF9AE}" pid="4" name="ICV">
    <vt:lpwstr>73A646E553EA44F080FC10293F585EDF_13</vt:lpwstr>
  </property>
  <property fmtid="{D5CDD505-2E9C-101B-9397-08002B2CF9AE}" pid="5" name="KSOReadingLayout">
    <vt:bool>true</vt:bool>
  </property>
  <property fmtid="{D5CDD505-2E9C-101B-9397-08002B2CF9AE}" pid="6" name="CalculationRule">
    <vt:i4>0</vt:i4>
  </property>
</Properties>
</file>