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<sst xmlns="http://schemas.openxmlformats.org/spreadsheetml/2006/main" count="34" uniqueCount="32">
  <si>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浮梁县2026年5月份孤儿、事实无人抚养儿童基本生活补贴发放表</t>
  </si>
  <si>
    <t>制表单位：浮梁县民政局</t>
  </si>
  <si>
    <t xml:space="preserve">       依据：浮民字[2025]31号</t>
  </si>
  <si>
    <t xml:space="preserve">    制表时间：2026年5月1日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</si>
  <si>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</si>
  <si>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</si>
  <si>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</si>
  <si>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</si>
  <si>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</si>
  <si>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</si>
  <si>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</si>
  <si>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</si>
  <si>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</si>
  <si>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</si>
  <si>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</si>
  <si>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</si>
  <si>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</si>
  <si>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</si>
  <si>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</si>
  <si>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</si>
  <si>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</si>
  <si>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</si>
  <si>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</si>
  <si>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</si>
  <si>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</si>
  <si>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</si>
  <si>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臧湾乡</t>
  </si>
  <si>
    <t>合   计</t>
  </si>
  <si>
    <t>经办人：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</si>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</sst>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4" borderId="8">
      <alignment vertical="center"/>
    </xf>
    <xf numFmtId="0" fontId="18" fillId="5" borderId="9">
      <alignment vertical="center"/>
    </xf>
    <xf numFmtId="0" fontId="19" fillId="5" borderId="8">
      <alignment vertical="center"/>
    </xf>
    <xf numFmtId="0" fontId="20" fillId="6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1" sqref="A1:H1"/>
    </sheetView>
  </sheetViews>
  <sheetFormatPr defaultColWidth="9" defaultRowHeight="13.5" outlineLevelCol="7"/>
  <cols>
    <col min="1" max="1" width="23.75" customWidth="1"/>
    <col min="2" max="2" width="18.75" customWidth="1"/>
    <col min="3" max="3" width="20.375" customWidth="1"/>
    <col min="4" max="4" width="21.125" customWidth="1"/>
    <col min="5" max="5" width="23" customWidth="1"/>
    <col min="6" max="6" width="19.625" customWidth="1"/>
    <col min="7" max="7" width="23.625" customWidth="1"/>
  </cols>
  <sheetData>
    <row r="1" ht="25.5" spans="1:8">
      <c r="A1" s="1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/>
      <c r="C2" s="3"/>
      <c r="D2" s="4" t="s">
        <v>2</v>
      </c>
      <c r="E2" s="4"/>
      <c r="F2" s="4" t="s">
        <v>3</v>
      </c>
      <c r="G2" s="4"/>
      <c r="H2" s="4"/>
    </row>
    <row r="3" ht="14.25" spans="1:8">
      <c r="A3" s="5" t="s">
        <v>4</v>
      </c>
      <c r="B3" s="6" t="s">
        <v>5</v>
      </c>
      <c r="C3" s="7" t="s">
        <v>6</v>
      </c>
      <c r="D3" s="8"/>
      <c r="E3" s="7" t="s">
        <v>7</v>
      </c>
      <c r="F3" s="8"/>
      <c r="G3" s="6" t="s">
        <v>8</v>
      </c>
      <c r="H3" s="9" t="s">
        <v>9</v>
      </c>
    </row>
    <row r="4" ht="28.5" spans="1:8">
      <c r="A4" s="5"/>
      <c r="B4" s="6"/>
      <c r="C4" s="10" t="s">
        <v>10</v>
      </c>
      <c r="D4" s="10" t="s">
        <v>11</v>
      </c>
      <c r="E4" s="11" t="s">
        <v>10</v>
      </c>
      <c r="F4" s="10" t="s">
        <v>11</v>
      </c>
      <c r="G4" s="6"/>
      <c r="H4" s="9"/>
    </row>
    <row r="5" ht="14.25" spans="1:8">
      <c r="A5" s="12">
        <v>1</v>
      </c>
      <c r="B5" s="13" t="s">
        <v>12</v>
      </c>
      <c r="C5" s="14">
        <v>0</v>
      </c>
      <c r="D5" s="11">
        <v>0</v>
      </c>
      <c r="E5" s="11">
        <v>13</v>
      </c>
      <c r="F5" s="11">
        <v>18666</v>
      </c>
      <c r="G5" s="15">
        <f t="shared" ref="G5:G16" si="0">SUM(F5,D5)</f>
        <v>18666</v>
      </c>
      <c r="H5" s="16"/>
    </row>
    <row r="6" ht="14.25" spans="1:8">
      <c r="A6" s="12">
        <v>2</v>
      </c>
      <c r="B6" s="13" t="s">
        <v>13</v>
      </c>
      <c r="C6" s="14">
        <v>0</v>
      </c>
      <c r="D6" s="11">
        <v>0</v>
      </c>
      <c r="E6" s="11">
        <v>4</v>
      </c>
      <c r="F6" s="11">
        <v>4105</v>
      </c>
      <c r="G6" s="15">
        <f t="shared" si="0"/>
        <v>4105</v>
      </c>
      <c r="H6" s="16"/>
    </row>
    <row r="7" ht="14.25" spans="1:8">
      <c r="A7" s="12">
        <v>3</v>
      </c>
      <c r="B7" s="13" t="s">
        <v>14</v>
      </c>
      <c r="C7" s="14">
        <v>0</v>
      </c>
      <c r="D7" s="11">
        <v>0</v>
      </c>
      <c r="E7" s="11">
        <v>23</v>
      </c>
      <c r="F7" s="11">
        <v>22519</v>
      </c>
      <c r="G7" s="15">
        <f t="shared" si="0"/>
        <v>22519</v>
      </c>
      <c r="H7" s="17"/>
    </row>
    <row r="8" ht="14.25" spans="1:8">
      <c r="A8" s="12">
        <v>4</v>
      </c>
      <c r="B8" s="13" t="s">
        <v>15</v>
      </c>
      <c r="C8" s="14">
        <v>1</v>
      </c>
      <c r="D8" s="11">
        <v>1720</v>
      </c>
      <c r="E8" s="11">
        <v>12</v>
      </c>
      <c r="F8" s="11">
        <v>15495</v>
      </c>
      <c r="G8" s="15">
        <f t="shared" si="0"/>
        <v>17215</v>
      </c>
      <c r="H8" s="16"/>
    </row>
    <row r="9" ht="14.25" spans="1:8">
      <c r="A9" s="12">
        <v>5</v>
      </c>
      <c r="B9" s="13" t="s">
        <v>16</v>
      </c>
      <c r="C9" s="14">
        <v>1</v>
      </c>
      <c r="D9" s="11">
        <v>1720</v>
      </c>
      <c r="E9" s="11">
        <v>15</v>
      </c>
      <c r="F9" s="11">
        <v>16060</v>
      </c>
      <c r="G9" s="15">
        <f t="shared" si="0"/>
        <v>17780</v>
      </c>
      <c r="H9" s="16"/>
    </row>
    <row r="10" ht="14.25" spans="1:8">
      <c r="A10" s="18">
        <v>6</v>
      </c>
      <c r="B10" s="19" t="s">
        <v>17</v>
      </c>
      <c r="C10" s="20">
        <v>0</v>
      </c>
      <c r="D10" s="21">
        <v>0</v>
      </c>
      <c r="E10" s="21">
        <v>12</v>
      </c>
      <c r="F10" s="21">
        <v>12863</v>
      </c>
      <c r="G10" s="22">
        <f t="shared" si="0"/>
        <v>12863</v>
      </c>
      <c r="H10" s="23"/>
    </row>
    <row r="11" ht="14.25" spans="1:8">
      <c r="A11" s="12">
        <v>7</v>
      </c>
      <c r="B11" s="13" t="s">
        <v>18</v>
      </c>
      <c r="C11" s="14">
        <v>1</v>
      </c>
      <c r="D11" s="11">
        <v>1720</v>
      </c>
      <c r="E11" s="11">
        <v>7</v>
      </c>
      <c r="F11" s="11">
        <v>7390</v>
      </c>
      <c r="G11" s="15">
        <f t="shared" si="0"/>
        <v>9110</v>
      </c>
      <c r="H11" s="16"/>
    </row>
    <row r="12" ht="14.25" spans="1:8">
      <c r="A12" s="12">
        <v>8</v>
      </c>
      <c r="B12" s="13" t="s">
        <v>19</v>
      </c>
      <c r="C12" s="14">
        <v>0</v>
      </c>
      <c r="D12" s="11">
        <v>0</v>
      </c>
      <c r="E12" s="11">
        <v>5</v>
      </c>
      <c r="F12" s="11">
        <v>7050</v>
      </c>
      <c r="G12" s="15">
        <f t="shared" si="0"/>
        <v>7050</v>
      </c>
      <c r="H12" s="16"/>
    </row>
    <row r="13" ht="14.25" spans="1:8">
      <c r="A13" s="12">
        <v>9</v>
      </c>
      <c r="B13" s="13" t="s">
        <v>20</v>
      </c>
      <c r="C13" s="14">
        <v>1</v>
      </c>
      <c r="D13" s="11">
        <v>1720</v>
      </c>
      <c r="E13" s="11">
        <v>21</v>
      </c>
      <c r="F13" s="11">
        <v>20620</v>
      </c>
      <c r="G13" s="15">
        <f t="shared" si="0"/>
        <v>22340</v>
      </c>
      <c r="H13" s="16"/>
    </row>
    <row r="14" ht="14.25" spans="1:8">
      <c r="A14" s="12">
        <v>10</v>
      </c>
      <c r="B14" s="13" t="s">
        <v>21</v>
      </c>
      <c r="C14" s="14">
        <v>2</v>
      </c>
      <c r="D14" s="11">
        <v>3440</v>
      </c>
      <c r="E14" s="11">
        <v>10</v>
      </c>
      <c r="F14" s="11">
        <v>12146</v>
      </c>
      <c r="G14" s="15">
        <f t="shared" si="0"/>
        <v>15586</v>
      </c>
      <c r="H14" s="16"/>
    </row>
    <row r="15" ht="14.25" spans="1:8">
      <c r="A15" s="12">
        <v>11</v>
      </c>
      <c r="B15" s="13" t="s">
        <v>22</v>
      </c>
      <c r="C15" s="14">
        <v>0</v>
      </c>
      <c r="D15" s="11">
        <v>0</v>
      </c>
      <c r="E15" s="11">
        <v>5</v>
      </c>
      <c r="F15" s="11">
        <v>7125</v>
      </c>
      <c r="G15" s="15">
        <f t="shared" si="0"/>
        <v>7125</v>
      </c>
      <c r="H15" s="16"/>
    </row>
    <row r="16" ht="14.25" spans="1:8">
      <c r="A16" s="12">
        <v>12</v>
      </c>
      <c r="B16" s="13" t="s">
        <v>23</v>
      </c>
      <c r="C16" s="14">
        <v>1</v>
      </c>
      <c r="D16" s="11">
        <v>1720</v>
      </c>
      <c r="E16" s="11">
        <v>13</v>
      </c>
      <c r="F16" s="11">
        <v>14137</v>
      </c>
      <c r="G16" s="15">
        <f t="shared" si="0"/>
        <v>15857</v>
      </c>
      <c r="H16" s="16"/>
    </row>
    <row r="17" ht="14.25" spans="1:8">
      <c r="A17" s="12">
        <v>13</v>
      </c>
      <c r="B17" s="13" t="s">
        <v>24</v>
      </c>
      <c r="C17" s="11">
        <v>0</v>
      </c>
      <c r="D17" s="11">
        <v>0</v>
      </c>
      <c r="E17" s="11">
        <v>4</v>
      </c>
      <c r="F17" s="11">
        <v>3780</v>
      </c>
      <c r="G17" s="15">
        <f>D17+F17</f>
        <v>3780</v>
      </c>
      <c r="H17" s="16"/>
    </row>
    <row r="18" ht="14.25" spans="1:8">
      <c r="A18" s="12">
        <v>14</v>
      </c>
      <c r="B18" s="13" t="s">
        <v>25</v>
      </c>
      <c r="C18" s="11">
        <v>0</v>
      </c>
      <c r="D18" s="11">
        <v>0</v>
      </c>
      <c r="E18" s="11">
        <v>4</v>
      </c>
      <c r="F18" s="11">
        <v>3780</v>
      </c>
      <c r="G18" s="15">
        <f>SUM(F18,D18)</f>
        <v>3780</v>
      </c>
      <c r="H18" s="16"/>
    </row>
    <row r="19" ht="14.25" spans="1:8">
      <c r="A19" s="12">
        <v>15</v>
      </c>
      <c r="B19" s="13" t="s">
        <v>26</v>
      </c>
      <c r="C19" s="11">
        <v>0</v>
      </c>
      <c r="D19" s="11">
        <v>0</v>
      </c>
      <c r="E19" s="11">
        <v>3</v>
      </c>
      <c r="F19" s="11">
        <v>2615</v>
      </c>
      <c r="G19" s="15">
        <f>F19+D19</f>
        <v>2615</v>
      </c>
      <c r="H19" s="16"/>
    </row>
    <row r="20" ht="14.25" spans="1:8">
      <c r="A20" s="12"/>
      <c r="B20" s="13" t="s">
        <v>27</v>
      </c>
      <c r="C20" s="11">
        <f t="shared" ref="C20:G20" si="1">SUM(C5:C19)</f>
        <v>7</v>
      </c>
      <c r="D20" s="11">
        <f t="shared" si="1"/>
        <v>12040</v>
      </c>
      <c r="E20" s="11">
        <f t="shared" si="1"/>
        <v>151</v>
      </c>
      <c r="F20" s="11">
        <f t="shared" si="1"/>
        <v>168351</v>
      </c>
      <c r="G20" s="15">
        <f t="shared" si="1"/>
        <v>180391</v>
      </c>
      <c r="H20" s="23"/>
    </row>
    <row r="21" ht="18.75" spans="1:8">
      <c r="A21" s="24" t="s">
        <v>28</v>
      </c>
      <c r="B21" s="24"/>
      <c r="C21" s="25" t="s">
        <v>29</v>
      </c>
      <c r="D21" s="25"/>
      <c r="E21" s="25" t="s">
        <v>30</v>
      </c>
      <c r="F21" s="25"/>
      <c r="G21" s="25" t="s">
        <v>31</v>
      </c>
      <c r="H21" s="25"/>
    </row>
  </sheetData>
  <mergeCells count="14">
    <mergeCell ref="A1:H1"/>
    <mergeCell ref="A2:C2"/>
    <mergeCell ref="D2:E2"/>
    <mergeCell ref="F2:H2"/>
    <mergeCell ref="C3:D3"/>
    <mergeCell ref="E3:F3"/>
    <mergeCell ref="A21:B21"/>
    <mergeCell ref="C21:D21"/>
    <mergeCell ref="E21:F21"/>
    <mergeCell ref="G21:H21"/>
    <mergeCell ref="A3:A4"/>
    <mergeCell ref="B3:B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2023-05-12T11:15:00Z</dcterms:created>
  <dcterms:modified xsi:type="dcterms:W3CDTF">2026-06-22T08:35:19Z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6774BCEEAF854903944DF335AF92DD1D_12</vt:lpwstr>
  </property>
  <property fmtid="{D5CDD505-2E9C-101B-9397-08002B2CF9AE}" pid="4" name="CalculationRule">
    <vt:i4>0</vt:i4>
  </property>
</Properties>
</file>