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655" tabRatio="720" firstSheet="1"/>
  </bookViews>
  <sheets>
    <sheet name="孤儿、事实无人抚养儿童基本生活补贴发放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<sst xmlns="http://schemas.openxmlformats.org/spreadsheetml/2006/main" count="34" uniqueCount="32">
  <si>
    <t>浮梁县2026年2月份孤儿、事实无人抚养儿童基本生活补贴发放表</t>
  </si>
  <si>
    <t>制表单位：浮梁县民政局</t>
  </si>
  <si>
    <t xml:space="preserve">       依据：浮民字[2025]31号</t>
  </si>
  <si>
    <t xml:space="preserve">    制表时间：2026年3月2日</t>
  </si>
  <si>
    <t>序号</t>
  </si>
  <si>
    <t>乡镇</t>
  </si>
  <si>
    <t>孤        儿</t>
  </si>
  <si>
    <t>事实无人抚养儿童</t>
  </si>
  <si>
    <t>合计(元)</t>
  </si>
  <si>
    <t>备注</t>
  </si>
  <si>
    <t>人数</t>
  </si>
  <si>
    <t>资金（元）</t>
  </si>
  <si>
    <t xml:space="preserve"> 浮梁镇 </t>
  </si>
  <si>
    <t>瑶里镇</t>
  </si>
  <si>
    <t>鹅湖镇</t>
  </si>
  <si>
    <t>寿安镇</t>
  </si>
  <si>
    <t>蛟潭镇</t>
  </si>
  <si>
    <t>经公桥镇</t>
  </si>
  <si>
    <t>西湖乡</t>
  </si>
  <si>
    <t>江村乡</t>
  </si>
  <si>
    <t>峙滩镇</t>
  </si>
  <si>
    <t>三龙镇</t>
  </si>
  <si>
    <t>王港乡</t>
  </si>
  <si>
    <t>湘湖镇</t>
  </si>
  <si>
    <t>黄坛乡</t>
  </si>
  <si>
    <t>兴田乡</t>
  </si>
  <si>
    <t>臧湾乡</t>
  </si>
  <si>
    <t>合   计</t>
  </si>
  <si>
    <t>经办人：</t>
  </si>
  <si>
    <t>制表人：</t>
  </si>
  <si>
    <t>审核人：</t>
  </si>
  <si>
    <t>审批人：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</si>
</sst>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8">
    <font>
      <sz val="11"/>
      <color theme="1"/>
      <name val="宋体"/>
      <charset val="134"/>
      <scheme val="minor"/>
    </font>
    <font>
      <b/>
      <sz val="20"/>
      <name val="楷体_GB2312"/>
      <charset val="134"/>
    </font>
    <font>
      <b/>
      <sz val="12"/>
      <name val="楷体_GB2312"/>
      <charset val="134"/>
    </font>
    <font>
      <sz val="12"/>
      <name val="楷体_GB2312"/>
      <charset val="134"/>
    </font>
    <font>
      <sz val="12"/>
      <name val="宋体"/>
      <charset val="134"/>
    </font>
    <font>
      <b/>
      <sz val="12"/>
      <name val="宋体"/>
      <charset val="134"/>
    </font>
    <font>
      <sz val="9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6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/>
    <xf numFmtId="0" fontId="4" fillId="0" borderId="0"/>
    <xf numFmtId="0" fontId="4" fillId="0" borderId="0"/>
  </cellStyleXfs>
  <cellXfs count="29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left" vertical="center" wrapText="1"/>
    </xf>
    <xf numFmtId="0" fontId="7" fillId="0" borderId="0" xfId="0" applyFont="1" applyFill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常规 10" xfId="50"/>
    <cellStyle name="常规 7" xfId="51"/>
    <cellStyle name="常规 8" xfId="52"/>
    <cellStyle name="常规 2" xfId="53"/>
    <cellStyle name="常规 2 2" xfId="54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1"/>
  <sheetViews>
    <sheetView tabSelected="1" workbookViewId="0">
      <selection activeCell="L11" sqref="L11"/>
    </sheetView>
  </sheetViews>
  <sheetFormatPr defaultColWidth="9" defaultRowHeight="13.5" outlineLevelCol="7"/>
  <cols>
    <col min="1" max="1" width="6.81666666666667" style="2" customWidth="1"/>
    <col min="2" max="2" width="13.725" customWidth="1"/>
    <col min="3" max="3" width="16.275" customWidth="1"/>
    <col min="4" max="4" width="16" customWidth="1"/>
    <col min="5" max="5" width="17.8166666666667" customWidth="1"/>
    <col min="6" max="6" width="15.5416666666667" customWidth="1"/>
    <col min="7" max="7" width="20.6333333333333" customWidth="1"/>
    <col min="8" max="8" width="17.0916666666667" style="3" customWidth="1"/>
  </cols>
  <sheetData>
    <row r="1" ht="27" customHeight="1" spans="1:8">
      <c r="A1" s="4" t="s">
        <v>0</v>
      </c>
      <c r="B1" s="5"/>
      <c r="C1" s="5"/>
      <c r="D1" s="5"/>
      <c r="E1" s="5"/>
      <c r="F1" s="5"/>
      <c r="G1" s="5"/>
      <c r="H1" s="5"/>
    </row>
    <row r="2" ht="20" customHeight="1" spans="1:8">
      <c r="A2" s="6" t="s">
        <v>1</v>
      </c>
      <c r="B2" s="6"/>
      <c r="C2" s="6"/>
      <c r="D2" s="7" t="s">
        <v>2</v>
      </c>
      <c r="E2" s="7"/>
      <c r="F2" s="7" t="s">
        <v>3</v>
      </c>
      <c r="G2" s="7"/>
      <c r="H2" s="7"/>
    </row>
    <row r="3" ht="18" customHeight="1" spans="1:8">
      <c r="A3" s="8" t="s">
        <v>4</v>
      </c>
      <c r="B3" s="9" t="s">
        <v>5</v>
      </c>
      <c r="C3" s="10" t="s">
        <v>6</v>
      </c>
      <c r="D3" s="11"/>
      <c r="E3" s="10" t="s">
        <v>7</v>
      </c>
      <c r="F3" s="11"/>
      <c r="G3" s="9" t="s">
        <v>8</v>
      </c>
      <c r="H3" s="12" t="s">
        <v>9</v>
      </c>
    </row>
    <row r="4" ht="18" customHeight="1" spans="1:8">
      <c r="A4" s="8"/>
      <c r="B4" s="9"/>
      <c r="C4" s="13" t="s">
        <v>10</v>
      </c>
      <c r="D4" s="13" t="s">
        <v>11</v>
      </c>
      <c r="E4" s="14" t="s">
        <v>10</v>
      </c>
      <c r="F4" s="13" t="s">
        <v>11</v>
      </c>
      <c r="G4" s="9"/>
      <c r="H4" s="15"/>
    </row>
    <row r="5" ht="23" customHeight="1" spans="1:8">
      <c r="A5" s="16">
        <v>1</v>
      </c>
      <c r="B5" s="17" t="s">
        <v>12</v>
      </c>
      <c r="C5" s="18">
        <v>0</v>
      </c>
      <c r="D5" s="14">
        <v>0</v>
      </c>
      <c r="E5" s="14">
        <v>13</v>
      </c>
      <c r="F5" s="14">
        <v>18686</v>
      </c>
      <c r="G5" s="19">
        <f t="shared" ref="G5:G16" si="0">SUM(F5,D5)</f>
        <v>18686</v>
      </c>
      <c r="H5" s="20"/>
    </row>
    <row r="6" ht="23" customHeight="1" spans="1:8">
      <c r="A6" s="16">
        <v>2</v>
      </c>
      <c r="B6" s="17" t="s">
        <v>13</v>
      </c>
      <c r="C6" s="18">
        <v>1</v>
      </c>
      <c r="D6" s="14">
        <v>1720</v>
      </c>
      <c r="E6" s="14">
        <v>3</v>
      </c>
      <c r="F6" s="14">
        <v>3160</v>
      </c>
      <c r="G6" s="19">
        <f t="shared" si="0"/>
        <v>4880</v>
      </c>
      <c r="H6" s="20"/>
    </row>
    <row r="7" ht="23" customHeight="1" spans="1:8">
      <c r="A7" s="16">
        <v>3</v>
      </c>
      <c r="B7" s="17" t="s">
        <v>14</v>
      </c>
      <c r="C7" s="18">
        <v>0</v>
      </c>
      <c r="D7" s="14">
        <v>0</v>
      </c>
      <c r="E7" s="14">
        <v>23</v>
      </c>
      <c r="F7" s="14">
        <v>22394</v>
      </c>
      <c r="G7" s="19">
        <f t="shared" si="0"/>
        <v>22394</v>
      </c>
      <c r="H7" s="21"/>
    </row>
    <row r="8" ht="23" customHeight="1" spans="1:8">
      <c r="A8" s="16">
        <v>4</v>
      </c>
      <c r="B8" s="17" t="s">
        <v>15</v>
      </c>
      <c r="C8" s="18">
        <v>1</v>
      </c>
      <c r="D8" s="14">
        <v>1720</v>
      </c>
      <c r="E8" s="14">
        <v>9</v>
      </c>
      <c r="F8" s="14">
        <v>10610</v>
      </c>
      <c r="G8" s="19">
        <f t="shared" si="0"/>
        <v>12330</v>
      </c>
      <c r="H8" s="20"/>
    </row>
    <row r="9" ht="23" customHeight="1" spans="1:8">
      <c r="A9" s="16">
        <v>5</v>
      </c>
      <c r="B9" s="17" t="s">
        <v>16</v>
      </c>
      <c r="C9" s="18">
        <v>1</v>
      </c>
      <c r="D9" s="14">
        <v>1720</v>
      </c>
      <c r="E9" s="14">
        <v>16</v>
      </c>
      <c r="F9" s="14">
        <v>17005</v>
      </c>
      <c r="G9" s="19">
        <f t="shared" si="0"/>
        <v>18725</v>
      </c>
      <c r="H9" s="20"/>
    </row>
    <row r="10" s="1" customFormat="1" ht="23" customHeight="1" spans="1:8">
      <c r="A10" s="22">
        <v>6</v>
      </c>
      <c r="B10" s="23" t="s">
        <v>17</v>
      </c>
      <c r="C10" s="24">
        <v>0</v>
      </c>
      <c r="D10" s="25">
        <v>0</v>
      </c>
      <c r="E10" s="25">
        <v>10</v>
      </c>
      <c r="F10" s="25">
        <v>11173</v>
      </c>
      <c r="G10" s="26">
        <f t="shared" si="0"/>
        <v>11173</v>
      </c>
      <c r="H10" s="21"/>
    </row>
    <row r="11" ht="23" customHeight="1" spans="1:8">
      <c r="A11" s="16">
        <v>7</v>
      </c>
      <c r="B11" s="17" t="s">
        <v>18</v>
      </c>
      <c r="C11" s="18">
        <v>1</v>
      </c>
      <c r="D11" s="14">
        <v>1720</v>
      </c>
      <c r="E11" s="14">
        <v>4</v>
      </c>
      <c r="F11" s="14">
        <v>4555</v>
      </c>
      <c r="G11" s="19">
        <f t="shared" si="0"/>
        <v>6275</v>
      </c>
      <c r="H11" s="20"/>
    </row>
    <row r="12" ht="23" customHeight="1" spans="1:8">
      <c r="A12" s="16">
        <v>8</v>
      </c>
      <c r="B12" s="17" t="s">
        <v>19</v>
      </c>
      <c r="C12" s="18">
        <v>0</v>
      </c>
      <c r="D12" s="14">
        <v>0</v>
      </c>
      <c r="E12" s="14">
        <v>5</v>
      </c>
      <c r="F12" s="14">
        <v>7050</v>
      </c>
      <c r="G12" s="19">
        <f t="shared" si="0"/>
        <v>7050</v>
      </c>
      <c r="H12" s="20"/>
    </row>
    <row r="13" ht="25" customHeight="1" spans="1:8">
      <c r="A13" s="16">
        <v>9</v>
      </c>
      <c r="B13" s="17" t="s">
        <v>20</v>
      </c>
      <c r="C13" s="18">
        <v>1</v>
      </c>
      <c r="D13" s="14">
        <v>1720</v>
      </c>
      <c r="E13" s="14">
        <v>18</v>
      </c>
      <c r="F13" s="14">
        <v>17010</v>
      </c>
      <c r="G13" s="19">
        <f t="shared" si="0"/>
        <v>18730</v>
      </c>
      <c r="H13" s="20"/>
    </row>
    <row r="14" ht="23" customHeight="1" spans="1:8">
      <c r="A14" s="16">
        <v>10</v>
      </c>
      <c r="B14" s="17" t="s">
        <v>21</v>
      </c>
      <c r="C14" s="18">
        <v>2</v>
      </c>
      <c r="D14" s="14">
        <v>3440</v>
      </c>
      <c r="E14" s="14">
        <v>9</v>
      </c>
      <c r="F14" s="14">
        <v>10830</v>
      </c>
      <c r="G14" s="19">
        <f t="shared" si="0"/>
        <v>14270</v>
      </c>
      <c r="H14" s="20"/>
    </row>
    <row r="15" ht="23" customHeight="1" spans="1:8">
      <c r="A15" s="16">
        <v>11</v>
      </c>
      <c r="B15" s="17" t="s">
        <v>22</v>
      </c>
      <c r="C15" s="18">
        <v>0</v>
      </c>
      <c r="D15" s="14">
        <v>0</v>
      </c>
      <c r="E15" s="14">
        <v>4</v>
      </c>
      <c r="F15" s="14">
        <v>6180</v>
      </c>
      <c r="G15" s="19">
        <f t="shared" si="0"/>
        <v>6180</v>
      </c>
      <c r="H15" s="20"/>
    </row>
    <row r="16" ht="23" customHeight="1" spans="1:8">
      <c r="A16" s="16">
        <v>12</v>
      </c>
      <c r="B16" s="17" t="s">
        <v>23</v>
      </c>
      <c r="C16" s="18">
        <v>1</v>
      </c>
      <c r="D16" s="14">
        <v>1720</v>
      </c>
      <c r="E16" s="14">
        <v>9</v>
      </c>
      <c r="F16" s="14">
        <v>9878</v>
      </c>
      <c r="G16" s="19">
        <f t="shared" si="0"/>
        <v>11598</v>
      </c>
      <c r="H16" s="20"/>
    </row>
    <row r="17" ht="23" customHeight="1" spans="1:8">
      <c r="A17" s="16">
        <v>13</v>
      </c>
      <c r="B17" s="17" t="s">
        <v>24</v>
      </c>
      <c r="C17" s="14">
        <v>0</v>
      </c>
      <c r="D17" s="14">
        <v>0</v>
      </c>
      <c r="E17" s="14">
        <v>4</v>
      </c>
      <c r="F17" s="14">
        <v>3780</v>
      </c>
      <c r="G17" s="19">
        <f>D17+F17</f>
        <v>3780</v>
      </c>
      <c r="H17" s="20"/>
    </row>
    <row r="18" ht="23" customHeight="1" spans="1:8">
      <c r="A18" s="16">
        <v>14</v>
      </c>
      <c r="B18" s="17" t="s">
        <v>25</v>
      </c>
      <c r="C18" s="14">
        <v>0</v>
      </c>
      <c r="D18" s="14">
        <v>0</v>
      </c>
      <c r="E18" s="14">
        <v>3</v>
      </c>
      <c r="F18" s="14">
        <v>2835</v>
      </c>
      <c r="G18" s="19">
        <f>SUM(F18,D18)</f>
        <v>2835</v>
      </c>
      <c r="H18" s="20"/>
    </row>
    <row r="19" ht="20" customHeight="1" spans="1:8">
      <c r="A19" s="16">
        <v>15</v>
      </c>
      <c r="B19" s="17" t="s">
        <v>26</v>
      </c>
      <c r="C19" s="14">
        <v>0</v>
      </c>
      <c r="D19" s="14">
        <v>0</v>
      </c>
      <c r="E19" s="14">
        <v>2</v>
      </c>
      <c r="F19" s="14">
        <v>1670</v>
      </c>
      <c r="G19" s="19">
        <f>F19+D19</f>
        <v>1670</v>
      </c>
      <c r="H19" s="20"/>
    </row>
    <row r="20" ht="20" customHeight="1" spans="1:8">
      <c r="A20" s="16"/>
      <c r="B20" s="17" t="s">
        <v>27</v>
      </c>
      <c r="C20" s="14">
        <f>SUM(C5:C18)</f>
        <v>8</v>
      </c>
      <c r="D20" s="14">
        <f>SUM(D5:D19)</f>
        <v>13760</v>
      </c>
      <c r="E20" s="14">
        <f>SUM(E5:E19)</f>
        <v>132</v>
      </c>
      <c r="F20" s="14">
        <f>SUM(F5:F19)</f>
        <v>146816</v>
      </c>
      <c r="G20" s="19">
        <f>SUM(G5:G19)</f>
        <v>160576</v>
      </c>
      <c r="H20" s="20"/>
    </row>
    <row r="21" ht="18.75" spans="1:8">
      <c r="A21" s="27" t="s">
        <v>28</v>
      </c>
      <c r="B21" s="27"/>
      <c r="C21" s="28" t="s">
        <v>29</v>
      </c>
      <c r="D21" s="28"/>
      <c r="E21" s="28" t="s">
        <v>30</v>
      </c>
      <c r="F21" s="28"/>
      <c r="G21" s="28" t="s">
        <v>31</v>
      </c>
      <c r="H21" s="28"/>
    </row>
  </sheetData>
  <mergeCells count="14">
    <mergeCell ref="A1:H1"/>
    <mergeCell ref="A2:C2"/>
    <mergeCell ref="D2:E2"/>
    <mergeCell ref="F2:H2"/>
    <mergeCell ref="C3:D3"/>
    <mergeCell ref="E3:F3"/>
    <mergeCell ref="A21:B21"/>
    <mergeCell ref="C21:D21"/>
    <mergeCell ref="E21:F21"/>
    <mergeCell ref="G21:H21"/>
    <mergeCell ref="A3:A4"/>
    <mergeCell ref="B3:B4"/>
    <mergeCell ref="G3:G4"/>
    <mergeCell ref="H3:H4"/>
  </mergeCells>
  <pageMargins left="0.904861111111111" right="0.75" top="0.904861111111111" bottom="0.786805555555556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孤儿、事实无人抚养儿童基本生活补贴发放表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WPS_320501329</cp:lastModifiedBy>
  <dcterms:created xsi:type="dcterms:W3CDTF">2023-11-03T02:32:00Z</dcterms:created>
  <dcterms:modified xsi:type="dcterms:W3CDTF">2026-03-09T09:00:02Z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5F723A8CEA3E4B21AE682C23017D287F_13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