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<sst xmlns="http://schemas.openxmlformats.org/spreadsheetml/2006/main" count="30" uniqueCount="28">
  <si>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浮梁县2025年12月份孤儿、事实无人抚养儿童基本生活补贴发放表</t>
  </si>
  <si>
    <t>制表单位：浮梁县民政局</t>
  </si>
  <si>
    <t xml:space="preserve">       依据：浮民字[2025]31号</t>
  </si>
  <si>
    <t xml:space="preserve">    制表时间：2025年12月1日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</si>
  <si>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</si>
  <si>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</si>
  <si>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</si>
  <si>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</si>
  <si>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</si>
  <si>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</si>
  <si>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</si>
  <si>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</si>
  <si>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</si>
  <si>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</si>
  <si>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</si>
  <si>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</si>
  <si>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</si>
  <si>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</si>
  <si>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</si>
  <si>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</si>
  <si>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</si>
  <si>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</si>
  <si>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</si>
  <si>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</si>
  <si>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</si>
  <si>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</si>
  <si>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臧湾乡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</si>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</sst>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" fillId="0" borderId="0"/>
    <xf numFmtId="0" fontId="4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21" sqref="$A21:$XFD21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091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13</v>
      </c>
      <c r="F5" s="14">
        <v>18686</v>
      </c>
      <c r="G5" s="19">
        <f t="shared" ref="G5:G16" si="0">SUM(F5,D5)</f>
        <v>18686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1720</v>
      </c>
      <c r="E6" s="14">
        <v>1</v>
      </c>
      <c r="F6" s="14">
        <v>1270</v>
      </c>
      <c r="G6" s="19">
        <f t="shared" si="0"/>
        <v>2990</v>
      </c>
      <c r="H6" s="20"/>
    </row>
    <row r="7" ht="23" customHeight="1" spans="1:8">
      <c r="A7" s="16">
        <v>3</v>
      </c>
      <c r="B7" s="17" t="s">
        <v>14</v>
      </c>
      <c r="C7" s="18">
        <v>0</v>
      </c>
      <c r="D7" s="14">
        <v>0</v>
      </c>
      <c r="E7" s="14">
        <v>23</v>
      </c>
      <c r="F7" s="14">
        <v>22394</v>
      </c>
      <c r="G7" s="19">
        <f t="shared" si="0"/>
        <v>22394</v>
      </c>
      <c r="H7" s="21"/>
    </row>
    <row r="8" ht="23" customHeight="1" spans="1:8">
      <c r="A8" s="16">
        <v>4</v>
      </c>
      <c r="B8" s="17" t="s">
        <v>15</v>
      </c>
      <c r="C8" s="18">
        <v>1</v>
      </c>
      <c r="D8" s="14">
        <v>1720</v>
      </c>
      <c r="E8" s="14">
        <v>9</v>
      </c>
      <c r="F8" s="14">
        <v>10610</v>
      </c>
      <c r="G8" s="19">
        <f t="shared" si="0"/>
        <v>12330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1720</v>
      </c>
      <c r="E9" s="14">
        <v>16</v>
      </c>
      <c r="F9" s="14">
        <v>17005</v>
      </c>
      <c r="G9" s="19">
        <f t="shared" si="0"/>
        <v>18725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12</v>
      </c>
      <c r="F10" s="25">
        <v>13113</v>
      </c>
      <c r="G10" s="26">
        <f t="shared" si="0"/>
        <v>13113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1720</v>
      </c>
      <c r="E11" s="14">
        <v>4</v>
      </c>
      <c r="F11" s="14">
        <v>4555</v>
      </c>
      <c r="G11" s="19">
        <f t="shared" si="0"/>
        <v>6275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7050</v>
      </c>
      <c r="G12" s="19">
        <f t="shared" si="0"/>
        <v>7050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1720</v>
      </c>
      <c r="E13" s="14">
        <v>18</v>
      </c>
      <c r="F13" s="14">
        <v>17010</v>
      </c>
      <c r="G13" s="19">
        <f t="shared" si="0"/>
        <v>18730</v>
      </c>
      <c r="H13" s="20"/>
    </row>
    <row r="14" ht="23" customHeight="1" spans="1:8">
      <c r="A14" s="16">
        <v>10</v>
      </c>
      <c r="B14" s="17" t="s">
        <v>21</v>
      </c>
      <c r="C14" s="18">
        <v>2</v>
      </c>
      <c r="D14" s="14">
        <v>3440</v>
      </c>
      <c r="E14" s="14">
        <v>9</v>
      </c>
      <c r="F14" s="14">
        <v>10830</v>
      </c>
      <c r="G14" s="19">
        <f t="shared" si="0"/>
        <v>14270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4</v>
      </c>
      <c r="F15" s="14">
        <v>6180</v>
      </c>
      <c r="G15" s="19">
        <f t="shared" si="0"/>
        <v>6180</v>
      </c>
      <c r="H15" s="20"/>
    </row>
    <row r="16" ht="23" customHeight="1" spans="1:8">
      <c r="A16" s="16">
        <v>12</v>
      </c>
      <c r="B16" s="17" t="s">
        <v>23</v>
      </c>
      <c r="C16" s="18">
        <v>1</v>
      </c>
      <c r="D16" s="14">
        <v>1720</v>
      </c>
      <c r="E16" s="14">
        <v>8</v>
      </c>
      <c r="F16" s="14">
        <v>8933</v>
      </c>
      <c r="G16" s="19">
        <f t="shared" si="0"/>
        <v>10653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3780</v>
      </c>
      <c r="G17" s="19">
        <f>D17+F17</f>
        <v>3780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2835</v>
      </c>
      <c r="G18" s="19">
        <f>SUM(F18,D18)</f>
        <v>2835</v>
      </c>
      <c r="H18" s="20"/>
    </row>
    <row r="19" ht="20" customHeight="1" spans="1:8">
      <c r="A19" s="16">
        <v>15</v>
      </c>
      <c r="B19" s="17" t="s">
        <v>26</v>
      </c>
      <c r="C19" s="14">
        <v>0</v>
      </c>
      <c r="D19" s="14">
        <v>0</v>
      </c>
      <c r="E19" s="14">
        <v>2</v>
      </c>
      <c r="F19" s="14">
        <v>1670</v>
      </c>
      <c r="G19" s="19">
        <f>F19+D19</f>
        <v>1670</v>
      </c>
      <c r="H19" s="20"/>
    </row>
    <row r="20" ht="20" customHeight="1" spans="1:8">
      <c r="A20" s="16"/>
      <c r="B20" s="17" t="s">
        <v>27</v>
      </c>
      <c r="C20" s="14">
        <f>SUM(C5:C18)</f>
        <v>8</v>
      </c>
      <c r="D20" s="14">
        <f>SUM(D5:D19)</f>
        <v>13760</v>
      </c>
      <c r="E20" s="14">
        <f>SUM(E5:E19)</f>
        <v>131</v>
      </c>
      <c r="F20" s="14">
        <f>SUM(F5:F19)</f>
        <v>145921</v>
      </c>
      <c r="G20" s="19">
        <f>SUM(G5:G19)</f>
        <v>159681</v>
      </c>
      <c r="H20" s="20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2023-11-03T02:32:00Z</dcterms:created>
  <dcterms:modified xsi:type="dcterms:W3CDTF">2025-12-04T07:44:29Z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