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 tabRatio="720" firstSheet="1"/>
  </bookViews>
  <sheets>
    <sheet name="孤儿、事实无人抚养儿童基本生活补贴发放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<sst xmlns="http://schemas.openxmlformats.org/spreadsheetml/2006/main" count="29" uniqueCount="27">
  <si>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浮梁县2025年10月份孤儿、事实无人抚养儿童基本生活补贴发放表</t>
  </si>
  <si>
    <t>制表单位：浮梁县民政局</t>
  </si>
  <si>
    <t xml:space="preserve">       依据：浮民字[2025]31号</t>
  </si>
  <si>
    <t xml:space="preserve">    制表时间：2025年10月1日</t>
  </si>
  <si>
    <t>序号</t>
  </si>
  <si>
    <t>乡镇</t>
  </si>
  <si>
    <t>孤        儿</t>
  </si>
  <si>
    <t>事实无人抚养儿童</t>
  </si>
  <si>
    <t>合计(元)</t>
  </si>
  <si>
    <t>备注</t>
  </si>
  <si>
    <t>人数</t>
  </si>
  <si>
    <t>资金（元）</t>
  </si>
  <si>
    <t xml:space="preserve"> 浮梁镇 </t>
  </si>
  <si>
    <t>瑶里镇</t>
  </si>
  <si>
    <t>鹅湖镇</t>
  </si>
  <si>
    <t>寿安镇</t>
  </si>
  <si>
    <t>蛟潭镇</t>
  </si>
  <si>
    <t>经公桥镇</t>
  </si>
  <si>
    <t>西湖乡</t>
  </si>
  <si>
    <t>江村乡</t>
  </si>
  <si>
    <t>峙滩镇</t>
  </si>
  <si>
    <t>三龙镇</t>
  </si>
  <si>
    <t>王港乡</t>
  </si>
  <si>
    <t>湘湖镇</t>
  </si>
  <si>
    <t>黄坛乡</t>
  </si>
  <si>
    <t>兴田乡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</si>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</sst>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20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2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4" fillId="0" borderId="0"/>
    <xf numFmtId="0" fontId="4" fillId="0" borderId="0"/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10" xfId="50"/>
    <cellStyle name="常规 7" xfId="51"/>
    <cellStyle name="常规 8" xfId="52"/>
    <cellStyle name="常规 2" xfId="53"/>
    <cellStyle name="常规 2 2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D30" sqref="D30"/>
    </sheetView>
  </sheetViews>
  <sheetFormatPr defaultColWidth="9" defaultRowHeight="13.5" outlineLevelCol="7"/>
  <cols>
    <col min="1" max="1" width="6.81666666666667" style="2" customWidth="1"/>
    <col min="2" max="2" width="13.725" customWidth="1"/>
    <col min="3" max="3" width="16.275" customWidth="1"/>
    <col min="4" max="4" width="16" customWidth="1"/>
    <col min="5" max="5" width="17.8166666666667" customWidth="1"/>
    <col min="6" max="6" width="15.5416666666667" customWidth="1"/>
    <col min="7" max="7" width="20.6333333333333" customWidth="1"/>
    <col min="8" max="8" width="17.0916666666667" style="3" customWidth="1"/>
  </cols>
  <sheetData>
    <row r="1" ht="27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20" customHeight="1" spans="1:8">
      <c r="A2" s="6" t="s">
        <v>1</v>
      </c>
      <c r="B2" s="6"/>
      <c r="C2" s="6"/>
      <c r="D2" s="7" t="s">
        <v>2</v>
      </c>
      <c r="E2" s="7"/>
      <c r="F2" s="7" t="s">
        <v>3</v>
      </c>
      <c r="G2" s="7"/>
      <c r="H2" s="7"/>
    </row>
    <row r="3" ht="18" customHeight="1" spans="1:8">
      <c r="A3" s="8" t="s">
        <v>4</v>
      </c>
      <c r="B3" s="9" t="s">
        <v>5</v>
      </c>
      <c r="C3" s="10" t="s">
        <v>6</v>
      </c>
      <c r="D3" s="11"/>
      <c r="E3" s="10" t="s">
        <v>7</v>
      </c>
      <c r="F3" s="11"/>
      <c r="G3" s="9" t="s">
        <v>8</v>
      </c>
      <c r="H3" s="12" t="s">
        <v>9</v>
      </c>
    </row>
    <row r="4" ht="18" customHeight="1" spans="1:8">
      <c r="A4" s="8"/>
      <c r="B4" s="9"/>
      <c r="C4" s="13" t="s">
        <v>10</v>
      </c>
      <c r="D4" s="13" t="s">
        <v>11</v>
      </c>
      <c r="E4" s="14" t="s">
        <v>10</v>
      </c>
      <c r="F4" s="13" t="s">
        <v>11</v>
      </c>
      <c r="G4" s="9"/>
      <c r="H4" s="15"/>
    </row>
    <row r="5" ht="23" customHeight="1" spans="1:8">
      <c r="A5" s="16">
        <v>1</v>
      </c>
      <c r="B5" s="17" t="s">
        <v>12</v>
      </c>
      <c r="C5" s="18">
        <v>0</v>
      </c>
      <c r="D5" s="14">
        <v>0</v>
      </c>
      <c r="E5" s="14">
        <v>9</v>
      </c>
      <c r="F5" s="14">
        <v>13710</v>
      </c>
      <c r="G5" s="19">
        <f t="shared" ref="G5:G11" si="0">SUM(F5,D5)</f>
        <v>13710</v>
      </c>
      <c r="H5" s="20"/>
    </row>
    <row r="6" ht="23" customHeight="1" spans="1:8">
      <c r="A6" s="16">
        <v>2</v>
      </c>
      <c r="B6" s="17" t="s">
        <v>13</v>
      </c>
      <c r="C6" s="18">
        <v>1</v>
      </c>
      <c r="D6" s="14">
        <v>1720</v>
      </c>
      <c r="E6" s="14">
        <v>0</v>
      </c>
      <c r="F6" s="14">
        <v>0</v>
      </c>
      <c r="G6" s="19">
        <f t="shared" si="0"/>
        <v>1720</v>
      </c>
      <c r="H6" s="20"/>
    </row>
    <row r="7" ht="23" customHeight="1" spans="1:8">
      <c r="A7" s="16">
        <v>3</v>
      </c>
      <c r="B7" s="17" t="s">
        <v>14</v>
      </c>
      <c r="C7" s="18">
        <v>0</v>
      </c>
      <c r="D7" s="14">
        <v>0</v>
      </c>
      <c r="E7" s="14">
        <v>18</v>
      </c>
      <c r="F7" s="14">
        <v>18369</v>
      </c>
      <c r="G7" s="19">
        <f t="shared" si="0"/>
        <v>18369</v>
      </c>
      <c r="H7" s="21"/>
    </row>
    <row r="8" ht="23" customHeight="1" spans="1:8">
      <c r="A8" s="16">
        <v>4</v>
      </c>
      <c r="B8" s="17" t="s">
        <v>15</v>
      </c>
      <c r="C8" s="18">
        <v>2</v>
      </c>
      <c r="D8" s="14">
        <v>3440</v>
      </c>
      <c r="E8" s="14">
        <v>9</v>
      </c>
      <c r="F8" s="14">
        <v>10610</v>
      </c>
      <c r="G8" s="19">
        <f t="shared" si="0"/>
        <v>14050</v>
      </c>
      <c r="H8" s="20"/>
    </row>
    <row r="9" ht="23" customHeight="1" spans="1:8">
      <c r="A9" s="16">
        <v>5</v>
      </c>
      <c r="B9" s="17" t="s">
        <v>16</v>
      </c>
      <c r="C9" s="18">
        <v>1</v>
      </c>
      <c r="D9" s="14">
        <v>1720</v>
      </c>
      <c r="E9" s="14">
        <v>15</v>
      </c>
      <c r="F9" s="14">
        <v>16060</v>
      </c>
      <c r="G9" s="19">
        <f t="shared" si="0"/>
        <v>17780</v>
      </c>
      <c r="H9" s="20"/>
    </row>
    <row r="10" s="1" customFormat="1" ht="23" customHeight="1" spans="1:8">
      <c r="A10" s="22">
        <v>6</v>
      </c>
      <c r="B10" s="23" t="s">
        <v>17</v>
      </c>
      <c r="C10" s="24">
        <v>0</v>
      </c>
      <c r="D10" s="25">
        <v>0</v>
      </c>
      <c r="E10" s="25">
        <v>9</v>
      </c>
      <c r="F10" s="25">
        <v>9330</v>
      </c>
      <c r="G10" s="26">
        <f t="shared" si="0"/>
        <v>9330</v>
      </c>
      <c r="H10" s="21"/>
    </row>
    <row r="11" ht="23" customHeight="1" spans="1:8">
      <c r="A11" s="16">
        <v>7</v>
      </c>
      <c r="B11" s="17" t="s">
        <v>18</v>
      </c>
      <c r="C11" s="18">
        <v>1</v>
      </c>
      <c r="D11" s="14">
        <v>1720</v>
      </c>
      <c r="E11" s="14">
        <v>4</v>
      </c>
      <c r="F11" s="14">
        <v>4829</v>
      </c>
      <c r="G11" s="19">
        <f t="shared" si="0"/>
        <v>6549</v>
      </c>
      <c r="H11" s="20"/>
    </row>
    <row r="12" ht="23" customHeight="1" spans="1:8">
      <c r="A12" s="16">
        <v>8</v>
      </c>
      <c r="B12" s="17" t="s">
        <v>19</v>
      </c>
      <c r="C12" s="18">
        <v>0</v>
      </c>
      <c r="D12" s="14">
        <v>0</v>
      </c>
      <c r="E12" s="14">
        <v>5</v>
      </c>
      <c r="F12" s="14">
        <v>7050</v>
      </c>
      <c r="G12" s="19">
        <f t="shared" ref="G12:G19" si="1">SUM(F12,D12)</f>
        <v>7050</v>
      </c>
      <c r="H12" s="20"/>
    </row>
    <row r="13" ht="25" customHeight="1" spans="1:8">
      <c r="A13" s="16">
        <v>9</v>
      </c>
      <c r="B13" s="17" t="s">
        <v>20</v>
      </c>
      <c r="C13" s="18">
        <v>1</v>
      </c>
      <c r="D13" s="14">
        <v>1720</v>
      </c>
      <c r="E13" s="14">
        <v>18</v>
      </c>
      <c r="F13" s="14">
        <v>17010</v>
      </c>
      <c r="G13" s="19">
        <f t="shared" si="1"/>
        <v>18730</v>
      </c>
      <c r="H13" s="20"/>
    </row>
    <row r="14" ht="23" customHeight="1" spans="1:8">
      <c r="A14" s="16">
        <v>10</v>
      </c>
      <c r="B14" s="17" t="s">
        <v>21</v>
      </c>
      <c r="C14" s="18">
        <v>2</v>
      </c>
      <c r="D14" s="14">
        <v>3440</v>
      </c>
      <c r="E14" s="14">
        <v>9</v>
      </c>
      <c r="F14" s="14">
        <v>10830</v>
      </c>
      <c r="G14" s="19">
        <f t="shared" si="1"/>
        <v>14270</v>
      </c>
      <c r="H14" s="20"/>
    </row>
    <row r="15" ht="23" customHeight="1" spans="1:8">
      <c r="A15" s="16">
        <v>11</v>
      </c>
      <c r="B15" s="17" t="s">
        <v>22</v>
      </c>
      <c r="C15" s="18">
        <v>0</v>
      </c>
      <c r="D15" s="14">
        <v>0</v>
      </c>
      <c r="E15" s="14">
        <v>2</v>
      </c>
      <c r="F15" s="14">
        <v>3440</v>
      </c>
      <c r="G15" s="19">
        <f t="shared" si="1"/>
        <v>3440</v>
      </c>
      <c r="H15" s="20"/>
    </row>
    <row r="16" ht="23" customHeight="1" spans="1:8">
      <c r="A16" s="16">
        <v>12</v>
      </c>
      <c r="B16" s="17" t="s">
        <v>23</v>
      </c>
      <c r="C16" s="18">
        <v>1</v>
      </c>
      <c r="D16" s="14">
        <v>1720</v>
      </c>
      <c r="E16" s="14">
        <v>7</v>
      </c>
      <c r="F16" s="14">
        <v>8165</v>
      </c>
      <c r="G16" s="19">
        <f t="shared" si="1"/>
        <v>9885</v>
      </c>
      <c r="H16" s="20"/>
    </row>
    <row r="17" ht="23" customHeight="1" spans="1:8">
      <c r="A17" s="16">
        <v>13</v>
      </c>
      <c r="B17" s="17" t="s">
        <v>24</v>
      </c>
      <c r="C17" s="14">
        <v>0</v>
      </c>
      <c r="D17" s="14">
        <v>0</v>
      </c>
      <c r="E17" s="14">
        <v>4</v>
      </c>
      <c r="F17" s="14">
        <v>3780</v>
      </c>
      <c r="G17" s="19">
        <f>D17+F17</f>
        <v>3780</v>
      </c>
      <c r="H17" s="20"/>
    </row>
    <row r="18" ht="23" customHeight="1" spans="1:8">
      <c r="A18" s="16">
        <v>14</v>
      </c>
      <c r="B18" s="17" t="s">
        <v>25</v>
      </c>
      <c r="C18" s="14">
        <v>0</v>
      </c>
      <c r="D18" s="14">
        <v>0</v>
      </c>
      <c r="E18" s="14">
        <v>3</v>
      </c>
      <c r="F18" s="14">
        <v>2835</v>
      </c>
      <c r="G18" s="19">
        <f t="shared" si="1"/>
        <v>2835</v>
      </c>
      <c r="H18" s="20"/>
    </row>
    <row r="19" ht="20" customHeight="1" spans="1:8">
      <c r="A19" s="16"/>
      <c r="B19" s="17" t="s">
        <v>26</v>
      </c>
      <c r="C19" s="14">
        <f>SUM(C5:C18)</f>
        <v>9</v>
      </c>
      <c r="D19" s="14">
        <f>SUM(D6:D18)</f>
        <v>15480</v>
      </c>
      <c r="E19" s="14">
        <f>SUM(E5:E18)</f>
        <v>112</v>
      </c>
      <c r="F19" s="14">
        <f>SUM(F5:F18)</f>
        <v>126018</v>
      </c>
      <c r="G19" s="19">
        <f t="shared" si="1"/>
        <v>141498</v>
      </c>
      <c r="H19" s="20"/>
    </row>
  </sheetData>
  <mergeCells count="10">
    <mergeCell ref="A1:H1"/>
    <mergeCell ref="A2:C2"/>
    <mergeCell ref="D2:E2"/>
    <mergeCell ref="F2:H2"/>
    <mergeCell ref="C3:D3"/>
    <mergeCell ref="E3:F3"/>
    <mergeCell ref="A3:A4"/>
    <mergeCell ref="B3:B4"/>
    <mergeCell ref="G3:G4"/>
    <mergeCell ref="H3:H4"/>
  </mergeCells>
  <pageMargins left="0.904861111111111" right="0.75" top="0.904861111111111" bottom="0.786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孤儿、事实无人抚养儿童基本生活补贴发放表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双子之翼</cp:lastModifiedBy>
  <dcterms:created xsi:type="dcterms:W3CDTF">2023-11-03T02:32:00Z</dcterms:created>
  <dcterms:modified xsi:type="dcterms:W3CDTF">2025-11-07T02:44:24Z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2A58D92176454629A3A7CFE36171B0E9_13</vt:lpwstr>
  </property>
  <property fmtid="{D5CDD505-2E9C-101B-9397-08002B2CF9AE}" pid="3" name="KSOProductBuildVer">
    <vt:lpwstr>2052-12.1.0.23542</vt:lpwstr>
  </property>
</Properties>
</file>